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8755" windowHeight="13860"/>
  </bookViews>
  <sheets>
    <sheet name="sheet1" sheetId="1" r:id="rId1"/>
    <sheet name="Sheet3" sheetId="3" r:id="rId2"/>
    <sheet name="Sheet4" sheetId="4" r:id="rId3"/>
  </sheets>
  <calcPr calcId="125725"/>
</workbook>
</file>

<file path=xl/calcChain.xml><?xml version="1.0" encoding="utf-8"?>
<calcChain xmlns="http://schemas.openxmlformats.org/spreadsheetml/2006/main">
  <c r="T1000" i="1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4"/>
  <c r="T80"/>
  <c r="T76"/>
  <c r="T72"/>
  <c r="T68"/>
  <c r="I3"/>
  <c r="J3"/>
  <c r="N3"/>
  <c r="T3" s="1"/>
  <c r="W3"/>
  <c r="X3" s="1"/>
  <c r="Z3"/>
  <c r="AA3"/>
  <c r="I4"/>
  <c r="J4"/>
  <c r="N4"/>
  <c r="T4" s="1"/>
  <c r="W4"/>
  <c r="X4" s="1"/>
  <c r="Z4"/>
  <c r="AA4"/>
  <c r="I5"/>
  <c r="J5"/>
  <c r="N5"/>
  <c r="T5" s="1"/>
  <c r="W5"/>
  <c r="X5" s="1"/>
  <c r="Z5"/>
  <c r="AA5"/>
  <c r="I6"/>
  <c r="J6"/>
  <c r="N6"/>
  <c r="T6" s="1"/>
  <c r="W6"/>
  <c r="X6" s="1"/>
  <c r="Z6"/>
  <c r="AA6"/>
  <c r="I7"/>
  <c r="J7"/>
  <c r="N7"/>
  <c r="T7" s="1"/>
  <c r="W7"/>
  <c r="X7" s="1"/>
  <c r="Z7"/>
  <c r="AA7"/>
  <c r="I8"/>
  <c r="J8"/>
  <c r="N8"/>
  <c r="T8" s="1"/>
  <c r="W8"/>
  <c r="X8" s="1"/>
  <c r="Z8"/>
  <c r="AA8"/>
  <c r="I9"/>
  <c r="J9"/>
  <c r="N9"/>
  <c r="T9" s="1"/>
  <c r="W9"/>
  <c r="X9" s="1"/>
  <c r="Z9"/>
  <c r="AA9"/>
  <c r="I10"/>
  <c r="J10"/>
  <c r="N10"/>
  <c r="T10" s="1"/>
  <c r="W10"/>
  <c r="X10" s="1"/>
  <c r="Z10"/>
  <c r="AA10"/>
  <c r="I11"/>
  <c r="J11"/>
  <c r="N11"/>
  <c r="T11" s="1"/>
  <c r="W11"/>
  <c r="X11" s="1"/>
  <c r="Z11"/>
  <c r="AA11"/>
  <c r="I12"/>
  <c r="J12"/>
  <c r="N12"/>
  <c r="T12" s="1"/>
  <c r="W12"/>
  <c r="X12" s="1"/>
  <c r="Z12"/>
  <c r="AA12"/>
  <c r="I13"/>
  <c r="J13"/>
  <c r="N13"/>
  <c r="T13" s="1"/>
  <c r="W13"/>
  <c r="X13" s="1"/>
  <c r="Z13"/>
  <c r="AA13"/>
  <c r="I14"/>
  <c r="J14"/>
  <c r="N14"/>
  <c r="T14" s="1"/>
  <c r="W14"/>
  <c r="X14" s="1"/>
  <c r="Z14"/>
  <c r="AA14"/>
  <c r="I15"/>
  <c r="J15"/>
  <c r="N15"/>
  <c r="T15" s="1"/>
  <c r="W15"/>
  <c r="X15" s="1"/>
  <c r="Z15"/>
  <c r="AA15"/>
  <c r="I16"/>
  <c r="J16"/>
  <c r="N16"/>
  <c r="T16" s="1"/>
  <c r="W16"/>
  <c r="X16" s="1"/>
  <c r="Z16"/>
  <c r="AA16"/>
  <c r="I17"/>
  <c r="J17"/>
  <c r="N17"/>
  <c r="T17" s="1"/>
  <c r="W17"/>
  <c r="X17" s="1"/>
  <c r="Z17"/>
  <c r="AA17"/>
  <c r="I18"/>
  <c r="J18"/>
  <c r="N18"/>
  <c r="T18" s="1"/>
  <c r="W18"/>
  <c r="X18" s="1"/>
  <c r="Z18"/>
  <c r="AA18"/>
  <c r="I19"/>
  <c r="J19"/>
  <c r="N19"/>
  <c r="T19" s="1"/>
  <c r="W19"/>
  <c r="X19" s="1"/>
  <c r="Z19"/>
  <c r="AA19"/>
  <c r="I20"/>
  <c r="J20"/>
  <c r="N20"/>
  <c r="T20" s="1"/>
  <c r="W20"/>
  <c r="X20" s="1"/>
  <c r="Z20"/>
  <c r="AA20"/>
  <c r="I21"/>
  <c r="J21"/>
  <c r="N21"/>
  <c r="T21" s="1"/>
  <c r="W21"/>
  <c r="X21" s="1"/>
  <c r="Z21"/>
  <c r="AA21"/>
  <c r="I22"/>
  <c r="J22"/>
  <c r="N22"/>
  <c r="T22" s="1"/>
  <c r="W22"/>
  <c r="X22" s="1"/>
  <c r="Z22"/>
  <c r="AA22"/>
  <c r="I23"/>
  <c r="J23"/>
  <c r="N23"/>
  <c r="T23" s="1"/>
  <c r="W23"/>
  <c r="X23" s="1"/>
  <c r="Z23"/>
  <c r="AA23"/>
  <c r="I24"/>
  <c r="J24"/>
  <c r="N24"/>
  <c r="T24" s="1"/>
  <c r="W24"/>
  <c r="X24" s="1"/>
  <c r="Z24"/>
  <c r="AA24"/>
  <c r="I25"/>
  <c r="J25"/>
  <c r="N25"/>
  <c r="T25" s="1"/>
  <c r="W25"/>
  <c r="X25" s="1"/>
  <c r="Z25"/>
  <c r="AA25"/>
  <c r="I26"/>
  <c r="J26"/>
  <c r="N26"/>
  <c r="T26" s="1"/>
  <c r="W26"/>
  <c r="X26" s="1"/>
  <c r="Z26"/>
  <c r="AA26"/>
  <c r="I27"/>
  <c r="J27"/>
  <c r="N27"/>
  <c r="T27" s="1"/>
  <c r="W27"/>
  <c r="X27" s="1"/>
  <c r="Z27"/>
  <c r="AA27"/>
  <c r="I28"/>
  <c r="J28"/>
  <c r="N28"/>
  <c r="T28" s="1"/>
  <c r="W28"/>
  <c r="X28" s="1"/>
  <c r="Z28"/>
  <c r="AA28"/>
  <c r="I29"/>
  <c r="J29"/>
  <c r="N29"/>
  <c r="T29" s="1"/>
  <c r="W29"/>
  <c r="X29" s="1"/>
  <c r="Z29"/>
  <c r="AA29"/>
  <c r="I30"/>
  <c r="J30"/>
  <c r="N30"/>
  <c r="T30" s="1"/>
  <c r="W30"/>
  <c r="X30" s="1"/>
  <c r="Z30"/>
  <c r="AA30"/>
  <c r="I31"/>
  <c r="J31"/>
  <c r="N31"/>
  <c r="T31" s="1"/>
  <c r="W31"/>
  <c r="X31" s="1"/>
  <c r="Z31"/>
  <c r="AA31"/>
  <c r="I32"/>
  <c r="J32"/>
  <c r="N32"/>
  <c r="T32" s="1"/>
  <c r="W32"/>
  <c r="X32" s="1"/>
  <c r="Z32"/>
  <c r="AA32"/>
  <c r="I33"/>
  <c r="J33"/>
  <c r="N33"/>
  <c r="T33" s="1"/>
  <c r="W33"/>
  <c r="X33" s="1"/>
  <c r="Z33"/>
  <c r="AA33"/>
  <c r="I34"/>
  <c r="J34"/>
  <c r="N34"/>
  <c r="T34" s="1"/>
  <c r="W34"/>
  <c r="X34" s="1"/>
  <c r="Z34"/>
  <c r="AA34"/>
  <c r="I35"/>
  <c r="J35"/>
  <c r="N35"/>
  <c r="T35" s="1"/>
  <c r="W35"/>
  <c r="X35" s="1"/>
  <c r="Z35"/>
  <c r="AA35"/>
  <c r="I36"/>
  <c r="J36"/>
  <c r="N36"/>
  <c r="T36" s="1"/>
  <c r="W36"/>
  <c r="X36" s="1"/>
  <c r="Z36"/>
  <c r="AA36"/>
  <c r="I37"/>
  <c r="J37"/>
  <c r="N37"/>
  <c r="T37" s="1"/>
  <c r="W37"/>
  <c r="X37" s="1"/>
  <c r="Z37"/>
  <c r="AA37"/>
  <c r="I38"/>
  <c r="J38"/>
  <c r="N38"/>
  <c r="T38" s="1"/>
  <c r="W38"/>
  <c r="X38" s="1"/>
  <c r="Z38"/>
  <c r="AA38"/>
  <c r="I39"/>
  <c r="J39"/>
  <c r="N39"/>
  <c r="T39" s="1"/>
  <c r="W39"/>
  <c r="X39" s="1"/>
  <c r="Z39"/>
  <c r="AA39"/>
  <c r="I40"/>
  <c r="J40"/>
  <c r="N40"/>
  <c r="T40" s="1"/>
  <c r="W40"/>
  <c r="X40" s="1"/>
  <c r="Z40"/>
  <c r="AA40"/>
  <c r="I41"/>
  <c r="J41"/>
  <c r="N41"/>
  <c r="T41" s="1"/>
  <c r="W41"/>
  <c r="X41" s="1"/>
  <c r="Z41"/>
  <c r="AA41"/>
  <c r="I42"/>
  <c r="J42"/>
  <c r="N42"/>
  <c r="T42" s="1"/>
  <c r="W42"/>
  <c r="X42" s="1"/>
  <c r="Z42"/>
  <c r="AA42"/>
  <c r="I43"/>
  <c r="J43"/>
  <c r="N43"/>
  <c r="T43" s="1"/>
  <c r="W43"/>
  <c r="X43" s="1"/>
  <c r="Z43"/>
  <c r="AA43"/>
  <c r="I44"/>
  <c r="J44"/>
  <c r="N44"/>
  <c r="T44" s="1"/>
  <c r="W44"/>
  <c r="X44" s="1"/>
  <c r="Z44"/>
  <c r="AA44"/>
  <c r="I45"/>
  <c r="J45"/>
  <c r="N45"/>
  <c r="T45" s="1"/>
  <c r="W45"/>
  <c r="X45" s="1"/>
  <c r="Z45"/>
  <c r="AA45"/>
  <c r="I46"/>
  <c r="J46"/>
  <c r="N46"/>
  <c r="T46" s="1"/>
  <c r="W46"/>
  <c r="X46" s="1"/>
  <c r="Z46"/>
  <c r="AA46"/>
  <c r="I47"/>
  <c r="J47"/>
  <c r="N47"/>
  <c r="T47" s="1"/>
  <c r="W47"/>
  <c r="X47" s="1"/>
  <c r="Z47"/>
  <c r="AA47"/>
  <c r="I48"/>
  <c r="J48"/>
  <c r="N48"/>
  <c r="T48" s="1"/>
  <c r="W48"/>
  <c r="X48" s="1"/>
  <c r="Z48"/>
  <c r="AA48"/>
  <c r="I49"/>
  <c r="J49"/>
  <c r="N49"/>
  <c r="T49" s="1"/>
  <c r="W49"/>
  <c r="X49" s="1"/>
  <c r="Z49"/>
  <c r="AA49"/>
  <c r="I50"/>
  <c r="J50"/>
  <c r="N50"/>
  <c r="T50" s="1"/>
  <c r="W50"/>
  <c r="X50" s="1"/>
  <c r="Z50"/>
  <c r="AA50"/>
  <c r="I51"/>
  <c r="J51"/>
  <c r="N51"/>
  <c r="T51" s="1"/>
  <c r="W51"/>
  <c r="X51" s="1"/>
  <c r="Z51"/>
  <c r="AA51"/>
  <c r="I52"/>
  <c r="J52"/>
  <c r="N52"/>
  <c r="T52" s="1"/>
  <c r="W52"/>
  <c r="X52" s="1"/>
  <c r="Z52"/>
  <c r="AA52"/>
  <c r="I53"/>
  <c r="J53"/>
  <c r="N53"/>
  <c r="T53" s="1"/>
  <c r="W53"/>
  <c r="X53" s="1"/>
  <c r="Z53"/>
  <c r="AA53"/>
  <c r="I54"/>
  <c r="J54"/>
  <c r="N54"/>
  <c r="T54" s="1"/>
  <c r="W54"/>
  <c r="X54" s="1"/>
  <c r="Z54"/>
  <c r="AA54"/>
  <c r="I55"/>
  <c r="J55"/>
  <c r="N55"/>
  <c r="T55" s="1"/>
  <c r="W55"/>
  <c r="X55" s="1"/>
  <c r="Z55"/>
  <c r="AA55"/>
  <c r="I56"/>
  <c r="J56"/>
  <c r="N56"/>
  <c r="T56" s="1"/>
  <c r="W56"/>
  <c r="X56" s="1"/>
  <c r="Z56"/>
  <c r="AA56"/>
  <c r="I57"/>
  <c r="J57"/>
  <c r="N57"/>
  <c r="T57" s="1"/>
  <c r="W57"/>
  <c r="X57" s="1"/>
  <c r="Z57"/>
  <c r="AA57"/>
  <c r="I58"/>
  <c r="J58"/>
  <c r="N58"/>
  <c r="T58" s="1"/>
  <c r="W58"/>
  <c r="X58" s="1"/>
  <c r="Z58"/>
  <c r="AA58"/>
  <c r="I59"/>
  <c r="J59"/>
  <c r="N59"/>
  <c r="T59" s="1"/>
  <c r="W59"/>
  <c r="X59" s="1"/>
  <c r="Z59"/>
  <c r="AA59"/>
  <c r="I60"/>
  <c r="J60"/>
  <c r="N60"/>
  <c r="T60" s="1"/>
  <c r="W60"/>
  <c r="X60" s="1"/>
  <c r="Z60"/>
  <c r="AA60"/>
  <c r="I61"/>
  <c r="J61"/>
  <c r="N61"/>
  <c r="T61" s="1"/>
  <c r="W61"/>
  <c r="X61" s="1"/>
  <c r="Z61"/>
  <c r="AA61"/>
  <c r="I62"/>
  <c r="J62"/>
  <c r="N62"/>
  <c r="T62" s="1"/>
  <c r="W62"/>
  <c r="X62" s="1"/>
  <c r="Z62"/>
  <c r="AA62"/>
  <c r="I63"/>
  <c r="J63"/>
  <c r="N63"/>
  <c r="T63" s="1"/>
  <c r="W63"/>
  <c r="X63" s="1"/>
  <c r="Z63"/>
  <c r="AA63"/>
  <c r="I64"/>
  <c r="J64"/>
  <c r="N64"/>
  <c r="T64" s="1"/>
  <c r="W64"/>
  <c r="X64" s="1"/>
  <c r="Z64"/>
  <c r="AA64"/>
  <c r="I65"/>
  <c r="J65"/>
  <c r="N65"/>
  <c r="T65" s="1"/>
  <c r="W65"/>
  <c r="X65" s="1"/>
  <c r="Z65"/>
  <c r="AA65"/>
  <c r="I66"/>
  <c r="J66"/>
  <c r="N66"/>
  <c r="T66" s="1"/>
  <c r="W66"/>
  <c r="X66" s="1"/>
  <c r="Z66"/>
  <c r="AA66"/>
  <c r="I67"/>
  <c r="J67"/>
  <c r="N67"/>
  <c r="T67" s="1"/>
  <c r="W67"/>
  <c r="X67" s="1"/>
  <c r="Z67"/>
  <c r="AA67"/>
  <c r="I68"/>
  <c r="J68"/>
  <c r="N68"/>
  <c r="W68"/>
  <c r="X68" s="1"/>
  <c r="Z68"/>
  <c r="AA68"/>
  <c r="I69"/>
  <c r="J69"/>
  <c r="N69"/>
  <c r="T69" s="1"/>
  <c r="W69"/>
  <c r="X69" s="1"/>
  <c r="Z69"/>
  <c r="AA69"/>
  <c r="I70"/>
  <c r="J70"/>
  <c r="N70"/>
  <c r="T70" s="1"/>
  <c r="W70"/>
  <c r="X70" s="1"/>
  <c r="Z70"/>
  <c r="AA70"/>
  <c r="I71"/>
  <c r="J71"/>
  <c r="N71"/>
  <c r="T71" s="1"/>
  <c r="W71"/>
  <c r="X71" s="1"/>
  <c r="Z71"/>
  <c r="AA71"/>
  <c r="I72"/>
  <c r="J72"/>
  <c r="N72"/>
  <c r="W72"/>
  <c r="X72" s="1"/>
  <c r="Z72"/>
  <c r="AA72"/>
  <c r="I73"/>
  <c r="J73"/>
  <c r="N73"/>
  <c r="T73" s="1"/>
  <c r="W73"/>
  <c r="X73" s="1"/>
  <c r="Z73"/>
  <c r="AA73"/>
  <c r="I74"/>
  <c r="J74"/>
  <c r="N74"/>
  <c r="T74" s="1"/>
  <c r="W74"/>
  <c r="X74" s="1"/>
  <c r="Z74"/>
  <c r="AA74"/>
  <c r="I75"/>
  <c r="J75"/>
  <c r="N75"/>
  <c r="T75" s="1"/>
  <c r="W75"/>
  <c r="X75" s="1"/>
  <c r="Z75"/>
  <c r="AA75"/>
  <c r="I76"/>
  <c r="J76"/>
  <c r="N76"/>
  <c r="W76"/>
  <c r="X76" s="1"/>
  <c r="Z76"/>
  <c r="AA76"/>
  <c r="I77"/>
  <c r="J77"/>
  <c r="N77"/>
  <c r="T77" s="1"/>
  <c r="W77"/>
  <c r="X77" s="1"/>
  <c r="Z77"/>
  <c r="AA77"/>
  <c r="I78"/>
  <c r="J78"/>
  <c r="N78"/>
  <c r="T78" s="1"/>
  <c r="W78"/>
  <c r="X78" s="1"/>
  <c r="Z78"/>
  <c r="AA78"/>
  <c r="I79"/>
  <c r="J79"/>
  <c r="N79"/>
  <c r="T79" s="1"/>
  <c r="W79"/>
  <c r="X79" s="1"/>
  <c r="Z79"/>
  <c r="AA79"/>
  <c r="I80"/>
  <c r="J80"/>
  <c r="N80"/>
  <c r="W80"/>
  <c r="X80" s="1"/>
  <c r="Z80"/>
  <c r="AA80"/>
  <c r="I81"/>
  <c r="J81"/>
  <c r="N81"/>
  <c r="T81" s="1"/>
  <c r="W81"/>
  <c r="X81" s="1"/>
  <c r="Z81"/>
  <c r="AA81"/>
  <c r="I82"/>
  <c r="J82"/>
  <c r="N82"/>
  <c r="T82" s="1"/>
  <c r="W82"/>
  <c r="X82" s="1"/>
  <c r="Z82"/>
  <c r="AA82"/>
  <c r="I83"/>
  <c r="J83"/>
  <c r="N83"/>
  <c r="T83" s="1"/>
  <c r="W83"/>
  <c r="X83" s="1"/>
  <c r="Z83"/>
  <c r="AA83"/>
  <c r="I84"/>
  <c r="J84"/>
  <c r="N84"/>
  <c r="W84"/>
  <c r="X84" s="1"/>
  <c r="Z84"/>
  <c r="AA84"/>
  <c r="I85"/>
  <c r="J85"/>
  <c r="N85"/>
  <c r="T85" s="1"/>
  <c r="W85"/>
  <c r="X85" s="1"/>
  <c r="Z85"/>
  <c r="AA85"/>
  <c r="I86"/>
  <c r="J86"/>
  <c r="N86"/>
  <c r="T86" s="1"/>
  <c r="W86"/>
  <c r="X86" s="1"/>
  <c r="Z86"/>
  <c r="AA86"/>
  <c r="I87"/>
  <c r="J87"/>
  <c r="N87"/>
  <c r="T87" s="1"/>
  <c r="W87"/>
  <c r="X87" s="1"/>
  <c r="Z87"/>
  <c r="AA87"/>
  <c r="I88"/>
  <c r="J88"/>
  <c r="N88"/>
  <c r="W88"/>
  <c r="X88" s="1"/>
  <c r="Z88"/>
  <c r="AA88"/>
  <c r="I89"/>
  <c r="J89"/>
  <c r="N89"/>
  <c r="W89"/>
  <c r="X89" s="1"/>
  <c r="Z89"/>
  <c r="AA89"/>
  <c r="I90"/>
  <c r="J90"/>
  <c r="N90"/>
  <c r="W90"/>
  <c r="X90" s="1"/>
  <c r="Z90"/>
  <c r="AA90"/>
  <c r="I91"/>
  <c r="J91"/>
  <c r="N91"/>
  <c r="W91"/>
  <c r="X91" s="1"/>
  <c r="Z91"/>
  <c r="AA91"/>
  <c r="I92"/>
  <c r="J92"/>
  <c r="N92"/>
  <c r="W92"/>
  <c r="X92" s="1"/>
  <c r="Z92"/>
  <c r="AA92"/>
  <c r="I93"/>
  <c r="J93"/>
  <c r="N93"/>
  <c r="W93"/>
  <c r="X93" s="1"/>
  <c r="Z93"/>
  <c r="AA93"/>
  <c r="I94"/>
  <c r="J94"/>
  <c r="N94"/>
  <c r="W94"/>
  <c r="X94" s="1"/>
  <c r="Z94"/>
  <c r="AA94"/>
  <c r="I95"/>
  <c r="J95"/>
  <c r="N95"/>
  <c r="W95"/>
  <c r="X95" s="1"/>
  <c r="Z95"/>
  <c r="AA95"/>
  <c r="I96"/>
  <c r="J96"/>
  <c r="N96"/>
  <c r="W96"/>
  <c r="X96" s="1"/>
  <c r="Z96"/>
  <c r="AA96"/>
  <c r="I97"/>
  <c r="J97"/>
  <c r="N97"/>
  <c r="W97"/>
  <c r="X97" s="1"/>
  <c r="Z97"/>
  <c r="AA97"/>
  <c r="I98"/>
  <c r="J98"/>
  <c r="N98"/>
  <c r="W98"/>
  <c r="X98" s="1"/>
  <c r="Z98"/>
  <c r="AA98"/>
  <c r="I99"/>
  <c r="J99"/>
  <c r="N99"/>
  <c r="W99"/>
  <c r="X99" s="1"/>
  <c r="Z99"/>
  <c r="AA99"/>
  <c r="I100"/>
  <c r="J100"/>
  <c r="N100"/>
  <c r="W100"/>
  <c r="X100" s="1"/>
  <c r="Z100"/>
  <c r="AA100"/>
  <c r="I101"/>
  <c r="J101"/>
  <c r="N101"/>
  <c r="W101"/>
  <c r="X101" s="1"/>
  <c r="Z101"/>
  <c r="AA101"/>
  <c r="I102"/>
  <c r="J102"/>
  <c r="N102"/>
  <c r="W102"/>
  <c r="X102" s="1"/>
  <c r="Z102"/>
  <c r="AA102"/>
  <c r="I103"/>
  <c r="J103"/>
  <c r="N103"/>
  <c r="W103"/>
  <c r="X103" s="1"/>
  <c r="Z103"/>
  <c r="AA103"/>
  <c r="I104"/>
  <c r="J104"/>
  <c r="N104"/>
  <c r="W104"/>
  <c r="X104" s="1"/>
  <c r="Z104"/>
  <c r="AA104"/>
  <c r="I105"/>
  <c r="J105"/>
  <c r="N105"/>
  <c r="W105"/>
  <c r="X105" s="1"/>
  <c r="Z105"/>
  <c r="AA105"/>
  <c r="I106"/>
  <c r="J106"/>
  <c r="N106"/>
  <c r="W106"/>
  <c r="X106" s="1"/>
  <c r="Z106"/>
  <c r="AA106"/>
  <c r="I107"/>
  <c r="J107"/>
  <c r="N107"/>
  <c r="W107"/>
  <c r="X107" s="1"/>
  <c r="Z107"/>
  <c r="AA107"/>
  <c r="I108"/>
  <c r="J108"/>
  <c r="N108"/>
  <c r="W108"/>
  <c r="X108" s="1"/>
  <c r="Z108"/>
  <c r="AA108"/>
  <c r="I109"/>
  <c r="J109"/>
  <c r="N109"/>
  <c r="W109"/>
  <c r="X109" s="1"/>
  <c r="Z109"/>
  <c r="AA109"/>
  <c r="I110"/>
  <c r="J110"/>
  <c r="N110"/>
  <c r="W110"/>
  <c r="X110" s="1"/>
  <c r="Z110"/>
  <c r="AA110"/>
  <c r="I111"/>
  <c r="J111"/>
  <c r="N111"/>
  <c r="W111"/>
  <c r="X111" s="1"/>
  <c r="Z111"/>
  <c r="AA111"/>
  <c r="I112"/>
  <c r="J112"/>
  <c r="N112"/>
  <c r="W112"/>
  <c r="X112" s="1"/>
  <c r="Z112"/>
  <c r="AA112"/>
  <c r="I113"/>
  <c r="J113"/>
  <c r="N113"/>
  <c r="W113"/>
  <c r="X113" s="1"/>
  <c r="Z113"/>
  <c r="AA113"/>
  <c r="I114"/>
  <c r="J114"/>
  <c r="N114"/>
  <c r="W114"/>
  <c r="X114" s="1"/>
  <c r="Z114"/>
  <c r="AA114"/>
  <c r="I115"/>
  <c r="J115"/>
  <c r="N115"/>
  <c r="W115"/>
  <c r="X115" s="1"/>
  <c r="Z115"/>
  <c r="AA115"/>
  <c r="I116"/>
  <c r="J116"/>
  <c r="N116"/>
  <c r="W116"/>
  <c r="X116" s="1"/>
  <c r="Z116"/>
  <c r="AA116"/>
  <c r="I117"/>
  <c r="J117"/>
  <c r="N117"/>
  <c r="W117"/>
  <c r="X117" s="1"/>
  <c r="Z117"/>
  <c r="AA117"/>
  <c r="I118"/>
  <c r="J118"/>
  <c r="N118"/>
  <c r="W118"/>
  <c r="X118" s="1"/>
  <c r="Z118"/>
  <c r="AA118"/>
  <c r="I119"/>
  <c r="J119"/>
  <c r="N119"/>
  <c r="W119"/>
  <c r="X119" s="1"/>
  <c r="Z119"/>
  <c r="AA119"/>
  <c r="I120"/>
  <c r="J120"/>
  <c r="N120"/>
  <c r="W120"/>
  <c r="X120" s="1"/>
  <c r="Z120"/>
  <c r="AA120"/>
  <c r="I121"/>
  <c r="J121"/>
  <c r="N121"/>
  <c r="W121"/>
  <c r="X121" s="1"/>
  <c r="Z121"/>
  <c r="AA121"/>
  <c r="I122"/>
  <c r="J122"/>
  <c r="N122"/>
  <c r="W122"/>
  <c r="X122" s="1"/>
  <c r="Z122"/>
  <c r="AA122"/>
  <c r="I123"/>
  <c r="J123"/>
  <c r="N123"/>
  <c r="W123"/>
  <c r="X123" s="1"/>
  <c r="Z123"/>
  <c r="AA123"/>
  <c r="I124"/>
  <c r="J124"/>
  <c r="N124"/>
  <c r="W124"/>
  <c r="X124" s="1"/>
  <c r="Z124"/>
  <c r="AA124"/>
  <c r="I125"/>
  <c r="J125"/>
  <c r="N125"/>
  <c r="W125"/>
  <c r="X125" s="1"/>
  <c r="Z125"/>
  <c r="AA125"/>
  <c r="I126"/>
  <c r="J126"/>
  <c r="N126"/>
  <c r="W126"/>
  <c r="X126" s="1"/>
  <c r="Z126"/>
  <c r="AA126"/>
  <c r="I127"/>
  <c r="J127"/>
  <c r="N127"/>
  <c r="W127"/>
  <c r="X127" s="1"/>
  <c r="Z127"/>
  <c r="AA127"/>
  <c r="I128"/>
  <c r="J128"/>
  <c r="N128"/>
  <c r="W128"/>
  <c r="X128" s="1"/>
  <c r="Z128"/>
  <c r="AA128"/>
  <c r="I129"/>
  <c r="J129"/>
  <c r="N129"/>
  <c r="W129"/>
  <c r="X129" s="1"/>
  <c r="Z129"/>
  <c r="AA129"/>
  <c r="I130"/>
  <c r="J130"/>
  <c r="N130"/>
  <c r="W130"/>
  <c r="X130" s="1"/>
  <c r="Z130"/>
  <c r="AA130"/>
  <c r="I131"/>
  <c r="J131"/>
  <c r="N131"/>
  <c r="W131"/>
  <c r="X131" s="1"/>
  <c r="Z131"/>
  <c r="AA131"/>
  <c r="I132"/>
  <c r="J132"/>
  <c r="N132"/>
  <c r="W132"/>
  <c r="X132" s="1"/>
  <c r="Z132"/>
  <c r="AA132"/>
  <c r="I133"/>
  <c r="J133"/>
  <c r="N133"/>
  <c r="W133"/>
  <c r="X133" s="1"/>
  <c r="Z133"/>
  <c r="AA133"/>
  <c r="I134"/>
  <c r="J134"/>
  <c r="N134"/>
  <c r="W134"/>
  <c r="X134" s="1"/>
  <c r="Z134"/>
  <c r="AA134"/>
  <c r="I135"/>
  <c r="J135"/>
  <c r="N135"/>
  <c r="W135"/>
  <c r="X135" s="1"/>
  <c r="Z135"/>
  <c r="AA135"/>
  <c r="I136"/>
  <c r="J136"/>
  <c r="N136"/>
  <c r="W136"/>
  <c r="X136" s="1"/>
  <c r="Z136"/>
  <c r="AA136"/>
  <c r="I137"/>
  <c r="J137"/>
  <c r="N137"/>
  <c r="W137"/>
  <c r="X137" s="1"/>
  <c r="Z137"/>
  <c r="AA137"/>
  <c r="I138"/>
  <c r="J138"/>
  <c r="N138"/>
  <c r="W138"/>
  <c r="X138" s="1"/>
  <c r="Z138"/>
  <c r="AA138"/>
  <c r="I139"/>
  <c r="J139"/>
  <c r="N139"/>
  <c r="W139"/>
  <c r="X139" s="1"/>
  <c r="Z139"/>
  <c r="AA139"/>
  <c r="I140"/>
  <c r="J140"/>
  <c r="N140"/>
  <c r="W140"/>
  <c r="X140" s="1"/>
  <c r="Z140"/>
  <c r="AA140"/>
  <c r="I141"/>
  <c r="J141"/>
  <c r="N141"/>
  <c r="W141"/>
  <c r="X141" s="1"/>
  <c r="Z141"/>
  <c r="AA141"/>
  <c r="I142"/>
  <c r="J142"/>
  <c r="N142"/>
  <c r="W142"/>
  <c r="X142" s="1"/>
  <c r="Z142"/>
  <c r="AA142"/>
  <c r="I143"/>
  <c r="J143"/>
  <c r="N143"/>
  <c r="W143"/>
  <c r="X143" s="1"/>
  <c r="Z143"/>
  <c r="AA143"/>
  <c r="I144"/>
  <c r="J144"/>
  <c r="N144"/>
  <c r="W144"/>
  <c r="X144" s="1"/>
  <c r="Z144"/>
  <c r="AA144"/>
  <c r="I145"/>
  <c r="J145"/>
  <c r="N145"/>
  <c r="W145"/>
  <c r="X145" s="1"/>
  <c r="Z145"/>
  <c r="AA145"/>
  <c r="I146"/>
  <c r="J146"/>
  <c r="N146"/>
  <c r="W146"/>
  <c r="X146" s="1"/>
  <c r="Z146"/>
  <c r="AA146"/>
  <c r="I147"/>
  <c r="J147"/>
  <c r="N147"/>
  <c r="W147"/>
  <c r="X147" s="1"/>
  <c r="Z147"/>
  <c r="AA147"/>
  <c r="I148"/>
  <c r="J148"/>
  <c r="N148"/>
  <c r="W148"/>
  <c r="X148" s="1"/>
  <c r="Z148"/>
  <c r="AA148"/>
  <c r="I149"/>
  <c r="J149"/>
  <c r="N149"/>
  <c r="W149"/>
  <c r="X149" s="1"/>
  <c r="Z149"/>
  <c r="AA149"/>
  <c r="I150"/>
  <c r="J150"/>
  <c r="N150"/>
  <c r="W150"/>
  <c r="X150" s="1"/>
  <c r="Z150"/>
  <c r="AA150"/>
  <c r="I151"/>
  <c r="J151"/>
  <c r="N151"/>
  <c r="W151"/>
  <c r="X151" s="1"/>
  <c r="Z151"/>
  <c r="AA151"/>
  <c r="I152"/>
  <c r="J152"/>
  <c r="N152"/>
  <c r="W152"/>
  <c r="X152" s="1"/>
  <c r="Z152"/>
  <c r="AA152"/>
  <c r="I153"/>
  <c r="J153"/>
  <c r="N153"/>
  <c r="W153"/>
  <c r="X153" s="1"/>
  <c r="Z153"/>
  <c r="AA153"/>
  <c r="I154"/>
  <c r="J154"/>
  <c r="N154"/>
  <c r="W154"/>
  <c r="X154" s="1"/>
  <c r="Z154"/>
  <c r="AA154"/>
  <c r="I155"/>
  <c r="J155"/>
  <c r="N155"/>
  <c r="W155"/>
  <c r="X155" s="1"/>
  <c r="Z155"/>
  <c r="AA155"/>
  <c r="I156"/>
  <c r="J156"/>
  <c r="N156"/>
  <c r="W156"/>
  <c r="X156" s="1"/>
  <c r="Z156"/>
  <c r="AA156"/>
  <c r="I157"/>
  <c r="J157"/>
  <c r="N157"/>
  <c r="W157"/>
  <c r="X157" s="1"/>
  <c r="Z157"/>
  <c r="AA157"/>
  <c r="I158"/>
  <c r="J158"/>
  <c r="N158"/>
  <c r="W158"/>
  <c r="X158" s="1"/>
  <c r="Z158"/>
  <c r="AA158"/>
  <c r="I159"/>
  <c r="J159"/>
  <c r="N159"/>
  <c r="W159"/>
  <c r="X159" s="1"/>
  <c r="Z159"/>
  <c r="AA159"/>
  <c r="I160"/>
  <c r="J160"/>
  <c r="N160"/>
  <c r="W160"/>
  <c r="X160" s="1"/>
  <c r="Z160"/>
  <c r="AA160"/>
  <c r="I161"/>
  <c r="J161"/>
  <c r="N161"/>
  <c r="W161"/>
  <c r="X161" s="1"/>
  <c r="Z161"/>
  <c r="AA161"/>
  <c r="I162"/>
  <c r="J162"/>
  <c r="N162"/>
  <c r="W162"/>
  <c r="X162" s="1"/>
  <c r="Z162"/>
  <c r="AA162"/>
  <c r="I163"/>
  <c r="J163"/>
  <c r="N163"/>
  <c r="W163"/>
  <c r="X163" s="1"/>
  <c r="Z163"/>
  <c r="AA163"/>
  <c r="I164"/>
  <c r="J164"/>
  <c r="N164"/>
  <c r="W164"/>
  <c r="X164" s="1"/>
  <c r="Z164"/>
  <c r="AA164"/>
  <c r="I165"/>
  <c r="J165"/>
  <c r="N165"/>
  <c r="W165"/>
  <c r="X165" s="1"/>
  <c r="Z165"/>
  <c r="AA165"/>
  <c r="I166"/>
  <c r="J166"/>
  <c r="N166"/>
  <c r="W166"/>
  <c r="X166" s="1"/>
  <c r="Z166"/>
  <c r="AA166"/>
  <c r="I167"/>
  <c r="J167"/>
  <c r="N167"/>
  <c r="W167"/>
  <c r="X167" s="1"/>
  <c r="Z167"/>
  <c r="AA167"/>
  <c r="I168"/>
  <c r="J168"/>
  <c r="N168"/>
  <c r="W168"/>
  <c r="X168" s="1"/>
  <c r="Z168"/>
  <c r="AA168"/>
  <c r="I169"/>
  <c r="J169"/>
  <c r="N169"/>
  <c r="W169"/>
  <c r="X169" s="1"/>
  <c r="Z169"/>
  <c r="AA169"/>
  <c r="I170"/>
  <c r="J170"/>
  <c r="N170"/>
  <c r="W170"/>
  <c r="X170" s="1"/>
  <c r="Z170"/>
  <c r="AA170"/>
  <c r="I171"/>
  <c r="J171"/>
  <c r="N171"/>
  <c r="W171"/>
  <c r="X171" s="1"/>
  <c r="Z171"/>
  <c r="AA171"/>
  <c r="I172"/>
  <c r="J172"/>
  <c r="N172"/>
  <c r="W172"/>
  <c r="X172" s="1"/>
  <c r="Z172"/>
  <c r="AA172"/>
  <c r="I173"/>
  <c r="J173"/>
  <c r="N173"/>
  <c r="W173"/>
  <c r="X173" s="1"/>
  <c r="Z173"/>
  <c r="AA173"/>
  <c r="I174"/>
  <c r="J174"/>
  <c r="N174"/>
  <c r="W174"/>
  <c r="X174" s="1"/>
  <c r="Z174"/>
  <c r="AA174"/>
  <c r="I175"/>
  <c r="J175"/>
  <c r="N175"/>
  <c r="W175"/>
  <c r="X175" s="1"/>
  <c r="Z175"/>
  <c r="AA175"/>
  <c r="I176"/>
  <c r="J176"/>
  <c r="N176"/>
  <c r="W176"/>
  <c r="X176" s="1"/>
  <c r="Z176"/>
  <c r="AA176"/>
  <c r="I177"/>
  <c r="J177"/>
  <c r="N177"/>
  <c r="W177"/>
  <c r="X177" s="1"/>
  <c r="Z177"/>
  <c r="AA177"/>
  <c r="I178"/>
  <c r="J178"/>
  <c r="N178"/>
  <c r="W178"/>
  <c r="X178" s="1"/>
  <c r="Z178"/>
  <c r="AA178"/>
  <c r="I179"/>
  <c r="J179"/>
  <c r="N179"/>
  <c r="W179"/>
  <c r="X179" s="1"/>
  <c r="Z179"/>
  <c r="AA179"/>
  <c r="I180"/>
  <c r="J180"/>
  <c r="N180"/>
  <c r="W180"/>
  <c r="X180" s="1"/>
  <c r="Z180"/>
  <c r="AA180"/>
  <c r="I181"/>
  <c r="J181"/>
  <c r="N181"/>
  <c r="W181"/>
  <c r="X181" s="1"/>
  <c r="Z181"/>
  <c r="AA181"/>
  <c r="I182"/>
  <c r="J182"/>
  <c r="N182"/>
  <c r="W182"/>
  <c r="X182" s="1"/>
  <c r="Z182"/>
  <c r="AA182"/>
  <c r="I183"/>
  <c r="J183"/>
  <c r="N183"/>
  <c r="W183"/>
  <c r="X183" s="1"/>
  <c r="Z183"/>
  <c r="AA183"/>
  <c r="I184"/>
  <c r="J184"/>
  <c r="N184"/>
  <c r="W184"/>
  <c r="X184" s="1"/>
  <c r="Z184"/>
  <c r="AA184"/>
  <c r="I185"/>
  <c r="J185"/>
  <c r="N185"/>
  <c r="W185"/>
  <c r="X185" s="1"/>
  <c r="Z185"/>
  <c r="AA185"/>
  <c r="I186"/>
  <c r="J186"/>
  <c r="N186"/>
  <c r="W186"/>
  <c r="X186" s="1"/>
  <c r="Z186"/>
  <c r="AA186"/>
  <c r="I187"/>
  <c r="J187"/>
  <c r="N187"/>
  <c r="W187"/>
  <c r="X187" s="1"/>
  <c r="Z187"/>
  <c r="AA187"/>
  <c r="I188"/>
  <c r="J188"/>
  <c r="N188"/>
  <c r="W188"/>
  <c r="X188" s="1"/>
  <c r="Z188"/>
  <c r="AA188"/>
  <c r="I189"/>
  <c r="J189"/>
  <c r="N189"/>
  <c r="W189"/>
  <c r="X189" s="1"/>
  <c r="Z189"/>
  <c r="AA189"/>
  <c r="I190"/>
  <c r="J190"/>
  <c r="N190"/>
  <c r="W190"/>
  <c r="X190" s="1"/>
  <c r="Z190"/>
  <c r="AA190"/>
  <c r="I191"/>
  <c r="J191"/>
  <c r="N191"/>
  <c r="W191"/>
  <c r="X191" s="1"/>
  <c r="Z191"/>
  <c r="AA191"/>
  <c r="I192"/>
  <c r="J192"/>
  <c r="N192"/>
  <c r="W192"/>
  <c r="X192" s="1"/>
  <c r="Z192"/>
  <c r="AA192"/>
  <c r="I193"/>
  <c r="J193"/>
  <c r="N193"/>
  <c r="W193"/>
  <c r="X193" s="1"/>
  <c r="Z193"/>
  <c r="AA193"/>
  <c r="I194"/>
  <c r="J194"/>
  <c r="N194"/>
  <c r="W194"/>
  <c r="X194" s="1"/>
  <c r="Z194"/>
  <c r="AA194"/>
  <c r="I195"/>
  <c r="J195"/>
  <c r="N195"/>
  <c r="W195"/>
  <c r="X195" s="1"/>
  <c r="Z195"/>
  <c r="AA195"/>
  <c r="I196"/>
  <c r="J196"/>
  <c r="N196"/>
  <c r="W196"/>
  <c r="X196" s="1"/>
  <c r="Z196"/>
  <c r="AA196"/>
  <c r="I197"/>
  <c r="J197"/>
  <c r="N197"/>
  <c r="W197"/>
  <c r="X197" s="1"/>
  <c r="Z197"/>
  <c r="AA197"/>
  <c r="I198"/>
  <c r="J198"/>
  <c r="N198"/>
  <c r="W198"/>
  <c r="X198" s="1"/>
  <c r="Z198"/>
  <c r="AA198"/>
  <c r="I199"/>
  <c r="J199"/>
  <c r="N199"/>
  <c r="W199"/>
  <c r="X199" s="1"/>
  <c r="Z199"/>
  <c r="AA199"/>
  <c r="I200"/>
  <c r="J200"/>
  <c r="N200"/>
  <c r="W200"/>
  <c r="X200" s="1"/>
  <c r="Z200"/>
  <c r="AA200"/>
  <c r="I201"/>
  <c r="J201"/>
  <c r="N201"/>
  <c r="W201"/>
  <c r="X201" s="1"/>
  <c r="Z201"/>
  <c r="AA201"/>
  <c r="I202"/>
  <c r="J202"/>
  <c r="N202"/>
  <c r="W202"/>
  <c r="X202" s="1"/>
  <c r="Z202"/>
  <c r="AA202"/>
  <c r="I203"/>
  <c r="J203"/>
  <c r="N203"/>
  <c r="W203"/>
  <c r="X203" s="1"/>
  <c r="Z203"/>
  <c r="AA203"/>
  <c r="I204"/>
  <c r="J204"/>
  <c r="N204"/>
  <c r="W204"/>
  <c r="X204" s="1"/>
  <c r="Z204"/>
  <c r="AA204"/>
  <c r="I205"/>
  <c r="J205"/>
  <c r="N205"/>
  <c r="W205"/>
  <c r="X205" s="1"/>
  <c r="Z205"/>
  <c r="AA205"/>
  <c r="I206"/>
  <c r="J206"/>
  <c r="N206"/>
  <c r="W206"/>
  <c r="X206" s="1"/>
  <c r="Z206"/>
  <c r="AA206"/>
  <c r="I207"/>
  <c r="J207"/>
  <c r="N207"/>
  <c r="W207"/>
  <c r="X207" s="1"/>
  <c r="Z207"/>
  <c r="AA207"/>
  <c r="I208"/>
  <c r="J208"/>
  <c r="N208"/>
  <c r="W208"/>
  <c r="X208" s="1"/>
  <c r="Z208"/>
  <c r="AA208"/>
  <c r="I209"/>
  <c r="J209"/>
  <c r="N209"/>
  <c r="W209"/>
  <c r="X209" s="1"/>
  <c r="Z209"/>
  <c r="AA209"/>
  <c r="I210"/>
  <c r="J210"/>
  <c r="N210"/>
  <c r="W210"/>
  <c r="X210" s="1"/>
  <c r="Z210"/>
  <c r="AA210"/>
  <c r="I211"/>
  <c r="J211"/>
  <c r="N211"/>
  <c r="W211"/>
  <c r="X211" s="1"/>
  <c r="Z211"/>
  <c r="AA211"/>
  <c r="I212"/>
  <c r="J212"/>
  <c r="N212"/>
  <c r="W212"/>
  <c r="X212" s="1"/>
  <c r="Z212"/>
  <c r="AA212"/>
  <c r="I213"/>
  <c r="J213"/>
  <c r="N213"/>
  <c r="W213"/>
  <c r="X213" s="1"/>
  <c r="Z213"/>
  <c r="AA213"/>
  <c r="I214"/>
  <c r="J214"/>
  <c r="N214"/>
  <c r="W214"/>
  <c r="X214" s="1"/>
  <c r="Z214"/>
  <c r="AA214"/>
  <c r="I215"/>
  <c r="J215"/>
  <c r="N215"/>
  <c r="W215"/>
  <c r="X215" s="1"/>
  <c r="Z215"/>
  <c r="AA215"/>
  <c r="I216"/>
  <c r="J216"/>
  <c r="N216"/>
  <c r="W216"/>
  <c r="X216" s="1"/>
  <c r="Z216"/>
  <c r="AA216"/>
  <c r="I217"/>
  <c r="J217"/>
  <c r="N217"/>
  <c r="W217"/>
  <c r="X217" s="1"/>
  <c r="Z217"/>
  <c r="AA217"/>
  <c r="I218"/>
  <c r="J218"/>
  <c r="N218"/>
  <c r="W218"/>
  <c r="X218" s="1"/>
  <c r="Z218"/>
  <c r="AA218"/>
  <c r="I219"/>
  <c r="J219"/>
  <c r="N219"/>
  <c r="W219"/>
  <c r="X219" s="1"/>
  <c r="Z219"/>
  <c r="AA219"/>
  <c r="I220"/>
  <c r="J220"/>
  <c r="N220"/>
  <c r="W220"/>
  <c r="X220" s="1"/>
  <c r="Z220"/>
  <c r="AA220"/>
  <c r="I221"/>
  <c r="J221"/>
  <c r="N221"/>
  <c r="W221"/>
  <c r="X221" s="1"/>
  <c r="Z221"/>
  <c r="AA221"/>
  <c r="I222"/>
  <c r="J222"/>
  <c r="N222"/>
  <c r="W222"/>
  <c r="X222" s="1"/>
  <c r="Z222"/>
  <c r="AA222"/>
  <c r="I223"/>
  <c r="J223"/>
  <c r="N223"/>
  <c r="W223"/>
  <c r="X223" s="1"/>
  <c r="Z223"/>
  <c r="AA223"/>
  <c r="I224"/>
  <c r="J224"/>
  <c r="N224"/>
  <c r="W224"/>
  <c r="X224" s="1"/>
  <c r="Z224"/>
  <c r="AA224"/>
  <c r="I225"/>
  <c r="J225"/>
  <c r="N225"/>
  <c r="W225"/>
  <c r="X225" s="1"/>
  <c r="Z225"/>
  <c r="AA225"/>
  <c r="I226"/>
  <c r="J226"/>
  <c r="N226"/>
  <c r="W226"/>
  <c r="X226" s="1"/>
  <c r="Z226"/>
  <c r="AA226"/>
  <c r="I227"/>
  <c r="J227"/>
  <c r="N227"/>
  <c r="W227"/>
  <c r="X227" s="1"/>
  <c r="Z227"/>
  <c r="AA227"/>
  <c r="I228"/>
  <c r="J228"/>
  <c r="N228"/>
  <c r="W228"/>
  <c r="X228" s="1"/>
  <c r="Z228"/>
  <c r="AA228"/>
  <c r="I229"/>
  <c r="J229"/>
  <c r="N229"/>
  <c r="W229"/>
  <c r="X229" s="1"/>
  <c r="Z229"/>
  <c r="AA229"/>
  <c r="I230"/>
  <c r="J230"/>
  <c r="N230"/>
  <c r="W230"/>
  <c r="X230" s="1"/>
  <c r="Z230"/>
  <c r="AA230"/>
  <c r="I231"/>
  <c r="J231"/>
  <c r="N231"/>
  <c r="W231"/>
  <c r="X231" s="1"/>
  <c r="Z231"/>
  <c r="AA231"/>
  <c r="I232"/>
  <c r="J232"/>
  <c r="N232"/>
  <c r="W232"/>
  <c r="X232" s="1"/>
  <c r="Z232"/>
  <c r="AA232"/>
  <c r="I233"/>
  <c r="J233"/>
  <c r="N233"/>
  <c r="W233"/>
  <c r="X233" s="1"/>
  <c r="Z233"/>
  <c r="AA233"/>
  <c r="I234"/>
  <c r="J234"/>
  <c r="N234"/>
  <c r="W234"/>
  <c r="X234" s="1"/>
  <c r="Z234"/>
  <c r="AA234"/>
  <c r="I235"/>
  <c r="J235"/>
  <c r="N235"/>
  <c r="W235"/>
  <c r="X235" s="1"/>
  <c r="Z235"/>
  <c r="AA235"/>
  <c r="I236"/>
  <c r="J236"/>
  <c r="N236"/>
  <c r="W236"/>
  <c r="X236" s="1"/>
  <c r="Z236"/>
  <c r="AA236"/>
  <c r="I237"/>
  <c r="J237"/>
  <c r="N237"/>
  <c r="W237"/>
  <c r="X237" s="1"/>
  <c r="Z237"/>
  <c r="AA237"/>
  <c r="I238"/>
  <c r="J238"/>
  <c r="N238"/>
  <c r="W238"/>
  <c r="X238" s="1"/>
  <c r="Z238"/>
  <c r="AA238"/>
  <c r="I239"/>
  <c r="J239"/>
  <c r="N239"/>
  <c r="W239"/>
  <c r="X239" s="1"/>
  <c r="Z239"/>
  <c r="AA239"/>
  <c r="I240"/>
  <c r="J240"/>
  <c r="N240"/>
  <c r="W240"/>
  <c r="X240" s="1"/>
  <c r="Z240"/>
  <c r="AA240"/>
  <c r="I241"/>
  <c r="J241"/>
  <c r="N241"/>
  <c r="W241"/>
  <c r="X241" s="1"/>
  <c r="Z241"/>
  <c r="AA241"/>
  <c r="I242"/>
  <c r="J242"/>
  <c r="N242"/>
  <c r="W242"/>
  <c r="X242" s="1"/>
  <c r="Z242"/>
  <c r="AA242"/>
  <c r="I243"/>
  <c r="J243"/>
  <c r="N243"/>
  <c r="W243"/>
  <c r="X243" s="1"/>
  <c r="Z243"/>
  <c r="AA243"/>
  <c r="I244"/>
  <c r="J244"/>
  <c r="N244"/>
  <c r="W244"/>
  <c r="X244" s="1"/>
  <c r="Z244"/>
  <c r="AA244"/>
  <c r="I245"/>
  <c r="J245"/>
  <c r="N245"/>
  <c r="W245"/>
  <c r="X245" s="1"/>
  <c r="Z245"/>
  <c r="AA245"/>
  <c r="I246"/>
  <c r="J246"/>
  <c r="N246"/>
  <c r="W246"/>
  <c r="X246" s="1"/>
  <c r="Z246"/>
  <c r="AA246"/>
  <c r="I247"/>
  <c r="J247"/>
  <c r="N247"/>
  <c r="W247"/>
  <c r="X247" s="1"/>
  <c r="Z247"/>
  <c r="AA247"/>
  <c r="I248"/>
  <c r="J248"/>
  <c r="N248"/>
  <c r="W248"/>
  <c r="X248" s="1"/>
  <c r="Z248"/>
  <c r="AA248"/>
  <c r="I249"/>
  <c r="J249"/>
  <c r="N249"/>
  <c r="W249"/>
  <c r="X249" s="1"/>
  <c r="Z249"/>
  <c r="AA249"/>
  <c r="I250"/>
  <c r="J250"/>
  <c r="N250"/>
  <c r="W250"/>
  <c r="X250" s="1"/>
  <c r="Z250"/>
  <c r="AA250"/>
  <c r="I251"/>
  <c r="J251"/>
  <c r="N251"/>
  <c r="W251"/>
  <c r="X251" s="1"/>
  <c r="Z251"/>
  <c r="AA251"/>
  <c r="I252"/>
  <c r="J252"/>
  <c r="N252"/>
  <c r="W252"/>
  <c r="X252" s="1"/>
  <c r="Z252"/>
  <c r="AA252"/>
  <c r="I253"/>
  <c r="J253"/>
  <c r="N253"/>
  <c r="W253"/>
  <c r="X253" s="1"/>
  <c r="Z253"/>
  <c r="AA253"/>
  <c r="I254"/>
  <c r="J254"/>
  <c r="N254"/>
  <c r="W254"/>
  <c r="X254" s="1"/>
  <c r="Z254"/>
  <c r="AA254"/>
  <c r="I255"/>
  <c r="J255"/>
  <c r="N255"/>
  <c r="W255"/>
  <c r="X255" s="1"/>
  <c r="Z255"/>
  <c r="AA255"/>
  <c r="I256"/>
  <c r="J256"/>
  <c r="N256"/>
  <c r="W256"/>
  <c r="X256" s="1"/>
  <c r="Z256"/>
  <c r="AA256"/>
  <c r="I257"/>
  <c r="J257"/>
  <c r="N257"/>
  <c r="W257"/>
  <c r="X257" s="1"/>
  <c r="Z257"/>
  <c r="AA257"/>
  <c r="I258"/>
  <c r="J258"/>
  <c r="N258"/>
  <c r="W258"/>
  <c r="X258" s="1"/>
  <c r="Z258"/>
  <c r="AA258"/>
  <c r="I259"/>
  <c r="J259"/>
  <c r="N259"/>
  <c r="W259"/>
  <c r="X259" s="1"/>
  <c r="Z259"/>
  <c r="AA259"/>
  <c r="I260"/>
  <c r="J260"/>
  <c r="N260"/>
  <c r="W260"/>
  <c r="X260" s="1"/>
  <c r="Z260"/>
  <c r="AA260"/>
  <c r="I261"/>
  <c r="J261"/>
  <c r="N261"/>
  <c r="W261"/>
  <c r="X261" s="1"/>
  <c r="Z261"/>
  <c r="AA261"/>
  <c r="I262"/>
  <c r="J262"/>
  <c r="N262"/>
  <c r="W262"/>
  <c r="X262" s="1"/>
  <c r="Z262"/>
  <c r="AA262"/>
  <c r="I263"/>
  <c r="J263"/>
  <c r="N263"/>
  <c r="W263"/>
  <c r="X263" s="1"/>
  <c r="Z263"/>
  <c r="AA263"/>
  <c r="I264"/>
  <c r="J264"/>
  <c r="N264"/>
  <c r="W264"/>
  <c r="X264" s="1"/>
  <c r="Z264"/>
  <c r="AA264"/>
  <c r="I265"/>
  <c r="J265"/>
  <c r="N265"/>
  <c r="W265"/>
  <c r="X265" s="1"/>
  <c r="Z265"/>
  <c r="AA265"/>
  <c r="I266"/>
  <c r="J266"/>
  <c r="N266"/>
  <c r="W266"/>
  <c r="X266" s="1"/>
  <c r="Z266"/>
  <c r="AA266"/>
  <c r="I267"/>
  <c r="J267"/>
  <c r="N267"/>
  <c r="W267"/>
  <c r="X267" s="1"/>
  <c r="Z267"/>
  <c r="AA267"/>
  <c r="I268"/>
  <c r="J268"/>
  <c r="N268"/>
  <c r="W268"/>
  <c r="X268" s="1"/>
  <c r="Z268"/>
  <c r="AA268"/>
  <c r="I269"/>
  <c r="J269"/>
  <c r="N269"/>
  <c r="W269"/>
  <c r="X269" s="1"/>
  <c r="Z269"/>
  <c r="AA269"/>
  <c r="I270"/>
  <c r="J270"/>
  <c r="N270"/>
  <c r="W270"/>
  <c r="X270" s="1"/>
  <c r="Z270"/>
  <c r="AA270"/>
  <c r="I271"/>
  <c r="J271"/>
  <c r="N271"/>
  <c r="W271"/>
  <c r="X271" s="1"/>
  <c r="Z271"/>
  <c r="AA271"/>
  <c r="I272"/>
  <c r="J272"/>
  <c r="N272"/>
  <c r="W272"/>
  <c r="X272" s="1"/>
  <c r="Z272"/>
  <c r="AA272"/>
  <c r="I273"/>
  <c r="J273"/>
  <c r="N273"/>
  <c r="W273"/>
  <c r="X273" s="1"/>
  <c r="Z273"/>
  <c r="AA273"/>
  <c r="I274"/>
  <c r="J274"/>
  <c r="N274"/>
  <c r="W274"/>
  <c r="X274" s="1"/>
  <c r="Z274"/>
  <c r="AA274"/>
  <c r="I275"/>
  <c r="J275"/>
  <c r="N275"/>
  <c r="W275"/>
  <c r="X275" s="1"/>
  <c r="Z275"/>
  <c r="AA275"/>
  <c r="I276"/>
  <c r="J276"/>
  <c r="N276"/>
  <c r="W276"/>
  <c r="X276" s="1"/>
  <c r="Z276"/>
  <c r="AA276"/>
  <c r="I277"/>
  <c r="J277"/>
  <c r="N277"/>
  <c r="W277"/>
  <c r="X277" s="1"/>
  <c r="Z277"/>
  <c r="AA277"/>
  <c r="I278"/>
  <c r="J278"/>
  <c r="N278"/>
  <c r="W278"/>
  <c r="X278" s="1"/>
  <c r="Z278"/>
  <c r="AA278"/>
  <c r="I279"/>
  <c r="J279"/>
  <c r="N279"/>
  <c r="W279"/>
  <c r="X279" s="1"/>
  <c r="Z279"/>
  <c r="AA279"/>
  <c r="I280"/>
  <c r="J280"/>
  <c r="N280"/>
  <c r="W280"/>
  <c r="X280" s="1"/>
  <c r="Z280"/>
  <c r="AA280"/>
  <c r="I281"/>
  <c r="J281"/>
  <c r="N281"/>
  <c r="W281"/>
  <c r="X281" s="1"/>
  <c r="Z281"/>
  <c r="AA281"/>
  <c r="I282"/>
  <c r="J282"/>
  <c r="N282"/>
  <c r="W282"/>
  <c r="X282" s="1"/>
  <c r="Z282"/>
  <c r="AA282"/>
  <c r="I283"/>
  <c r="J283"/>
  <c r="N283"/>
  <c r="W283"/>
  <c r="X283" s="1"/>
  <c r="Z283"/>
  <c r="AA283"/>
  <c r="I284"/>
  <c r="J284"/>
  <c r="N284"/>
  <c r="W284"/>
  <c r="X284" s="1"/>
  <c r="Z284"/>
  <c r="AA284"/>
  <c r="I285"/>
  <c r="J285"/>
  <c r="N285"/>
  <c r="W285"/>
  <c r="X285" s="1"/>
  <c r="Z285"/>
  <c r="AA285"/>
  <c r="I286"/>
  <c r="J286"/>
  <c r="N286"/>
  <c r="W286"/>
  <c r="X286" s="1"/>
  <c r="Z286"/>
  <c r="AA286"/>
  <c r="I287"/>
  <c r="J287"/>
  <c r="N287"/>
  <c r="W287"/>
  <c r="X287" s="1"/>
  <c r="Z287"/>
  <c r="AA287"/>
  <c r="I288"/>
  <c r="J288"/>
  <c r="N288"/>
  <c r="W288"/>
  <c r="X288" s="1"/>
  <c r="Z288"/>
  <c r="AA288"/>
  <c r="I289"/>
  <c r="J289"/>
  <c r="N289"/>
  <c r="W289"/>
  <c r="X289" s="1"/>
  <c r="Z289"/>
  <c r="AA289"/>
  <c r="I290"/>
  <c r="J290"/>
  <c r="N290"/>
  <c r="W290"/>
  <c r="X290" s="1"/>
  <c r="Z290"/>
  <c r="AA290"/>
  <c r="I291"/>
  <c r="J291"/>
  <c r="N291"/>
  <c r="W291"/>
  <c r="X291" s="1"/>
  <c r="Z291"/>
  <c r="AA291"/>
  <c r="I292"/>
  <c r="J292"/>
  <c r="N292"/>
  <c r="W292"/>
  <c r="X292" s="1"/>
  <c r="Z292"/>
  <c r="AA292"/>
  <c r="I293"/>
  <c r="J293"/>
  <c r="N293"/>
  <c r="W293"/>
  <c r="X293" s="1"/>
  <c r="Z293"/>
  <c r="AA293"/>
  <c r="I294"/>
  <c r="J294"/>
  <c r="N294"/>
  <c r="W294"/>
  <c r="X294" s="1"/>
  <c r="Z294"/>
  <c r="AA294"/>
  <c r="I295"/>
  <c r="J295"/>
  <c r="N295"/>
  <c r="W295"/>
  <c r="X295" s="1"/>
  <c r="Z295"/>
  <c r="AA295"/>
  <c r="I296"/>
  <c r="J296"/>
  <c r="N296"/>
  <c r="W296"/>
  <c r="X296" s="1"/>
  <c r="Z296"/>
  <c r="AA296"/>
  <c r="I297"/>
  <c r="J297"/>
  <c r="N297"/>
  <c r="W297"/>
  <c r="X297" s="1"/>
  <c r="Z297"/>
  <c r="AA297"/>
  <c r="I298"/>
  <c r="J298"/>
  <c r="N298"/>
  <c r="W298"/>
  <c r="X298" s="1"/>
  <c r="Z298"/>
  <c r="AA298"/>
  <c r="I299"/>
  <c r="J299"/>
  <c r="N299"/>
  <c r="W299"/>
  <c r="X299" s="1"/>
  <c r="Z299"/>
  <c r="AA299"/>
  <c r="I300"/>
  <c r="J300"/>
  <c r="N300"/>
  <c r="W300"/>
  <c r="X300" s="1"/>
  <c r="Z300"/>
  <c r="AA300"/>
  <c r="I301"/>
  <c r="J301"/>
  <c r="N301"/>
  <c r="W301"/>
  <c r="X301" s="1"/>
  <c r="Z301"/>
  <c r="AA301"/>
  <c r="I302"/>
  <c r="J302"/>
  <c r="N302"/>
  <c r="W302"/>
  <c r="X302" s="1"/>
  <c r="Z302"/>
  <c r="AA302"/>
  <c r="I303"/>
  <c r="J303"/>
  <c r="N303"/>
  <c r="W303"/>
  <c r="X303" s="1"/>
  <c r="Z303"/>
  <c r="AA303"/>
  <c r="I304"/>
  <c r="J304"/>
  <c r="N304"/>
  <c r="W304"/>
  <c r="X304" s="1"/>
  <c r="Z304"/>
  <c r="AA304"/>
  <c r="I305"/>
  <c r="J305"/>
  <c r="N305"/>
  <c r="W305"/>
  <c r="X305" s="1"/>
  <c r="Z305"/>
  <c r="AA305"/>
  <c r="I306"/>
  <c r="J306"/>
  <c r="N306"/>
  <c r="W306"/>
  <c r="X306" s="1"/>
  <c r="Z306"/>
  <c r="AA306"/>
  <c r="I307"/>
  <c r="J307"/>
  <c r="N307"/>
  <c r="W307"/>
  <c r="X307" s="1"/>
  <c r="Z307"/>
  <c r="AA307"/>
  <c r="I308"/>
  <c r="J308"/>
  <c r="N308"/>
  <c r="W308"/>
  <c r="X308" s="1"/>
  <c r="Z308"/>
  <c r="AA308"/>
  <c r="I309"/>
  <c r="J309"/>
  <c r="N309"/>
  <c r="W309"/>
  <c r="X309" s="1"/>
  <c r="Z309"/>
  <c r="AA309"/>
  <c r="I310"/>
  <c r="J310"/>
  <c r="N310"/>
  <c r="W310"/>
  <c r="X310" s="1"/>
  <c r="Z310"/>
  <c r="AA310"/>
  <c r="I311"/>
  <c r="J311"/>
  <c r="N311"/>
  <c r="W311"/>
  <c r="X311" s="1"/>
  <c r="Z311"/>
  <c r="AA311"/>
  <c r="I312"/>
  <c r="J312"/>
  <c r="N312"/>
  <c r="W312"/>
  <c r="X312" s="1"/>
  <c r="Z312"/>
  <c r="AA312"/>
  <c r="I313"/>
  <c r="J313"/>
  <c r="N313"/>
  <c r="W313"/>
  <c r="X313" s="1"/>
  <c r="Z313"/>
  <c r="AA313"/>
  <c r="I314"/>
  <c r="J314"/>
  <c r="N314"/>
  <c r="W314"/>
  <c r="X314" s="1"/>
  <c r="Z314"/>
  <c r="AA314"/>
  <c r="I315"/>
  <c r="J315"/>
  <c r="N315"/>
  <c r="W315"/>
  <c r="X315" s="1"/>
  <c r="Z315"/>
  <c r="AA315"/>
  <c r="I316"/>
  <c r="J316"/>
  <c r="N316"/>
  <c r="W316"/>
  <c r="X316" s="1"/>
  <c r="Z316"/>
  <c r="AA316"/>
  <c r="I317"/>
  <c r="J317"/>
  <c r="N317"/>
  <c r="W317"/>
  <c r="X317" s="1"/>
  <c r="Z317"/>
  <c r="AA317"/>
  <c r="I318"/>
  <c r="J318"/>
  <c r="N318"/>
  <c r="W318"/>
  <c r="X318" s="1"/>
  <c r="Z318"/>
  <c r="AA318"/>
  <c r="I319"/>
  <c r="J319"/>
  <c r="N319"/>
  <c r="W319"/>
  <c r="X319" s="1"/>
  <c r="Z319"/>
  <c r="AA319"/>
  <c r="I320"/>
  <c r="J320"/>
  <c r="N320"/>
  <c r="W320"/>
  <c r="X320" s="1"/>
  <c r="Z320"/>
  <c r="AA320"/>
  <c r="I321"/>
  <c r="J321"/>
  <c r="N321"/>
  <c r="W321"/>
  <c r="X321" s="1"/>
  <c r="Z321"/>
  <c r="AA321"/>
  <c r="I322"/>
  <c r="J322"/>
  <c r="N322"/>
  <c r="W322"/>
  <c r="X322" s="1"/>
  <c r="Z322"/>
  <c r="AA322"/>
  <c r="I323"/>
  <c r="J323"/>
  <c r="N323"/>
  <c r="W323"/>
  <c r="X323" s="1"/>
  <c r="Z323"/>
  <c r="AA323"/>
  <c r="I324"/>
  <c r="J324"/>
  <c r="N324"/>
  <c r="W324"/>
  <c r="X324" s="1"/>
  <c r="Z324"/>
  <c r="AA324"/>
  <c r="I325"/>
  <c r="J325"/>
  <c r="N325"/>
  <c r="W325"/>
  <c r="X325" s="1"/>
  <c r="Z325"/>
  <c r="AA325"/>
  <c r="I326"/>
  <c r="J326"/>
  <c r="N326"/>
  <c r="W326"/>
  <c r="X326" s="1"/>
  <c r="Z326"/>
  <c r="AA326"/>
  <c r="I327"/>
  <c r="J327"/>
  <c r="N327"/>
  <c r="W327"/>
  <c r="X327" s="1"/>
  <c r="Z327"/>
  <c r="AA327"/>
  <c r="I328"/>
  <c r="J328"/>
  <c r="N328"/>
  <c r="W328"/>
  <c r="X328" s="1"/>
  <c r="Z328"/>
  <c r="AA328"/>
  <c r="I329"/>
  <c r="J329"/>
  <c r="N329"/>
  <c r="W329"/>
  <c r="X329" s="1"/>
  <c r="Z329"/>
  <c r="AA329"/>
  <c r="I330"/>
  <c r="J330"/>
  <c r="N330"/>
  <c r="W330"/>
  <c r="X330" s="1"/>
  <c r="Z330"/>
  <c r="AA330"/>
  <c r="I331"/>
  <c r="J331"/>
  <c r="N331"/>
  <c r="W331"/>
  <c r="X331" s="1"/>
  <c r="Z331"/>
  <c r="AA331"/>
  <c r="I332"/>
  <c r="J332"/>
  <c r="N332"/>
  <c r="W332"/>
  <c r="X332" s="1"/>
  <c r="Z332"/>
  <c r="AA332"/>
  <c r="I333"/>
  <c r="J333"/>
  <c r="N333"/>
  <c r="W333"/>
  <c r="X333" s="1"/>
  <c r="Z333"/>
  <c r="AA333"/>
  <c r="I334"/>
  <c r="J334"/>
  <c r="N334"/>
  <c r="W334"/>
  <c r="X334" s="1"/>
  <c r="Z334"/>
  <c r="AA334"/>
  <c r="I335"/>
  <c r="J335"/>
  <c r="N335"/>
  <c r="W335"/>
  <c r="X335" s="1"/>
  <c r="Z335"/>
  <c r="AA335"/>
  <c r="I336"/>
  <c r="J336"/>
  <c r="N336"/>
  <c r="W336"/>
  <c r="X336" s="1"/>
  <c r="Z336"/>
  <c r="AA336"/>
  <c r="I337"/>
  <c r="J337"/>
  <c r="N337"/>
  <c r="W337"/>
  <c r="X337" s="1"/>
  <c r="Z337"/>
  <c r="AA337"/>
  <c r="I338"/>
  <c r="J338"/>
  <c r="N338"/>
  <c r="W338"/>
  <c r="X338" s="1"/>
  <c r="Z338"/>
  <c r="AA338"/>
  <c r="I339"/>
  <c r="J339"/>
  <c r="N339"/>
  <c r="W339"/>
  <c r="X339" s="1"/>
  <c r="Z339"/>
  <c r="AA339"/>
  <c r="I340"/>
  <c r="J340"/>
  <c r="N340"/>
  <c r="W340"/>
  <c r="X340" s="1"/>
  <c r="Z340"/>
  <c r="AA340"/>
  <c r="I341"/>
  <c r="J341"/>
  <c r="N341"/>
  <c r="W341"/>
  <c r="X341" s="1"/>
  <c r="Z341"/>
  <c r="AA341"/>
  <c r="I342"/>
  <c r="J342"/>
  <c r="N342"/>
  <c r="W342"/>
  <c r="X342" s="1"/>
  <c r="Z342"/>
  <c r="AA342"/>
  <c r="I343"/>
  <c r="J343"/>
  <c r="N343"/>
  <c r="W343"/>
  <c r="X343" s="1"/>
  <c r="Z343"/>
  <c r="AA343"/>
  <c r="I344"/>
  <c r="J344"/>
  <c r="N344"/>
  <c r="W344"/>
  <c r="X344" s="1"/>
  <c r="Z344"/>
  <c r="AA344"/>
  <c r="I345"/>
  <c r="J345"/>
  <c r="N345"/>
  <c r="W345"/>
  <c r="X345" s="1"/>
  <c r="Z345"/>
  <c r="AA345"/>
  <c r="I346"/>
  <c r="J346"/>
  <c r="N346"/>
  <c r="W346"/>
  <c r="X346" s="1"/>
  <c r="Z346"/>
  <c r="AA346"/>
  <c r="I347"/>
  <c r="J347"/>
  <c r="N347"/>
  <c r="W347"/>
  <c r="X347" s="1"/>
  <c r="Z347"/>
  <c r="AA347"/>
  <c r="I348"/>
  <c r="J348"/>
  <c r="N348"/>
  <c r="W348"/>
  <c r="X348" s="1"/>
  <c r="Z348"/>
  <c r="AA348"/>
  <c r="I349"/>
  <c r="J349"/>
  <c r="N349"/>
  <c r="W349"/>
  <c r="X349" s="1"/>
  <c r="Z349"/>
  <c r="AA349"/>
  <c r="I350"/>
  <c r="J350"/>
  <c r="N350"/>
  <c r="W350"/>
  <c r="X350" s="1"/>
  <c r="Z350"/>
  <c r="AA350"/>
  <c r="I351"/>
  <c r="J351"/>
  <c r="N351"/>
  <c r="W351"/>
  <c r="X351" s="1"/>
  <c r="Z351"/>
  <c r="AA351"/>
  <c r="I352"/>
  <c r="J352"/>
  <c r="N352"/>
  <c r="W352"/>
  <c r="X352" s="1"/>
  <c r="Z352"/>
  <c r="AA352"/>
  <c r="I353"/>
  <c r="J353"/>
  <c r="N353"/>
  <c r="W353"/>
  <c r="X353" s="1"/>
  <c r="Z353"/>
  <c r="AA353"/>
  <c r="I354"/>
  <c r="J354"/>
  <c r="N354"/>
  <c r="W354"/>
  <c r="X354" s="1"/>
  <c r="Z354"/>
  <c r="AA354"/>
  <c r="I355"/>
  <c r="J355"/>
  <c r="N355"/>
  <c r="W355"/>
  <c r="X355" s="1"/>
  <c r="Z355"/>
  <c r="AA355"/>
  <c r="I356"/>
  <c r="J356"/>
  <c r="N356"/>
  <c r="W356"/>
  <c r="X356" s="1"/>
  <c r="Z356"/>
  <c r="AA356"/>
  <c r="I357"/>
  <c r="J357"/>
  <c r="N357"/>
  <c r="W357"/>
  <c r="X357" s="1"/>
  <c r="Z357"/>
  <c r="AA357"/>
  <c r="I358"/>
  <c r="J358"/>
  <c r="N358"/>
  <c r="W358"/>
  <c r="X358" s="1"/>
  <c r="Z358"/>
  <c r="AA358"/>
  <c r="I359"/>
  <c r="J359"/>
  <c r="N359"/>
  <c r="W359"/>
  <c r="X359" s="1"/>
  <c r="Z359"/>
  <c r="AA359"/>
  <c r="I360"/>
  <c r="J360"/>
  <c r="N360"/>
  <c r="W360"/>
  <c r="X360" s="1"/>
  <c r="Z360"/>
  <c r="AA360"/>
  <c r="I361"/>
  <c r="J361"/>
  <c r="N361"/>
  <c r="W361"/>
  <c r="X361" s="1"/>
  <c r="Z361"/>
  <c r="AA361"/>
  <c r="I362"/>
  <c r="J362"/>
  <c r="N362"/>
  <c r="W362"/>
  <c r="X362" s="1"/>
  <c r="Z362"/>
  <c r="AA362"/>
  <c r="I363"/>
  <c r="J363"/>
  <c r="N363"/>
  <c r="W363"/>
  <c r="X363" s="1"/>
  <c r="Z363"/>
  <c r="AA363"/>
  <c r="I364"/>
  <c r="J364"/>
  <c r="N364"/>
  <c r="W364"/>
  <c r="X364" s="1"/>
  <c r="Z364"/>
  <c r="AA364"/>
  <c r="I365"/>
  <c r="J365"/>
  <c r="N365"/>
  <c r="W365"/>
  <c r="X365" s="1"/>
  <c r="Z365"/>
  <c r="AA365"/>
  <c r="I366"/>
  <c r="J366"/>
  <c r="N366"/>
  <c r="W366"/>
  <c r="X366" s="1"/>
  <c r="Z366"/>
  <c r="AA366"/>
  <c r="I367"/>
  <c r="J367"/>
  <c r="N367"/>
  <c r="W367"/>
  <c r="X367" s="1"/>
  <c r="Z367"/>
  <c r="AA367"/>
  <c r="I368"/>
  <c r="J368"/>
  <c r="N368"/>
  <c r="W368"/>
  <c r="X368" s="1"/>
  <c r="Z368"/>
  <c r="AA368"/>
  <c r="I369"/>
  <c r="J369"/>
  <c r="N369"/>
  <c r="W369"/>
  <c r="X369" s="1"/>
  <c r="Z369"/>
  <c r="AA369"/>
  <c r="I370"/>
  <c r="J370"/>
  <c r="N370"/>
  <c r="W370"/>
  <c r="X370" s="1"/>
  <c r="Z370"/>
  <c r="AA370"/>
  <c r="I371"/>
  <c r="J371"/>
  <c r="N371"/>
  <c r="W371"/>
  <c r="X371" s="1"/>
  <c r="Z371"/>
  <c r="AA371"/>
  <c r="I372"/>
  <c r="J372"/>
  <c r="N372"/>
  <c r="W372"/>
  <c r="X372" s="1"/>
  <c r="Z372"/>
  <c r="AA372"/>
  <c r="I373"/>
  <c r="J373"/>
  <c r="N373"/>
  <c r="W373"/>
  <c r="X373" s="1"/>
  <c r="Z373"/>
  <c r="AA373"/>
  <c r="I374"/>
  <c r="J374"/>
  <c r="N374"/>
  <c r="W374"/>
  <c r="X374" s="1"/>
  <c r="Z374"/>
  <c r="AA374"/>
  <c r="I375"/>
  <c r="J375"/>
  <c r="N375"/>
  <c r="W375"/>
  <c r="X375" s="1"/>
  <c r="Z375"/>
  <c r="AA375"/>
  <c r="I376"/>
  <c r="J376"/>
  <c r="N376"/>
  <c r="W376"/>
  <c r="X376" s="1"/>
  <c r="Z376"/>
  <c r="AA376"/>
  <c r="I377"/>
  <c r="J377"/>
  <c r="N377"/>
  <c r="W377"/>
  <c r="X377" s="1"/>
  <c r="Z377"/>
  <c r="AA377"/>
  <c r="I378"/>
  <c r="J378"/>
  <c r="N378"/>
  <c r="W378"/>
  <c r="X378" s="1"/>
  <c r="Z378"/>
  <c r="AA378"/>
  <c r="I379"/>
  <c r="J379"/>
  <c r="N379"/>
  <c r="W379"/>
  <c r="X379" s="1"/>
  <c r="Z379"/>
  <c r="AA379"/>
  <c r="I380"/>
  <c r="J380"/>
  <c r="N380"/>
  <c r="W380"/>
  <c r="X380" s="1"/>
  <c r="Z380"/>
  <c r="AA380"/>
  <c r="I381"/>
  <c r="J381"/>
  <c r="N381"/>
  <c r="W381"/>
  <c r="X381" s="1"/>
  <c r="Z381"/>
  <c r="AA381"/>
  <c r="I382"/>
  <c r="J382"/>
  <c r="N382"/>
  <c r="W382"/>
  <c r="X382" s="1"/>
  <c r="Z382"/>
  <c r="AA382"/>
  <c r="I383"/>
  <c r="J383"/>
  <c r="N383"/>
  <c r="W383"/>
  <c r="X383" s="1"/>
  <c r="Z383"/>
  <c r="AA383"/>
  <c r="I384"/>
  <c r="J384"/>
  <c r="N384"/>
  <c r="W384"/>
  <c r="X384" s="1"/>
  <c r="Z384"/>
  <c r="AA384"/>
  <c r="I385"/>
  <c r="J385"/>
  <c r="N385"/>
  <c r="W385"/>
  <c r="X385" s="1"/>
  <c r="Z385"/>
  <c r="AA385"/>
  <c r="I386"/>
  <c r="J386"/>
  <c r="N386"/>
  <c r="W386"/>
  <c r="X386" s="1"/>
  <c r="Z386"/>
  <c r="AA386"/>
  <c r="I387"/>
  <c r="J387"/>
  <c r="N387"/>
  <c r="W387"/>
  <c r="X387" s="1"/>
  <c r="Z387"/>
  <c r="AA387"/>
  <c r="I388"/>
  <c r="J388"/>
  <c r="N388"/>
  <c r="W388"/>
  <c r="X388" s="1"/>
  <c r="Z388"/>
  <c r="AA388"/>
  <c r="I389"/>
  <c r="J389"/>
  <c r="N389"/>
  <c r="W389"/>
  <c r="X389" s="1"/>
  <c r="Z389"/>
  <c r="AA389"/>
  <c r="I390"/>
  <c r="J390"/>
  <c r="N390"/>
  <c r="W390"/>
  <c r="X390" s="1"/>
  <c r="Z390"/>
  <c r="AA390"/>
  <c r="I391"/>
  <c r="J391"/>
  <c r="N391"/>
  <c r="W391"/>
  <c r="X391" s="1"/>
  <c r="Z391"/>
  <c r="AA391"/>
  <c r="I392"/>
  <c r="J392"/>
  <c r="N392"/>
  <c r="W392"/>
  <c r="X392" s="1"/>
  <c r="Z392"/>
  <c r="AA392"/>
  <c r="I393"/>
  <c r="J393"/>
  <c r="N393"/>
  <c r="W393"/>
  <c r="X393" s="1"/>
  <c r="Z393"/>
  <c r="AA393"/>
  <c r="I394"/>
  <c r="J394"/>
  <c r="N394"/>
  <c r="W394"/>
  <c r="X394" s="1"/>
  <c r="Z394"/>
  <c r="AA394"/>
  <c r="I395"/>
  <c r="J395"/>
  <c r="N395"/>
  <c r="W395"/>
  <c r="X395" s="1"/>
  <c r="Z395"/>
  <c r="AA395"/>
  <c r="I396"/>
  <c r="J396"/>
  <c r="N396"/>
  <c r="W396"/>
  <c r="X396" s="1"/>
  <c r="Z396"/>
  <c r="AA396"/>
  <c r="I397"/>
  <c r="J397"/>
  <c r="N397"/>
  <c r="W397"/>
  <c r="X397" s="1"/>
  <c r="Z397"/>
  <c r="AA397"/>
  <c r="I398"/>
  <c r="J398"/>
  <c r="N398"/>
  <c r="W398"/>
  <c r="X398" s="1"/>
  <c r="Z398"/>
  <c r="AA398"/>
  <c r="I399"/>
  <c r="J399"/>
  <c r="N399"/>
  <c r="W399"/>
  <c r="X399" s="1"/>
  <c r="Z399"/>
  <c r="AA399"/>
  <c r="I400"/>
  <c r="J400"/>
  <c r="N400"/>
  <c r="W400"/>
  <c r="X400" s="1"/>
  <c r="Z400"/>
  <c r="AA400"/>
  <c r="I401"/>
  <c r="J401"/>
  <c r="N401"/>
  <c r="W401"/>
  <c r="X401" s="1"/>
  <c r="Z401"/>
  <c r="AA401"/>
  <c r="I402"/>
  <c r="J402"/>
  <c r="N402"/>
  <c r="W402"/>
  <c r="X402" s="1"/>
  <c r="Z402"/>
  <c r="AA402"/>
  <c r="I403"/>
  <c r="J403"/>
  <c r="N403"/>
  <c r="W403"/>
  <c r="X403" s="1"/>
  <c r="Z403"/>
  <c r="AA403"/>
  <c r="I404"/>
  <c r="J404"/>
  <c r="N404"/>
  <c r="W404"/>
  <c r="X404" s="1"/>
  <c r="Z404"/>
  <c r="AA404"/>
  <c r="I405"/>
  <c r="J405"/>
  <c r="N405"/>
  <c r="W405"/>
  <c r="X405" s="1"/>
  <c r="Z405"/>
  <c r="AA405"/>
  <c r="I406"/>
  <c r="J406"/>
  <c r="N406"/>
  <c r="W406"/>
  <c r="X406" s="1"/>
  <c r="Z406"/>
  <c r="AA406"/>
  <c r="I407"/>
  <c r="J407"/>
  <c r="N407"/>
  <c r="W407"/>
  <c r="X407" s="1"/>
  <c r="Z407"/>
  <c r="AA407"/>
  <c r="I408"/>
  <c r="J408"/>
  <c r="N408"/>
  <c r="W408"/>
  <c r="X408" s="1"/>
  <c r="Z408"/>
  <c r="AA408"/>
  <c r="I409"/>
  <c r="J409"/>
  <c r="N409"/>
  <c r="W409"/>
  <c r="X409" s="1"/>
  <c r="Z409"/>
  <c r="AA409"/>
  <c r="I410"/>
  <c r="J410"/>
  <c r="N410"/>
  <c r="W410"/>
  <c r="X410" s="1"/>
  <c r="Z410"/>
  <c r="AA410"/>
  <c r="I411"/>
  <c r="J411"/>
  <c r="N411"/>
  <c r="W411"/>
  <c r="X411" s="1"/>
  <c r="Z411"/>
  <c r="AA411"/>
  <c r="I412"/>
  <c r="J412"/>
  <c r="N412"/>
  <c r="W412"/>
  <c r="X412" s="1"/>
  <c r="Z412"/>
  <c r="AA412"/>
  <c r="I413"/>
  <c r="J413"/>
  <c r="N413"/>
  <c r="W413"/>
  <c r="X413" s="1"/>
  <c r="Z413"/>
  <c r="AA413"/>
  <c r="I414"/>
  <c r="J414"/>
  <c r="N414"/>
  <c r="W414"/>
  <c r="X414" s="1"/>
  <c r="Z414"/>
  <c r="AA414"/>
  <c r="I415"/>
  <c r="J415"/>
  <c r="N415"/>
  <c r="W415"/>
  <c r="X415" s="1"/>
  <c r="Z415"/>
  <c r="AA415"/>
  <c r="I416"/>
  <c r="J416"/>
  <c r="N416"/>
  <c r="W416"/>
  <c r="X416" s="1"/>
  <c r="Z416"/>
  <c r="AA416"/>
  <c r="I417"/>
  <c r="J417"/>
  <c r="N417"/>
  <c r="W417"/>
  <c r="X417" s="1"/>
  <c r="Z417"/>
  <c r="AA417"/>
  <c r="I418"/>
  <c r="J418"/>
  <c r="N418"/>
  <c r="W418"/>
  <c r="X418" s="1"/>
  <c r="Z418"/>
  <c r="AA418"/>
  <c r="I419"/>
  <c r="J419"/>
  <c r="N419"/>
  <c r="W419"/>
  <c r="X419" s="1"/>
  <c r="Z419"/>
  <c r="AA419"/>
  <c r="I420"/>
  <c r="J420"/>
  <c r="N420"/>
  <c r="W420"/>
  <c r="X420" s="1"/>
  <c r="Z420"/>
  <c r="AA420"/>
  <c r="I421"/>
  <c r="J421"/>
  <c r="N421"/>
  <c r="W421"/>
  <c r="X421" s="1"/>
  <c r="Z421"/>
  <c r="AA421"/>
  <c r="I422"/>
  <c r="J422"/>
  <c r="N422"/>
  <c r="W422"/>
  <c r="X422" s="1"/>
  <c r="Z422"/>
  <c r="AA422"/>
  <c r="I423"/>
  <c r="J423"/>
  <c r="N423"/>
  <c r="W423"/>
  <c r="X423" s="1"/>
  <c r="Z423"/>
  <c r="AA423"/>
  <c r="I424"/>
  <c r="J424"/>
  <c r="N424"/>
  <c r="W424"/>
  <c r="X424" s="1"/>
  <c r="Z424"/>
  <c r="AA424"/>
  <c r="I425"/>
  <c r="J425"/>
  <c r="N425"/>
  <c r="W425"/>
  <c r="X425" s="1"/>
  <c r="Z425"/>
  <c r="AA425"/>
  <c r="I426"/>
  <c r="J426"/>
  <c r="N426"/>
  <c r="W426"/>
  <c r="X426" s="1"/>
  <c r="Z426"/>
  <c r="AA426"/>
  <c r="I427"/>
  <c r="J427"/>
  <c r="N427"/>
  <c r="W427"/>
  <c r="X427" s="1"/>
  <c r="Z427"/>
  <c r="AA427"/>
  <c r="I428"/>
  <c r="J428"/>
  <c r="N428"/>
  <c r="W428"/>
  <c r="X428" s="1"/>
  <c r="Z428"/>
  <c r="AA428"/>
  <c r="I429"/>
  <c r="J429"/>
  <c r="N429"/>
  <c r="W429"/>
  <c r="X429" s="1"/>
  <c r="Z429"/>
  <c r="AA429"/>
  <c r="I430"/>
  <c r="J430"/>
  <c r="N430"/>
  <c r="W430"/>
  <c r="X430" s="1"/>
  <c r="Z430"/>
  <c r="AA430"/>
  <c r="I431"/>
  <c r="J431"/>
  <c r="N431"/>
  <c r="W431"/>
  <c r="X431" s="1"/>
  <c r="Z431"/>
  <c r="AA431"/>
  <c r="I432"/>
  <c r="J432"/>
  <c r="N432"/>
  <c r="W432"/>
  <c r="X432" s="1"/>
  <c r="Z432"/>
  <c r="AA432"/>
  <c r="I433"/>
  <c r="J433"/>
  <c r="N433"/>
  <c r="W433"/>
  <c r="X433" s="1"/>
  <c r="Z433"/>
  <c r="AA433"/>
  <c r="I434"/>
  <c r="J434"/>
  <c r="N434"/>
  <c r="W434"/>
  <c r="X434" s="1"/>
  <c r="Z434"/>
  <c r="AA434"/>
  <c r="I435"/>
  <c r="J435"/>
  <c r="N435"/>
  <c r="W435"/>
  <c r="X435" s="1"/>
  <c r="Z435"/>
  <c r="AA435"/>
  <c r="I436"/>
  <c r="J436"/>
  <c r="N436"/>
  <c r="W436"/>
  <c r="X436" s="1"/>
  <c r="Z436"/>
  <c r="AA436"/>
  <c r="I437"/>
  <c r="J437"/>
  <c r="N437"/>
  <c r="W437"/>
  <c r="X437" s="1"/>
  <c r="Z437"/>
  <c r="AA437"/>
  <c r="I438"/>
  <c r="J438"/>
  <c r="N438"/>
  <c r="W438"/>
  <c r="X438" s="1"/>
  <c r="Z438"/>
  <c r="AA438"/>
  <c r="I439"/>
  <c r="J439"/>
  <c r="N439"/>
  <c r="W439"/>
  <c r="X439" s="1"/>
  <c r="Z439"/>
  <c r="AA439"/>
  <c r="I440"/>
  <c r="J440"/>
  <c r="N440"/>
  <c r="W440"/>
  <c r="X440" s="1"/>
  <c r="Z440"/>
  <c r="AA440"/>
  <c r="I441"/>
  <c r="J441"/>
  <c r="N441"/>
  <c r="W441"/>
  <c r="X441" s="1"/>
  <c r="Z441"/>
  <c r="AA441"/>
  <c r="I442"/>
  <c r="J442"/>
  <c r="N442"/>
  <c r="W442"/>
  <c r="X442" s="1"/>
  <c r="Z442"/>
  <c r="AA442"/>
  <c r="I443"/>
  <c r="J443"/>
  <c r="N443"/>
  <c r="W443"/>
  <c r="X443" s="1"/>
  <c r="Z443"/>
  <c r="AA443"/>
  <c r="I444"/>
  <c r="J444"/>
  <c r="N444"/>
  <c r="W444"/>
  <c r="X444" s="1"/>
  <c r="Z444"/>
  <c r="AA444"/>
  <c r="I445"/>
  <c r="J445"/>
  <c r="N445"/>
  <c r="W445"/>
  <c r="X445" s="1"/>
  <c r="Z445"/>
  <c r="AA445"/>
  <c r="I446"/>
  <c r="J446"/>
  <c r="N446"/>
  <c r="W446"/>
  <c r="X446" s="1"/>
  <c r="Z446"/>
  <c r="AA446"/>
  <c r="I447"/>
  <c r="J447"/>
  <c r="N447"/>
  <c r="W447"/>
  <c r="X447" s="1"/>
  <c r="Z447"/>
  <c r="AA447"/>
  <c r="I448"/>
  <c r="J448"/>
  <c r="N448"/>
  <c r="W448"/>
  <c r="X448" s="1"/>
  <c r="Z448"/>
  <c r="AA448"/>
  <c r="I449"/>
  <c r="J449"/>
  <c r="N449"/>
  <c r="W449"/>
  <c r="X449" s="1"/>
  <c r="Z449"/>
  <c r="AA449"/>
  <c r="I450"/>
  <c r="J450"/>
  <c r="N450"/>
  <c r="W450"/>
  <c r="X450" s="1"/>
  <c r="Z450"/>
  <c r="AA450"/>
  <c r="I451"/>
  <c r="J451"/>
  <c r="N451"/>
  <c r="W451"/>
  <c r="X451" s="1"/>
  <c r="Z451"/>
  <c r="AA451"/>
  <c r="I452"/>
  <c r="J452"/>
  <c r="N452"/>
  <c r="W452"/>
  <c r="X452" s="1"/>
  <c r="Z452"/>
  <c r="AA452"/>
  <c r="I453"/>
  <c r="J453"/>
  <c r="N453"/>
  <c r="W453"/>
  <c r="X453" s="1"/>
  <c r="Z453"/>
  <c r="AA453"/>
  <c r="I454"/>
  <c r="J454"/>
  <c r="N454"/>
  <c r="W454"/>
  <c r="X454" s="1"/>
  <c r="Z454"/>
  <c r="AA454"/>
  <c r="I455"/>
  <c r="J455"/>
  <c r="N455"/>
  <c r="W455"/>
  <c r="X455" s="1"/>
  <c r="Z455"/>
  <c r="AA455"/>
  <c r="I456"/>
  <c r="J456"/>
  <c r="N456"/>
  <c r="W456"/>
  <c r="X456" s="1"/>
  <c r="Z456"/>
  <c r="AA456"/>
  <c r="I457"/>
  <c r="J457"/>
  <c r="N457"/>
  <c r="W457"/>
  <c r="X457" s="1"/>
  <c r="Z457"/>
  <c r="AA457"/>
  <c r="I458"/>
  <c r="J458"/>
  <c r="N458"/>
  <c r="W458"/>
  <c r="X458" s="1"/>
  <c r="Z458"/>
  <c r="AA458"/>
  <c r="I459"/>
  <c r="J459"/>
  <c r="N459"/>
  <c r="W459"/>
  <c r="X459" s="1"/>
  <c r="Z459"/>
  <c r="AA459"/>
  <c r="I460"/>
  <c r="J460"/>
  <c r="N460"/>
  <c r="W460"/>
  <c r="X460" s="1"/>
  <c r="Z460"/>
  <c r="AA460"/>
  <c r="I461"/>
  <c r="J461"/>
  <c r="N461"/>
  <c r="W461"/>
  <c r="X461" s="1"/>
  <c r="Z461"/>
  <c r="AA461"/>
  <c r="I462"/>
  <c r="J462"/>
  <c r="N462"/>
  <c r="W462"/>
  <c r="X462" s="1"/>
  <c r="Z462"/>
  <c r="AA462"/>
  <c r="I463"/>
  <c r="J463"/>
  <c r="N463"/>
  <c r="W463"/>
  <c r="X463" s="1"/>
  <c r="Z463"/>
  <c r="AA463"/>
  <c r="I464"/>
  <c r="J464"/>
  <c r="N464"/>
  <c r="W464"/>
  <c r="X464" s="1"/>
  <c r="Z464"/>
  <c r="AA464"/>
  <c r="I465"/>
  <c r="J465"/>
  <c r="N465"/>
  <c r="W465"/>
  <c r="X465" s="1"/>
  <c r="Z465"/>
  <c r="AA465"/>
  <c r="I466"/>
  <c r="J466"/>
  <c r="N466"/>
  <c r="W466"/>
  <c r="X466" s="1"/>
  <c r="Z466"/>
  <c r="AA466"/>
  <c r="I467"/>
  <c r="J467"/>
  <c r="N467"/>
  <c r="W467"/>
  <c r="X467" s="1"/>
  <c r="Z467"/>
  <c r="AA467"/>
  <c r="I468"/>
  <c r="J468"/>
  <c r="N468"/>
  <c r="W468"/>
  <c r="X468" s="1"/>
  <c r="Z468"/>
  <c r="AA468"/>
  <c r="I469"/>
  <c r="J469"/>
  <c r="N469"/>
  <c r="W469"/>
  <c r="X469" s="1"/>
  <c r="Z469"/>
  <c r="AA469"/>
  <c r="I470"/>
  <c r="J470"/>
  <c r="N470"/>
  <c r="W470"/>
  <c r="X470" s="1"/>
  <c r="Z470"/>
  <c r="AA470"/>
  <c r="I471"/>
  <c r="J471"/>
  <c r="N471"/>
  <c r="W471"/>
  <c r="X471" s="1"/>
  <c r="Z471"/>
  <c r="AA471"/>
  <c r="I472"/>
  <c r="J472"/>
  <c r="N472"/>
  <c r="W472"/>
  <c r="X472" s="1"/>
  <c r="Z472"/>
  <c r="AA472"/>
  <c r="I473"/>
  <c r="J473"/>
  <c r="N473"/>
  <c r="W473"/>
  <c r="X473" s="1"/>
  <c r="Z473"/>
  <c r="AA473"/>
  <c r="I474"/>
  <c r="J474"/>
  <c r="N474"/>
  <c r="W474"/>
  <c r="X474" s="1"/>
  <c r="Z474"/>
  <c r="AA474"/>
  <c r="I475"/>
  <c r="J475"/>
  <c r="N475"/>
  <c r="W475"/>
  <c r="X475" s="1"/>
  <c r="Z475"/>
  <c r="AA475"/>
  <c r="I476"/>
  <c r="J476"/>
  <c r="N476"/>
  <c r="W476"/>
  <c r="X476" s="1"/>
  <c r="Z476"/>
  <c r="AA476"/>
  <c r="I477"/>
  <c r="J477"/>
  <c r="N477"/>
  <c r="W477"/>
  <c r="X477" s="1"/>
  <c r="Z477"/>
  <c r="AA477"/>
  <c r="I478"/>
  <c r="J478"/>
  <c r="N478"/>
  <c r="W478"/>
  <c r="X478" s="1"/>
  <c r="Z478"/>
  <c r="AA478"/>
  <c r="I479"/>
  <c r="J479"/>
  <c r="N479"/>
  <c r="W479"/>
  <c r="X479" s="1"/>
  <c r="Z479"/>
  <c r="AA479"/>
  <c r="I480"/>
  <c r="J480"/>
  <c r="N480"/>
  <c r="W480"/>
  <c r="X480" s="1"/>
  <c r="Z480"/>
  <c r="AA480"/>
  <c r="I481"/>
  <c r="J481"/>
  <c r="N481"/>
  <c r="W481"/>
  <c r="X481" s="1"/>
  <c r="Z481"/>
  <c r="AA481"/>
  <c r="I482"/>
  <c r="J482"/>
  <c r="N482"/>
  <c r="W482"/>
  <c r="X482" s="1"/>
  <c r="Z482"/>
  <c r="AA482"/>
  <c r="I483"/>
  <c r="J483"/>
  <c r="N483"/>
  <c r="W483"/>
  <c r="X483" s="1"/>
  <c r="Z483"/>
  <c r="AA483"/>
  <c r="I484"/>
  <c r="J484"/>
  <c r="N484"/>
  <c r="W484"/>
  <c r="X484" s="1"/>
  <c r="Z484"/>
  <c r="AA484"/>
  <c r="I485"/>
  <c r="J485"/>
  <c r="N485"/>
  <c r="W485"/>
  <c r="X485" s="1"/>
  <c r="Z485"/>
  <c r="AA485"/>
  <c r="I486"/>
  <c r="J486"/>
  <c r="N486"/>
  <c r="W486"/>
  <c r="X486" s="1"/>
  <c r="Z486"/>
  <c r="AA486"/>
  <c r="I487"/>
  <c r="J487"/>
  <c r="N487"/>
  <c r="W487"/>
  <c r="X487" s="1"/>
  <c r="Z487"/>
  <c r="AA487"/>
  <c r="I488"/>
  <c r="J488"/>
  <c r="N488"/>
  <c r="W488"/>
  <c r="X488" s="1"/>
  <c r="Z488"/>
  <c r="AA488"/>
  <c r="I489"/>
  <c r="J489"/>
  <c r="N489"/>
  <c r="W489"/>
  <c r="X489" s="1"/>
  <c r="Z489"/>
  <c r="AA489"/>
  <c r="I490"/>
  <c r="J490"/>
  <c r="N490"/>
  <c r="W490"/>
  <c r="X490" s="1"/>
  <c r="Z490"/>
  <c r="AA490"/>
  <c r="I491"/>
  <c r="J491"/>
  <c r="N491"/>
  <c r="W491"/>
  <c r="X491" s="1"/>
  <c r="Z491"/>
  <c r="AA491"/>
  <c r="I492"/>
  <c r="J492"/>
  <c r="N492"/>
  <c r="W492"/>
  <c r="X492" s="1"/>
  <c r="Z492"/>
  <c r="AA492"/>
  <c r="I493"/>
  <c r="J493"/>
  <c r="N493"/>
  <c r="W493"/>
  <c r="X493" s="1"/>
  <c r="Z493"/>
  <c r="AA493"/>
  <c r="I494"/>
  <c r="J494"/>
  <c r="N494"/>
  <c r="W494"/>
  <c r="X494" s="1"/>
  <c r="Z494"/>
  <c r="AA494"/>
  <c r="I495"/>
  <c r="J495"/>
  <c r="N495"/>
  <c r="W495"/>
  <c r="X495" s="1"/>
  <c r="Z495"/>
  <c r="AA495"/>
  <c r="I496"/>
  <c r="J496"/>
  <c r="N496"/>
  <c r="W496"/>
  <c r="X496" s="1"/>
  <c r="Z496"/>
  <c r="AA496"/>
  <c r="I497"/>
  <c r="J497"/>
  <c r="N497"/>
  <c r="W497"/>
  <c r="X497" s="1"/>
  <c r="Z497"/>
  <c r="AA497"/>
  <c r="I498"/>
  <c r="J498"/>
  <c r="N498"/>
  <c r="W498"/>
  <c r="X498" s="1"/>
  <c r="Z498"/>
  <c r="AA498"/>
  <c r="I499"/>
  <c r="J499"/>
  <c r="N499"/>
  <c r="W499"/>
  <c r="X499" s="1"/>
  <c r="Z499"/>
  <c r="AA499"/>
  <c r="I500"/>
  <c r="J500"/>
  <c r="N500"/>
  <c r="W500"/>
  <c r="X500" s="1"/>
  <c r="Z500"/>
  <c r="AA500"/>
  <c r="I501"/>
  <c r="J501"/>
  <c r="N501"/>
  <c r="W501"/>
  <c r="X501" s="1"/>
  <c r="Z501"/>
  <c r="AA501"/>
  <c r="I502"/>
  <c r="J502"/>
  <c r="N502"/>
  <c r="W502"/>
  <c r="X502" s="1"/>
  <c r="Z502"/>
  <c r="AA502"/>
  <c r="I503"/>
  <c r="J503"/>
  <c r="N503"/>
  <c r="W503"/>
  <c r="X503" s="1"/>
  <c r="Z503"/>
  <c r="AA503"/>
  <c r="I504"/>
  <c r="J504"/>
  <c r="N504"/>
  <c r="W504"/>
  <c r="X504" s="1"/>
  <c r="Z504"/>
  <c r="AA504"/>
  <c r="I505"/>
  <c r="J505"/>
  <c r="N505"/>
  <c r="W505"/>
  <c r="X505" s="1"/>
  <c r="Z505"/>
  <c r="AA505"/>
  <c r="I506"/>
  <c r="J506"/>
  <c r="N506"/>
  <c r="W506"/>
  <c r="X506" s="1"/>
  <c r="Z506"/>
  <c r="AA506"/>
  <c r="I507"/>
  <c r="J507"/>
  <c r="N507"/>
  <c r="W507"/>
  <c r="X507" s="1"/>
  <c r="Z507"/>
  <c r="AA507"/>
  <c r="I508"/>
  <c r="J508"/>
  <c r="N508"/>
  <c r="W508"/>
  <c r="X508" s="1"/>
  <c r="Z508"/>
  <c r="AA508"/>
  <c r="I509"/>
  <c r="J509"/>
  <c r="N509"/>
  <c r="W509"/>
  <c r="X509" s="1"/>
  <c r="Z509"/>
  <c r="AA509"/>
  <c r="I510"/>
  <c r="J510"/>
  <c r="N510"/>
  <c r="W510"/>
  <c r="X510" s="1"/>
  <c r="Z510"/>
  <c r="AA510"/>
  <c r="I511"/>
  <c r="J511"/>
  <c r="N511"/>
  <c r="W511"/>
  <c r="X511" s="1"/>
  <c r="Z511"/>
  <c r="AA511"/>
  <c r="I512"/>
  <c r="J512"/>
  <c r="N512"/>
  <c r="W512"/>
  <c r="X512" s="1"/>
  <c r="Z512"/>
  <c r="AA512"/>
  <c r="I513"/>
  <c r="J513"/>
  <c r="N513"/>
  <c r="W513"/>
  <c r="X513" s="1"/>
  <c r="Z513"/>
  <c r="AA513"/>
  <c r="I514"/>
  <c r="J514"/>
  <c r="N514"/>
  <c r="W514"/>
  <c r="X514" s="1"/>
  <c r="Z514"/>
  <c r="AA514"/>
  <c r="I515"/>
  <c r="J515"/>
  <c r="N515"/>
  <c r="W515"/>
  <c r="X515" s="1"/>
  <c r="Z515"/>
  <c r="AA515"/>
  <c r="I516"/>
  <c r="J516"/>
  <c r="N516"/>
  <c r="W516"/>
  <c r="X516" s="1"/>
  <c r="Z516"/>
  <c r="AA516"/>
  <c r="I517"/>
  <c r="J517"/>
  <c r="N517"/>
  <c r="W517"/>
  <c r="X517" s="1"/>
  <c r="Z517"/>
  <c r="AA517"/>
  <c r="I518"/>
  <c r="J518"/>
  <c r="N518"/>
  <c r="W518"/>
  <c r="X518" s="1"/>
  <c r="Z518"/>
  <c r="AA518"/>
  <c r="I519"/>
  <c r="J519"/>
  <c r="N519"/>
  <c r="W519"/>
  <c r="X519" s="1"/>
  <c r="Z519"/>
  <c r="AA519"/>
  <c r="I520"/>
  <c r="J520"/>
  <c r="N520"/>
  <c r="W520"/>
  <c r="X520" s="1"/>
  <c r="Z520"/>
  <c r="AA520"/>
  <c r="I521"/>
  <c r="J521"/>
  <c r="N521"/>
  <c r="W521"/>
  <c r="X521" s="1"/>
  <c r="Z521"/>
  <c r="AA521"/>
  <c r="I522"/>
  <c r="J522"/>
  <c r="N522"/>
  <c r="W522"/>
  <c r="X522" s="1"/>
  <c r="Z522"/>
  <c r="AA522"/>
  <c r="I523"/>
  <c r="J523"/>
  <c r="N523"/>
  <c r="W523"/>
  <c r="X523" s="1"/>
  <c r="Z523"/>
  <c r="AA523"/>
  <c r="I524"/>
  <c r="J524"/>
  <c r="N524"/>
  <c r="W524"/>
  <c r="X524" s="1"/>
  <c r="Z524"/>
  <c r="AA524"/>
  <c r="I525"/>
  <c r="J525"/>
  <c r="N525"/>
  <c r="W525"/>
  <c r="X525" s="1"/>
  <c r="Z525"/>
  <c r="AA525"/>
  <c r="I526"/>
  <c r="J526"/>
  <c r="N526"/>
  <c r="W526"/>
  <c r="X526" s="1"/>
  <c r="Z526"/>
  <c r="AA526"/>
  <c r="I527"/>
  <c r="J527"/>
  <c r="N527"/>
  <c r="W527"/>
  <c r="X527" s="1"/>
  <c r="Z527"/>
  <c r="AA527"/>
  <c r="I528"/>
  <c r="J528"/>
  <c r="N528"/>
  <c r="W528"/>
  <c r="X528" s="1"/>
  <c r="Z528"/>
  <c r="AA528"/>
  <c r="I529"/>
  <c r="J529"/>
  <c r="N529"/>
  <c r="W529"/>
  <c r="X529" s="1"/>
  <c r="Z529"/>
  <c r="AA529"/>
  <c r="I530"/>
  <c r="J530"/>
  <c r="N530"/>
  <c r="W530"/>
  <c r="X530" s="1"/>
  <c r="Z530"/>
  <c r="AA530"/>
  <c r="I531"/>
  <c r="J531"/>
  <c r="N531"/>
  <c r="W531"/>
  <c r="X531" s="1"/>
  <c r="Z531"/>
  <c r="AA531"/>
  <c r="I532"/>
  <c r="J532"/>
  <c r="N532"/>
  <c r="W532"/>
  <c r="X532" s="1"/>
  <c r="Z532"/>
  <c r="AA532"/>
  <c r="I533"/>
  <c r="J533"/>
  <c r="N533"/>
  <c r="W533"/>
  <c r="X533" s="1"/>
  <c r="Z533"/>
  <c r="AA533"/>
  <c r="I534"/>
  <c r="J534"/>
  <c r="N534"/>
  <c r="W534"/>
  <c r="X534" s="1"/>
  <c r="Z534"/>
  <c r="AA534"/>
  <c r="I535"/>
  <c r="J535"/>
  <c r="N535"/>
  <c r="W535"/>
  <c r="X535" s="1"/>
  <c r="Z535"/>
  <c r="AA535"/>
  <c r="I536"/>
  <c r="J536"/>
  <c r="N536"/>
  <c r="W536"/>
  <c r="X536" s="1"/>
  <c r="Z536"/>
  <c r="AA536"/>
  <c r="I537"/>
  <c r="J537"/>
  <c r="N537"/>
  <c r="W537"/>
  <c r="X537" s="1"/>
  <c r="Z537"/>
  <c r="AA537"/>
  <c r="I538"/>
  <c r="J538"/>
  <c r="N538"/>
  <c r="W538"/>
  <c r="X538" s="1"/>
  <c r="Z538"/>
  <c r="AA538"/>
  <c r="I539"/>
  <c r="J539"/>
  <c r="N539"/>
  <c r="W539"/>
  <c r="X539" s="1"/>
  <c r="Z539"/>
  <c r="AA539"/>
  <c r="I540"/>
  <c r="J540"/>
  <c r="N540"/>
  <c r="W540"/>
  <c r="X540" s="1"/>
  <c r="Z540"/>
  <c r="AA540"/>
  <c r="I541"/>
  <c r="J541"/>
  <c r="N541"/>
  <c r="W541"/>
  <c r="X541" s="1"/>
  <c r="Z541"/>
  <c r="AA541"/>
  <c r="I542"/>
  <c r="J542"/>
  <c r="N542"/>
  <c r="W542"/>
  <c r="X542" s="1"/>
  <c r="Z542"/>
  <c r="AA542"/>
  <c r="I543"/>
  <c r="J543"/>
  <c r="N543"/>
  <c r="W543"/>
  <c r="X543" s="1"/>
  <c r="Z543"/>
  <c r="AA543"/>
  <c r="I544"/>
  <c r="J544"/>
  <c r="N544"/>
  <c r="W544"/>
  <c r="X544" s="1"/>
  <c r="Z544"/>
  <c r="AA544"/>
  <c r="I545"/>
  <c r="J545"/>
  <c r="N545"/>
  <c r="W545"/>
  <c r="X545" s="1"/>
  <c r="Z545"/>
  <c r="AA545"/>
  <c r="I546"/>
  <c r="J546"/>
  <c r="N546"/>
  <c r="W546"/>
  <c r="X546" s="1"/>
  <c r="Z546"/>
  <c r="AA546"/>
  <c r="I547"/>
  <c r="J547"/>
  <c r="N547"/>
  <c r="W547"/>
  <c r="X547" s="1"/>
  <c r="Z547"/>
  <c r="AA547"/>
  <c r="I548"/>
  <c r="J548"/>
  <c r="N548"/>
  <c r="W548"/>
  <c r="X548" s="1"/>
  <c r="Z548"/>
  <c r="AA548"/>
  <c r="I549"/>
  <c r="J549"/>
  <c r="N549"/>
  <c r="W549"/>
  <c r="X549" s="1"/>
  <c r="Z549"/>
  <c r="AA549"/>
  <c r="I550"/>
  <c r="J550"/>
  <c r="N550"/>
  <c r="W550"/>
  <c r="X550" s="1"/>
  <c r="Z550"/>
  <c r="AA550"/>
  <c r="I551"/>
  <c r="J551"/>
  <c r="N551"/>
  <c r="W551"/>
  <c r="X551" s="1"/>
  <c r="Z551"/>
  <c r="AA551"/>
  <c r="I552"/>
  <c r="J552"/>
  <c r="N552"/>
  <c r="W552"/>
  <c r="X552" s="1"/>
  <c r="Z552"/>
  <c r="AA552"/>
  <c r="I553"/>
  <c r="J553"/>
  <c r="N553"/>
  <c r="W553"/>
  <c r="X553" s="1"/>
  <c r="Z553"/>
  <c r="AA553"/>
  <c r="I554"/>
  <c r="J554"/>
  <c r="N554"/>
  <c r="W554"/>
  <c r="X554" s="1"/>
  <c r="Z554"/>
  <c r="AA554"/>
  <c r="I555"/>
  <c r="J555"/>
  <c r="N555"/>
  <c r="W555"/>
  <c r="X555" s="1"/>
  <c r="Z555"/>
  <c r="AA555"/>
  <c r="I556"/>
  <c r="J556"/>
  <c r="N556"/>
  <c r="W556"/>
  <c r="X556" s="1"/>
  <c r="Z556"/>
  <c r="AA556"/>
  <c r="I557"/>
  <c r="J557"/>
  <c r="N557"/>
  <c r="W557"/>
  <c r="X557" s="1"/>
  <c r="Z557"/>
  <c r="AA557"/>
  <c r="I558"/>
  <c r="J558"/>
  <c r="N558"/>
  <c r="W558"/>
  <c r="X558" s="1"/>
  <c r="Z558"/>
  <c r="AA558"/>
  <c r="I559"/>
  <c r="J559"/>
  <c r="N559"/>
  <c r="W559"/>
  <c r="X559" s="1"/>
  <c r="Z559"/>
  <c r="AA559"/>
  <c r="I560"/>
  <c r="J560"/>
  <c r="N560"/>
  <c r="W560"/>
  <c r="X560" s="1"/>
  <c r="Z560"/>
  <c r="AA560"/>
  <c r="I561"/>
  <c r="J561"/>
  <c r="N561"/>
  <c r="W561"/>
  <c r="X561" s="1"/>
  <c r="Z561"/>
  <c r="AA561"/>
  <c r="I562"/>
  <c r="J562"/>
  <c r="N562"/>
  <c r="W562"/>
  <c r="X562" s="1"/>
  <c r="Z562"/>
  <c r="AA562"/>
  <c r="I563"/>
  <c r="J563"/>
  <c r="N563"/>
  <c r="W563"/>
  <c r="X563" s="1"/>
  <c r="Z563"/>
  <c r="AA563"/>
  <c r="I564"/>
  <c r="J564"/>
  <c r="N564"/>
  <c r="W564"/>
  <c r="X564" s="1"/>
  <c r="Z564"/>
  <c r="AA564"/>
  <c r="I565"/>
  <c r="J565"/>
  <c r="N565"/>
  <c r="W565"/>
  <c r="X565" s="1"/>
  <c r="Z565"/>
  <c r="AA565"/>
  <c r="I566"/>
  <c r="J566"/>
  <c r="N566"/>
  <c r="W566"/>
  <c r="X566" s="1"/>
  <c r="Z566"/>
  <c r="AA566"/>
  <c r="I567"/>
  <c r="J567"/>
  <c r="N567"/>
  <c r="W567"/>
  <c r="X567" s="1"/>
  <c r="Z567"/>
  <c r="AA567"/>
  <c r="I568"/>
  <c r="J568"/>
  <c r="N568"/>
  <c r="W568"/>
  <c r="X568" s="1"/>
  <c r="Z568"/>
  <c r="AA568"/>
  <c r="I569"/>
  <c r="J569"/>
  <c r="N569"/>
  <c r="W569"/>
  <c r="X569" s="1"/>
  <c r="Z569"/>
  <c r="AA569"/>
  <c r="I570"/>
  <c r="J570"/>
  <c r="N570"/>
  <c r="W570"/>
  <c r="X570" s="1"/>
  <c r="Z570"/>
  <c r="AA570"/>
  <c r="I571"/>
  <c r="J571"/>
  <c r="N571"/>
  <c r="W571"/>
  <c r="X571" s="1"/>
  <c r="Z571"/>
  <c r="AA571"/>
  <c r="I572"/>
  <c r="J572"/>
  <c r="N572"/>
  <c r="W572"/>
  <c r="X572" s="1"/>
  <c r="Z572"/>
  <c r="AA572"/>
  <c r="I573"/>
  <c r="J573"/>
  <c r="N573"/>
  <c r="W573"/>
  <c r="X573" s="1"/>
  <c r="Z573"/>
  <c r="AA573"/>
  <c r="I574"/>
  <c r="J574"/>
  <c r="N574"/>
  <c r="W574"/>
  <c r="X574" s="1"/>
  <c r="Z574"/>
  <c r="AA574"/>
  <c r="I575"/>
  <c r="J575"/>
  <c r="N575"/>
  <c r="W575"/>
  <c r="X575" s="1"/>
  <c r="Z575"/>
  <c r="AA575"/>
  <c r="I576"/>
  <c r="J576"/>
  <c r="N576"/>
  <c r="W576"/>
  <c r="X576" s="1"/>
  <c r="Z576"/>
  <c r="AA576"/>
  <c r="I577"/>
  <c r="J577"/>
  <c r="N577"/>
  <c r="W577"/>
  <c r="X577" s="1"/>
  <c r="Z577"/>
  <c r="AA577"/>
  <c r="I578"/>
  <c r="J578"/>
  <c r="N578"/>
  <c r="W578"/>
  <c r="X578" s="1"/>
  <c r="Z578"/>
  <c r="AA578"/>
  <c r="I579"/>
  <c r="J579"/>
  <c r="N579"/>
  <c r="W579"/>
  <c r="X579" s="1"/>
  <c r="Z579"/>
  <c r="AA579"/>
  <c r="I580"/>
  <c r="J580"/>
  <c r="N580"/>
  <c r="W580"/>
  <c r="X580" s="1"/>
  <c r="Z580"/>
  <c r="AA580"/>
  <c r="I581"/>
  <c r="J581"/>
  <c r="N581"/>
  <c r="W581"/>
  <c r="X581" s="1"/>
  <c r="Z581"/>
  <c r="AA581"/>
  <c r="I582"/>
  <c r="J582"/>
  <c r="N582"/>
  <c r="W582"/>
  <c r="X582" s="1"/>
  <c r="Z582"/>
  <c r="AA582"/>
  <c r="I583"/>
  <c r="J583"/>
  <c r="N583"/>
  <c r="W583"/>
  <c r="X583" s="1"/>
  <c r="Z583"/>
  <c r="AA583"/>
  <c r="I584"/>
  <c r="J584"/>
  <c r="N584"/>
  <c r="W584"/>
  <c r="X584" s="1"/>
  <c r="Z584"/>
  <c r="AA584"/>
  <c r="I585"/>
  <c r="J585"/>
  <c r="N585"/>
  <c r="W585"/>
  <c r="X585" s="1"/>
  <c r="Z585"/>
  <c r="AA585"/>
  <c r="I586"/>
  <c r="J586"/>
  <c r="N586"/>
  <c r="W586"/>
  <c r="X586" s="1"/>
  <c r="Z586"/>
  <c r="AA586"/>
  <c r="I587"/>
  <c r="J587"/>
  <c r="N587"/>
  <c r="W587"/>
  <c r="X587" s="1"/>
  <c r="Z587"/>
  <c r="AA587"/>
  <c r="I588"/>
  <c r="J588"/>
  <c r="N588"/>
  <c r="W588"/>
  <c r="X588" s="1"/>
  <c r="Z588"/>
  <c r="AA588"/>
  <c r="I589"/>
  <c r="J589"/>
  <c r="N589"/>
  <c r="W589"/>
  <c r="X589" s="1"/>
  <c r="Z589"/>
  <c r="AA589"/>
  <c r="I590"/>
  <c r="J590"/>
  <c r="N590"/>
  <c r="W590"/>
  <c r="X590" s="1"/>
  <c r="Z590"/>
  <c r="AA590"/>
  <c r="I591"/>
  <c r="J591"/>
  <c r="N591"/>
  <c r="W591"/>
  <c r="X591" s="1"/>
  <c r="Z591"/>
  <c r="AA591"/>
  <c r="I592"/>
  <c r="J592"/>
  <c r="N592"/>
  <c r="W592"/>
  <c r="X592" s="1"/>
  <c r="Z592"/>
  <c r="AA592"/>
  <c r="I593"/>
  <c r="J593"/>
  <c r="N593"/>
  <c r="W593"/>
  <c r="X593" s="1"/>
  <c r="Z593"/>
  <c r="AA593"/>
  <c r="I594"/>
  <c r="J594"/>
  <c r="N594"/>
  <c r="W594"/>
  <c r="X594" s="1"/>
  <c r="Z594"/>
  <c r="AA594"/>
  <c r="I595"/>
  <c r="J595"/>
  <c r="N595"/>
  <c r="W595"/>
  <c r="X595" s="1"/>
  <c r="Z595"/>
  <c r="AA595"/>
  <c r="I596"/>
  <c r="J596"/>
  <c r="N596"/>
  <c r="W596"/>
  <c r="X596" s="1"/>
  <c r="Z596"/>
  <c r="AA596"/>
  <c r="I597"/>
  <c r="J597"/>
  <c r="N597"/>
  <c r="W597"/>
  <c r="X597" s="1"/>
  <c r="Z597"/>
  <c r="AA597"/>
  <c r="I598"/>
  <c r="J598"/>
  <c r="N598"/>
  <c r="W598"/>
  <c r="X598" s="1"/>
  <c r="Z598"/>
  <c r="AA598"/>
  <c r="I599"/>
  <c r="J599"/>
  <c r="N599"/>
  <c r="W599"/>
  <c r="X599" s="1"/>
  <c r="Z599"/>
  <c r="AA599"/>
  <c r="I600"/>
  <c r="J600"/>
  <c r="N600"/>
  <c r="W600"/>
  <c r="X600" s="1"/>
  <c r="Z600"/>
  <c r="AA600"/>
  <c r="I601"/>
  <c r="J601"/>
  <c r="N601"/>
  <c r="W601"/>
  <c r="X601" s="1"/>
  <c r="Z601"/>
  <c r="AA601"/>
  <c r="I602"/>
  <c r="J602"/>
  <c r="N602"/>
  <c r="W602"/>
  <c r="X602" s="1"/>
  <c r="Z602"/>
  <c r="AA602"/>
  <c r="I603"/>
  <c r="J603"/>
  <c r="N603"/>
  <c r="W603"/>
  <c r="X603" s="1"/>
  <c r="Z603"/>
  <c r="AA603"/>
  <c r="I604"/>
  <c r="J604"/>
  <c r="N604"/>
  <c r="W604"/>
  <c r="X604" s="1"/>
  <c r="Z604"/>
  <c r="AA604"/>
  <c r="I605"/>
  <c r="J605"/>
  <c r="N605"/>
  <c r="W605"/>
  <c r="X605" s="1"/>
  <c r="Z605"/>
  <c r="AA605"/>
  <c r="I606"/>
  <c r="J606"/>
  <c r="N606"/>
  <c r="W606"/>
  <c r="X606" s="1"/>
  <c r="Z606"/>
  <c r="AA606"/>
  <c r="I607"/>
  <c r="J607"/>
  <c r="N607"/>
  <c r="W607"/>
  <c r="X607" s="1"/>
  <c r="Z607"/>
  <c r="AA607"/>
  <c r="I608"/>
  <c r="J608"/>
  <c r="N608"/>
  <c r="W608"/>
  <c r="X608" s="1"/>
  <c r="Z608"/>
  <c r="AA608"/>
  <c r="I609"/>
  <c r="J609"/>
  <c r="N609"/>
  <c r="W609"/>
  <c r="X609" s="1"/>
  <c r="Z609"/>
  <c r="AA609"/>
  <c r="I610"/>
  <c r="J610"/>
  <c r="N610"/>
  <c r="W610"/>
  <c r="X610" s="1"/>
  <c r="Z610"/>
  <c r="AA610"/>
  <c r="I611"/>
  <c r="J611"/>
  <c r="N611"/>
  <c r="W611"/>
  <c r="X611" s="1"/>
  <c r="Z611"/>
  <c r="AA611"/>
  <c r="I612"/>
  <c r="J612"/>
  <c r="N612"/>
  <c r="W612"/>
  <c r="X612" s="1"/>
  <c r="Z612"/>
  <c r="AA612"/>
  <c r="I613"/>
  <c r="J613"/>
  <c r="N613"/>
  <c r="W613"/>
  <c r="X613" s="1"/>
  <c r="Z613"/>
  <c r="AA613"/>
  <c r="I614"/>
  <c r="J614"/>
  <c r="N614"/>
  <c r="W614"/>
  <c r="X614" s="1"/>
  <c r="Z614"/>
  <c r="AA614"/>
  <c r="I615"/>
  <c r="J615"/>
  <c r="N615"/>
  <c r="W615"/>
  <c r="X615" s="1"/>
  <c r="Z615"/>
  <c r="AA615"/>
  <c r="I616"/>
  <c r="J616"/>
  <c r="N616"/>
  <c r="W616"/>
  <c r="X616" s="1"/>
  <c r="Z616"/>
  <c r="AA616"/>
  <c r="I617"/>
  <c r="J617"/>
  <c r="N617"/>
  <c r="W617"/>
  <c r="X617" s="1"/>
  <c r="Z617"/>
  <c r="AA617"/>
  <c r="I618"/>
  <c r="J618"/>
  <c r="N618"/>
  <c r="W618"/>
  <c r="X618" s="1"/>
  <c r="Z618"/>
  <c r="AA618"/>
  <c r="I619"/>
  <c r="J619"/>
  <c r="N619"/>
  <c r="W619"/>
  <c r="X619" s="1"/>
  <c r="Z619"/>
  <c r="AA619"/>
  <c r="I620"/>
  <c r="J620"/>
  <c r="N620"/>
  <c r="W620"/>
  <c r="X620" s="1"/>
  <c r="Z620"/>
  <c r="AA620"/>
  <c r="I621"/>
  <c r="J621"/>
  <c r="N621"/>
  <c r="W621"/>
  <c r="X621" s="1"/>
  <c r="Z621"/>
  <c r="AA621"/>
  <c r="I622"/>
  <c r="J622"/>
  <c r="N622"/>
  <c r="W622"/>
  <c r="X622" s="1"/>
  <c r="Z622"/>
  <c r="AA622"/>
  <c r="I623"/>
  <c r="J623"/>
  <c r="N623"/>
  <c r="W623"/>
  <c r="X623" s="1"/>
  <c r="Z623"/>
  <c r="AA623"/>
  <c r="I624"/>
  <c r="J624"/>
  <c r="N624"/>
  <c r="W624"/>
  <c r="X624" s="1"/>
  <c r="Z624"/>
  <c r="AA624"/>
  <c r="I625"/>
  <c r="J625"/>
  <c r="N625"/>
  <c r="W625"/>
  <c r="X625" s="1"/>
  <c r="Z625"/>
  <c r="AA625"/>
  <c r="I626"/>
  <c r="J626"/>
  <c r="N626"/>
  <c r="W626"/>
  <c r="X626" s="1"/>
  <c r="Z626"/>
  <c r="AA626"/>
  <c r="I627"/>
  <c r="J627"/>
  <c r="N627"/>
  <c r="W627"/>
  <c r="X627" s="1"/>
  <c r="Z627"/>
  <c r="AA627"/>
  <c r="I628"/>
  <c r="J628"/>
  <c r="N628"/>
  <c r="W628"/>
  <c r="X628" s="1"/>
  <c r="Z628"/>
  <c r="AA628"/>
  <c r="I629"/>
  <c r="J629"/>
  <c r="N629"/>
  <c r="W629"/>
  <c r="X629" s="1"/>
  <c r="Z629"/>
  <c r="AA629"/>
  <c r="I630"/>
  <c r="J630"/>
  <c r="N630"/>
  <c r="W630"/>
  <c r="X630" s="1"/>
  <c r="Z630"/>
  <c r="AA630"/>
  <c r="I631"/>
  <c r="J631"/>
  <c r="N631"/>
  <c r="W631"/>
  <c r="X631" s="1"/>
  <c r="Z631"/>
  <c r="AA631"/>
  <c r="I632"/>
  <c r="J632"/>
  <c r="N632"/>
  <c r="W632"/>
  <c r="X632" s="1"/>
  <c r="Z632"/>
  <c r="AA632"/>
  <c r="I633"/>
  <c r="J633"/>
  <c r="N633"/>
  <c r="W633"/>
  <c r="X633" s="1"/>
  <c r="Z633"/>
  <c r="AA633"/>
  <c r="I634"/>
  <c r="J634"/>
  <c r="N634"/>
  <c r="W634"/>
  <c r="X634" s="1"/>
  <c r="Z634"/>
  <c r="AA634"/>
  <c r="I635"/>
  <c r="J635"/>
  <c r="N635"/>
  <c r="W635"/>
  <c r="X635" s="1"/>
  <c r="Z635"/>
  <c r="AA635"/>
  <c r="I636"/>
  <c r="J636"/>
  <c r="N636"/>
  <c r="W636"/>
  <c r="X636" s="1"/>
  <c r="Z636"/>
  <c r="AA636"/>
  <c r="I637"/>
  <c r="J637"/>
  <c r="N637"/>
  <c r="W637"/>
  <c r="X637" s="1"/>
  <c r="Z637"/>
  <c r="AA637"/>
  <c r="I638"/>
  <c r="J638"/>
  <c r="N638"/>
  <c r="W638"/>
  <c r="X638" s="1"/>
  <c r="Z638"/>
  <c r="AA638"/>
  <c r="I639"/>
  <c r="J639"/>
  <c r="N639"/>
  <c r="W639"/>
  <c r="X639" s="1"/>
  <c r="Z639"/>
  <c r="AA639"/>
  <c r="I640"/>
  <c r="J640"/>
  <c r="N640"/>
  <c r="W640"/>
  <c r="X640" s="1"/>
  <c r="Z640"/>
  <c r="AA640"/>
  <c r="I641"/>
  <c r="J641"/>
  <c r="N641"/>
  <c r="W641"/>
  <c r="X641" s="1"/>
  <c r="Z641"/>
  <c r="AA641"/>
  <c r="I642"/>
  <c r="J642"/>
  <c r="N642"/>
  <c r="W642"/>
  <c r="X642" s="1"/>
  <c r="Z642"/>
  <c r="AA642"/>
  <c r="I643"/>
  <c r="J643"/>
  <c r="N643"/>
  <c r="W643"/>
  <c r="X643" s="1"/>
  <c r="Z643"/>
  <c r="AA643"/>
  <c r="I644"/>
  <c r="J644"/>
  <c r="N644"/>
  <c r="W644"/>
  <c r="X644" s="1"/>
  <c r="Z644"/>
  <c r="AA644"/>
  <c r="I645"/>
  <c r="J645"/>
  <c r="N645"/>
  <c r="W645"/>
  <c r="X645" s="1"/>
  <c r="Z645"/>
  <c r="AA645"/>
  <c r="I646"/>
  <c r="J646"/>
  <c r="N646"/>
  <c r="W646"/>
  <c r="X646" s="1"/>
  <c r="Z646"/>
  <c r="AA646"/>
  <c r="I647"/>
  <c r="J647"/>
  <c r="N647"/>
  <c r="W647"/>
  <c r="X647" s="1"/>
  <c r="Z647"/>
  <c r="AA647"/>
  <c r="I648"/>
  <c r="J648"/>
  <c r="N648"/>
  <c r="W648"/>
  <c r="X648" s="1"/>
  <c r="Z648"/>
  <c r="AA648"/>
  <c r="I649"/>
  <c r="J649"/>
  <c r="N649"/>
  <c r="W649"/>
  <c r="X649" s="1"/>
  <c r="Z649"/>
  <c r="AA649"/>
  <c r="I650"/>
  <c r="J650"/>
  <c r="N650"/>
  <c r="W650"/>
  <c r="X650" s="1"/>
  <c r="Z650"/>
  <c r="AA650"/>
  <c r="I651"/>
  <c r="J651"/>
  <c r="N651"/>
  <c r="W651"/>
  <c r="X651" s="1"/>
  <c r="Z651"/>
  <c r="AA651"/>
  <c r="I652"/>
  <c r="J652"/>
  <c r="N652"/>
  <c r="W652"/>
  <c r="X652" s="1"/>
  <c r="Z652"/>
  <c r="AA652"/>
  <c r="I653"/>
  <c r="J653"/>
  <c r="N653"/>
  <c r="W653"/>
  <c r="X653" s="1"/>
  <c r="Z653"/>
  <c r="AA653"/>
  <c r="I654"/>
  <c r="J654"/>
  <c r="N654"/>
  <c r="W654"/>
  <c r="X654" s="1"/>
  <c r="Z654"/>
  <c r="AA654"/>
  <c r="I655"/>
  <c r="J655"/>
  <c r="N655"/>
  <c r="W655"/>
  <c r="X655" s="1"/>
  <c r="Z655"/>
  <c r="AA655"/>
  <c r="I656"/>
  <c r="J656"/>
  <c r="N656"/>
  <c r="W656"/>
  <c r="X656" s="1"/>
  <c r="Z656"/>
  <c r="AA656"/>
  <c r="I657"/>
  <c r="J657"/>
  <c r="N657"/>
  <c r="W657"/>
  <c r="X657" s="1"/>
  <c r="Z657"/>
  <c r="AA657"/>
  <c r="I658"/>
  <c r="J658"/>
  <c r="N658"/>
  <c r="W658"/>
  <c r="X658" s="1"/>
  <c r="Z658"/>
  <c r="AA658"/>
  <c r="I659"/>
  <c r="J659"/>
  <c r="N659"/>
  <c r="W659"/>
  <c r="X659" s="1"/>
  <c r="Z659"/>
  <c r="AA659"/>
  <c r="I660"/>
  <c r="J660"/>
  <c r="N660"/>
  <c r="W660"/>
  <c r="X660" s="1"/>
  <c r="Z660"/>
  <c r="AA660"/>
  <c r="I661"/>
  <c r="J661"/>
  <c r="N661"/>
  <c r="W661"/>
  <c r="X661" s="1"/>
  <c r="Z661"/>
  <c r="AA661"/>
  <c r="I662"/>
  <c r="J662"/>
  <c r="N662"/>
  <c r="W662"/>
  <c r="X662" s="1"/>
  <c r="Z662"/>
  <c r="AA662"/>
  <c r="I663"/>
  <c r="J663"/>
  <c r="N663"/>
  <c r="W663"/>
  <c r="X663" s="1"/>
  <c r="Z663"/>
  <c r="AA663"/>
  <c r="I664"/>
  <c r="J664"/>
  <c r="N664"/>
  <c r="W664"/>
  <c r="X664" s="1"/>
  <c r="Z664"/>
  <c r="AA664"/>
  <c r="I665"/>
  <c r="J665"/>
  <c r="N665"/>
  <c r="W665"/>
  <c r="X665" s="1"/>
  <c r="Z665"/>
  <c r="AA665"/>
  <c r="I666"/>
  <c r="J666"/>
  <c r="N666"/>
  <c r="W666"/>
  <c r="X666" s="1"/>
  <c r="Z666"/>
  <c r="AA666"/>
  <c r="I667"/>
  <c r="J667"/>
  <c r="N667"/>
  <c r="W667"/>
  <c r="X667" s="1"/>
  <c r="Z667"/>
  <c r="AA667"/>
  <c r="I668"/>
  <c r="J668"/>
  <c r="N668"/>
  <c r="W668"/>
  <c r="X668" s="1"/>
  <c r="Z668"/>
  <c r="AA668"/>
  <c r="I669"/>
  <c r="J669"/>
  <c r="N669"/>
  <c r="W669"/>
  <c r="X669" s="1"/>
  <c r="Z669"/>
  <c r="AA669"/>
  <c r="I670"/>
  <c r="J670"/>
  <c r="N670"/>
  <c r="W670"/>
  <c r="X670" s="1"/>
  <c r="Z670"/>
  <c r="AA670"/>
  <c r="I671"/>
  <c r="J671"/>
  <c r="N671"/>
  <c r="W671"/>
  <c r="X671" s="1"/>
  <c r="Z671"/>
  <c r="AA671"/>
  <c r="I672"/>
  <c r="J672"/>
  <c r="N672"/>
  <c r="W672"/>
  <c r="X672" s="1"/>
  <c r="Z672"/>
  <c r="AA672"/>
  <c r="I673"/>
  <c r="J673"/>
  <c r="N673"/>
  <c r="W673"/>
  <c r="X673" s="1"/>
  <c r="Z673"/>
  <c r="AA673"/>
  <c r="I674"/>
  <c r="J674"/>
  <c r="N674"/>
  <c r="W674"/>
  <c r="X674" s="1"/>
  <c r="Z674"/>
  <c r="AA674"/>
  <c r="I675"/>
  <c r="J675"/>
  <c r="N675"/>
  <c r="W675"/>
  <c r="X675" s="1"/>
  <c r="Z675"/>
  <c r="AA675"/>
  <c r="I676"/>
  <c r="J676"/>
  <c r="N676"/>
  <c r="W676"/>
  <c r="X676" s="1"/>
  <c r="Z676"/>
  <c r="AA676"/>
  <c r="I677"/>
  <c r="J677"/>
  <c r="N677"/>
  <c r="W677"/>
  <c r="X677" s="1"/>
  <c r="Z677"/>
  <c r="AA677"/>
  <c r="I678"/>
  <c r="J678"/>
  <c r="N678"/>
  <c r="W678"/>
  <c r="X678" s="1"/>
  <c r="Z678"/>
  <c r="AA678"/>
  <c r="I679"/>
  <c r="J679"/>
  <c r="N679"/>
  <c r="W679"/>
  <c r="X679" s="1"/>
  <c r="Z679"/>
  <c r="AA679"/>
  <c r="I680"/>
  <c r="J680"/>
  <c r="N680"/>
  <c r="W680"/>
  <c r="X680" s="1"/>
  <c r="Z680"/>
  <c r="AA680"/>
  <c r="I681"/>
  <c r="J681"/>
  <c r="N681"/>
  <c r="W681"/>
  <c r="X681" s="1"/>
  <c r="Z681"/>
  <c r="AA681"/>
  <c r="I682"/>
  <c r="J682"/>
  <c r="N682"/>
  <c r="W682"/>
  <c r="X682" s="1"/>
  <c r="Z682"/>
  <c r="AA682"/>
  <c r="I683"/>
  <c r="J683"/>
  <c r="N683"/>
  <c r="W683"/>
  <c r="X683" s="1"/>
  <c r="Z683"/>
  <c r="AA683"/>
  <c r="I684"/>
  <c r="J684"/>
  <c r="N684"/>
  <c r="W684"/>
  <c r="X684" s="1"/>
  <c r="Z684"/>
  <c r="AA684"/>
  <c r="I685"/>
  <c r="J685"/>
  <c r="N685"/>
  <c r="W685"/>
  <c r="X685" s="1"/>
  <c r="Z685"/>
  <c r="AA685"/>
  <c r="I686"/>
  <c r="J686"/>
  <c r="N686"/>
  <c r="W686"/>
  <c r="X686" s="1"/>
  <c r="Z686"/>
  <c r="AA686"/>
  <c r="I687"/>
  <c r="J687"/>
  <c r="N687"/>
  <c r="W687"/>
  <c r="X687" s="1"/>
  <c r="Z687"/>
  <c r="AA687"/>
  <c r="I688"/>
  <c r="J688"/>
  <c r="N688"/>
  <c r="W688"/>
  <c r="X688" s="1"/>
  <c r="Z688"/>
  <c r="AA688"/>
  <c r="I689"/>
  <c r="J689"/>
  <c r="N689"/>
  <c r="W689"/>
  <c r="X689" s="1"/>
  <c r="Z689"/>
  <c r="AA689"/>
  <c r="I690"/>
  <c r="J690"/>
  <c r="N690"/>
  <c r="W690"/>
  <c r="X690" s="1"/>
  <c r="Z690"/>
  <c r="AA690"/>
  <c r="I691"/>
  <c r="J691"/>
  <c r="N691"/>
  <c r="W691"/>
  <c r="X691" s="1"/>
  <c r="Z691"/>
  <c r="AA691"/>
  <c r="I692"/>
  <c r="J692"/>
  <c r="N692"/>
  <c r="W692"/>
  <c r="X692" s="1"/>
  <c r="Z692"/>
  <c r="AA692"/>
  <c r="I693"/>
  <c r="J693"/>
  <c r="N693"/>
  <c r="W693"/>
  <c r="X693" s="1"/>
  <c r="Z693"/>
  <c r="AA693"/>
  <c r="I694"/>
  <c r="J694"/>
  <c r="N694"/>
  <c r="W694"/>
  <c r="X694" s="1"/>
  <c r="Z694"/>
  <c r="AA694"/>
  <c r="I695"/>
  <c r="J695"/>
  <c r="N695"/>
  <c r="W695"/>
  <c r="X695" s="1"/>
  <c r="Z695"/>
  <c r="AA695"/>
  <c r="I696"/>
  <c r="J696"/>
  <c r="N696"/>
  <c r="W696"/>
  <c r="X696" s="1"/>
  <c r="Z696"/>
  <c r="AA696"/>
  <c r="I697"/>
  <c r="J697"/>
  <c r="N697"/>
  <c r="W697"/>
  <c r="X697" s="1"/>
  <c r="Z697"/>
  <c r="AA697"/>
  <c r="I698"/>
  <c r="J698"/>
  <c r="N698"/>
  <c r="W698"/>
  <c r="X698" s="1"/>
  <c r="Z698"/>
  <c r="AA698"/>
  <c r="I699"/>
  <c r="J699"/>
  <c r="N699"/>
  <c r="W699"/>
  <c r="X699" s="1"/>
  <c r="Z699"/>
  <c r="AA699"/>
  <c r="I700"/>
  <c r="J700"/>
  <c r="N700"/>
  <c r="W700"/>
  <c r="X700" s="1"/>
  <c r="Z700"/>
  <c r="AA700"/>
  <c r="I701"/>
  <c r="J701"/>
  <c r="N701"/>
  <c r="W701"/>
  <c r="X701" s="1"/>
  <c r="Z701"/>
  <c r="AA701"/>
  <c r="I702"/>
  <c r="J702"/>
  <c r="N702"/>
  <c r="W702"/>
  <c r="X702" s="1"/>
  <c r="Z702"/>
  <c r="AA702"/>
  <c r="I703"/>
  <c r="J703"/>
  <c r="N703"/>
  <c r="W703"/>
  <c r="X703" s="1"/>
  <c r="Z703"/>
  <c r="AA703"/>
  <c r="I704"/>
  <c r="J704"/>
  <c r="N704"/>
  <c r="W704"/>
  <c r="X704" s="1"/>
  <c r="Z704"/>
  <c r="AA704"/>
  <c r="I705"/>
  <c r="J705"/>
  <c r="N705"/>
  <c r="W705"/>
  <c r="X705" s="1"/>
  <c r="Z705"/>
  <c r="AA705"/>
  <c r="I706"/>
  <c r="J706"/>
  <c r="N706"/>
  <c r="W706"/>
  <c r="X706" s="1"/>
  <c r="Z706"/>
  <c r="AA706"/>
  <c r="I707"/>
  <c r="J707"/>
  <c r="N707"/>
  <c r="W707"/>
  <c r="X707" s="1"/>
  <c r="Z707"/>
  <c r="AA707"/>
  <c r="I708"/>
  <c r="J708"/>
  <c r="N708"/>
  <c r="W708"/>
  <c r="X708" s="1"/>
  <c r="Z708"/>
  <c r="AA708"/>
  <c r="I709"/>
  <c r="J709"/>
  <c r="N709"/>
  <c r="W709"/>
  <c r="X709" s="1"/>
  <c r="Z709"/>
  <c r="AA709"/>
  <c r="I710"/>
  <c r="J710"/>
  <c r="N710"/>
  <c r="W710"/>
  <c r="X710" s="1"/>
  <c r="Z710"/>
  <c r="AA710"/>
  <c r="I711"/>
  <c r="J711"/>
  <c r="N711"/>
  <c r="W711"/>
  <c r="X711" s="1"/>
  <c r="Z711"/>
  <c r="AA711"/>
  <c r="I712"/>
  <c r="J712"/>
  <c r="N712"/>
  <c r="W712"/>
  <c r="X712" s="1"/>
  <c r="Z712"/>
  <c r="AA712"/>
  <c r="I713"/>
  <c r="J713"/>
  <c r="N713"/>
  <c r="W713"/>
  <c r="X713" s="1"/>
  <c r="Z713"/>
  <c r="AA713"/>
  <c r="I714"/>
  <c r="J714"/>
  <c r="N714"/>
  <c r="W714"/>
  <c r="X714" s="1"/>
  <c r="Z714"/>
  <c r="AA714"/>
  <c r="I715"/>
  <c r="J715"/>
  <c r="N715"/>
  <c r="W715"/>
  <c r="X715" s="1"/>
  <c r="Z715"/>
  <c r="AA715"/>
  <c r="I716"/>
  <c r="J716"/>
  <c r="N716"/>
  <c r="W716"/>
  <c r="X716" s="1"/>
  <c r="Z716"/>
  <c r="AA716"/>
  <c r="I717"/>
  <c r="J717"/>
  <c r="N717"/>
  <c r="W717"/>
  <c r="X717" s="1"/>
  <c r="Z717"/>
  <c r="AA717"/>
  <c r="I718"/>
  <c r="J718"/>
  <c r="N718"/>
  <c r="W718"/>
  <c r="X718" s="1"/>
  <c r="Z718"/>
  <c r="AA718"/>
  <c r="I719"/>
  <c r="J719"/>
  <c r="N719"/>
  <c r="W719"/>
  <c r="X719" s="1"/>
  <c r="Z719"/>
  <c r="AA719"/>
  <c r="I720"/>
  <c r="J720"/>
  <c r="N720"/>
  <c r="W720"/>
  <c r="X720" s="1"/>
  <c r="Z720"/>
  <c r="AA720"/>
  <c r="I721"/>
  <c r="J721"/>
  <c r="N721"/>
  <c r="W721"/>
  <c r="X721" s="1"/>
  <c r="Z721"/>
  <c r="AA721"/>
  <c r="I722"/>
  <c r="J722"/>
  <c r="N722"/>
  <c r="W722"/>
  <c r="X722" s="1"/>
  <c r="Z722"/>
  <c r="AA722"/>
  <c r="I723"/>
  <c r="J723"/>
  <c r="N723"/>
  <c r="W723"/>
  <c r="X723" s="1"/>
  <c r="Z723"/>
  <c r="AA723"/>
  <c r="I724"/>
  <c r="J724"/>
  <c r="N724"/>
  <c r="W724"/>
  <c r="X724" s="1"/>
  <c r="Z724"/>
  <c r="AA724"/>
  <c r="I725"/>
  <c r="J725"/>
  <c r="N725"/>
  <c r="W725"/>
  <c r="X725" s="1"/>
  <c r="Z725"/>
  <c r="AA725"/>
  <c r="I726"/>
  <c r="J726"/>
  <c r="N726"/>
  <c r="W726"/>
  <c r="X726" s="1"/>
  <c r="Z726"/>
  <c r="AA726"/>
  <c r="I727"/>
  <c r="J727"/>
  <c r="N727"/>
  <c r="W727"/>
  <c r="X727" s="1"/>
  <c r="Z727"/>
  <c r="AA727"/>
  <c r="I728"/>
  <c r="J728"/>
  <c r="N728"/>
  <c r="W728"/>
  <c r="X728" s="1"/>
  <c r="Z728"/>
  <c r="AA728"/>
  <c r="I729"/>
  <c r="J729"/>
  <c r="N729"/>
  <c r="W729"/>
  <c r="X729" s="1"/>
  <c r="Z729"/>
  <c r="AA729"/>
  <c r="I730"/>
  <c r="J730"/>
  <c r="N730"/>
  <c r="W730"/>
  <c r="X730" s="1"/>
  <c r="Z730"/>
  <c r="AA730"/>
  <c r="I731"/>
  <c r="J731"/>
  <c r="N731"/>
  <c r="W731"/>
  <c r="X731" s="1"/>
  <c r="Z731"/>
  <c r="AA731"/>
  <c r="I732"/>
  <c r="J732"/>
  <c r="N732"/>
  <c r="W732"/>
  <c r="X732" s="1"/>
  <c r="Z732"/>
  <c r="AA732"/>
  <c r="I733"/>
  <c r="J733"/>
  <c r="N733"/>
  <c r="W733"/>
  <c r="X733" s="1"/>
  <c r="Z733"/>
  <c r="AA733"/>
  <c r="I734"/>
  <c r="J734"/>
  <c r="N734"/>
  <c r="W734"/>
  <c r="X734" s="1"/>
  <c r="Z734"/>
  <c r="AA734"/>
  <c r="I735"/>
  <c r="J735"/>
  <c r="N735"/>
  <c r="W735"/>
  <c r="X735" s="1"/>
  <c r="Z735"/>
  <c r="AA735"/>
  <c r="I736"/>
  <c r="J736"/>
  <c r="N736"/>
  <c r="W736"/>
  <c r="X736" s="1"/>
  <c r="Z736"/>
  <c r="AA736"/>
  <c r="I737"/>
  <c r="J737"/>
  <c r="N737"/>
  <c r="W737"/>
  <c r="X737" s="1"/>
  <c r="Z737"/>
  <c r="AA737"/>
  <c r="I738"/>
  <c r="J738"/>
  <c r="N738"/>
  <c r="W738"/>
  <c r="X738" s="1"/>
  <c r="Z738"/>
  <c r="AA738"/>
  <c r="I739"/>
  <c r="J739"/>
  <c r="N739"/>
  <c r="W739"/>
  <c r="X739" s="1"/>
  <c r="Z739"/>
  <c r="AA739"/>
  <c r="I740"/>
  <c r="J740"/>
  <c r="N740"/>
  <c r="W740"/>
  <c r="X740" s="1"/>
  <c r="Z740"/>
  <c r="AA740"/>
  <c r="I741"/>
  <c r="J741"/>
  <c r="N741"/>
  <c r="W741"/>
  <c r="X741" s="1"/>
  <c r="Z741"/>
  <c r="AA741"/>
  <c r="I742"/>
  <c r="J742"/>
  <c r="N742"/>
  <c r="W742"/>
  <c r="X742" s="1"/>
  <c r="Z742"/>
  <c r="AA742"/>
  <c r="I743"/>
  <c r="J743"/>
  <c r="N743"/>
  <c r="W743"/>
  <c r="X743" s="1"/>
  <c r="Z743"/>
  <c r="AA743"/>
  <c r="I744"/>
  <c r="J744"/>
  <c r="N744"/>
  <c r="W744"/>
  <c r="X744" s="1"/>
  <c r="Z744"/>
  <c r="AA744"/>
  <c r="I745"/>
  <c r="J745"/>
  <c r="N745"/>
  <c r="W745"/>
  <c r="X745" s="1"/>
  <c r="Z745"/>
  <c r="AA745"/>
  <c r="I746"/>
  <c r="J746"/>
  <c r="N746"/>
  <c r="W746"/>
  <c r="X746" s="1"/>
  <c r="Z746"/>
  <c r="AA746"/>
  <c r="I747"/>
  <c r="J747"/>
  <c r="N747"/>
  <c r="W747"/>
  <c r="X747" s="1"/>
  <c r="Z747"/>
  <c r="AA747"/>
  <c r="I748"/>
  <c r="J748"/>
  <c r="N748"/>
  <c r="W748"/>
  <c r="X748" s="1"/>
  <c r="Z748"/>
  <c r="AA748"/>
  <c r="I749"/>
  <c r="J749"/>
  <c r="N749"/>
  <c r="W749"/>
  <c r="X749" s="1"/>
  <c r="Z749"/>
  <c r="AA749"/>
  <c r="I750"/>
  <c r="J750"/>
  <c r="N750"/>
  <c r="W750"/>
  <c r="X750" s="1"/>
  <c r="Z750"/>
  <c r="AA750"/>
  <c r="I751"/>
  <c r="J751"/>
  <c r="N751"/>
  <c r="W751"/>
  <c r="X751" s="1"/>
  <c r="Z751"/>
  <c r="AA751"/>
  <c r="I752"/>
  <c r="J752"/>
  <c r="N752"/>
  <c r="W752"/>
  <c r="X752" s="1"/>
  <c r="Z752"/>
  <c r="AA752"/>
  <c r="I753"/>
  <c r="J753"/>
  <c r="N753"/>
  <c r="W753"/>
  <c r="X753" s="1"/>
  <c r="Z753"/>
  <c r="AA753"/>
  <c r="I754"/>
  <c r="J754"/>
  <c r="N754"/>
  <c r="W754"/>
  <c r="X754" s="1"/>
  <c r="Z754"/>
  <c r="AA754"/>
  <c r="I755"/>
  <c r="J755"/>
  <c r="N755"/>
  <c r="W755"/>
  <c r="X755" s="1"/>
  <c r="Z755"/>
  <c r="AA755"/>
  <c r="I756"/>
  <c r="J756"/>
  <c r="N756"/>
  <c r="W756"/>
  <c r="X756" s="1"/>
  <c r="Z756"/>
  <c r="AA756"/>
  <c r="I757"/>
  <c r="J757"/>
  <c r="N757"/>
  <c r="W757"/>
  <c r="X757" s="1"/>
  <c r="Z757"/>
  <c r="AA757"/>
  <c r="I758"/>
  <c r="J758"/>
  <c r="N758"/>
  <c r="W758"/>
  <c r="X758" s="1"/>
  <c r="Z758"/>
  <c r="AA758"/>
  <c r="I759"/>
  <c r="J759"/>
  <c r="N759"/>
  <c r="W759"/>
  <c r="X759" s="1"/>
  <c r="Z759"/>
  <c r="AA759"/>
  <c r="I760"/>
  <c r="J760"/>
  <c r="N760"/>
  <c r="W760"/>
  <c r="X760" s="1"/>
  <c r="Z760"/>
  <c r="AA760"/>
  <c r="I761"/>
  <c r="J761"/>
  <c r="N761"/>
  <c r="W761"/>
  <c r="X761" s="1"/>
  <c r="Z761"/>
  <c r="AA761"/>
  <c r="I762"/>
  <c r="J762"/>
  <c r="N762"/>
  <c r="W762"/>
  <c r="X762" s="1"/>
  <c r="Z762"/>
  <c r="AA762"/>
  <c r="I763"/>
  <c r="J763"/>
  <c r="N763"/>
  <c r="W763"/>
  <c r="X763" s="1"/>
  <c r="Z763"/>
  <c r="AA763"/>
  <c r="I764"/>
  <c r="J764"/>
  <c r="N764"/>
  <c r="W764"/>
  <c r="X764" s="1"/>
  <c r="Z764"/>
  <c r="AA764"/>
  <c r="I765"/>
  <c r="J765"/>
  <c r="N765"/>
  <c r="W765"/>
  <c r="X765" s="1"/>
  <c r="Z765"/>
  <c r="AA765"/>
  <c r="I766"/>
  <c r="J766"/>
  <c r="N766"/>
  <c r="W766"/>
  <c r="X766" s="1"/>
  <c r="Z766"/>
  <c r="AA766"/>
  <c r="I767"/>
  <c r="J767"/>
  <c r="N767"/>
  <c r="W767"/>
  <c r="X767" s="1"/>
  <c r="Z767"/>
  <c r="AA767"/>
  <c r="I768"/>
  <c r="J768"/>
  <c r="N768"/>
  <c r="W768"/>
  <c r="X768" s="1"/>
  <c r="Z768"/>
  <c r="AA768"/>
  <c r="I769"/>
  <c r="J769"/>
  <c r="N769"/>
  <c r="W769"/>
  <c r="X769" s="1"/>
  <c r="Z769"/>
  <c r="AA769"/>
  <c r="I770"/>
  <c r="J770"/>
  <c r="N770"/>
  <c r="W770"/>
  <c r="X770" s="1"/>
  <c r="Z770"/>
  <c r="AA770"/>
  <c r="I771"/>
  <c r="J771"/>
  <c r="N771"/>
  <c r="W771"/>
  <c r="X771" s="1"/>
  <c r="Z771"/>
  <c r="AA771"/>
  <c r="I772"/>
  <c r="J772"/>
  <c r="N772"/>
  <c r="W772"/>
  <c r="X772" s="1"/>
  <c r="Z772"/>
  <c r="AA772"/>
  <c r="I773"/>
  <c r="J773"/>
  <c r="N773"/>
  <c r="W773"/>
  <c r="X773" s="1"/>
  <c r="Z773"/>
  <c r="AA773"/>
  <c r="I774"/>
  <c r="J774"/>
  <c r="N774"/>
  <c r="W774"/>
  <c r="X774" s="1"/>
  <c r="Z774"/>
  <c r="AA774"/>
  <c r="I775"/>
  <c r="J775"/>
  <c r="N775"/>
  <c r="W775"/>
  <c r="X775" s="1"/>
  <c r="Z775"/>
  <c r="AA775"/>
  <c r="I776"/>
  <c r="J776"/>
  <c r="N776"/>
  <c r="W776"/>
  <c r="X776" s="1"/>
  <c r="Z776"/>
  <c r="AA776"/>
  <c r="I777"/>
  <c r="J777"/>
  <c r="N777"/>
  <c r="W777"/>
  <c r="X777" s="1"/>
  <c r="Z777"/>
  <c r="AA777"/>
  <c r="I778"/>
  <c r="J778"/>
  <c r="N778"/>
  <c r="W778"/>
  <c r="X778" s="1"/>
  <c r="Z778"/>
  <c r="AA778"/>
  <c r="I779"/>
  <c r="J779"/>
  <c r="N779"/>
  <c r="W779"/>
  <c r="X779" s="1"/>
  <c r="Z779"/>
  <c r="AA779"/>
  <c r="I780"/>
  <c r="J780"/>
  <c r="N780"/>
  <c r="W780"/>
  <c r="X780" s="1"/>
  <c r="Z780"/>
  <c r="AA780"/>
  <c r="I781"/>
  <c r="J781"/>
  <c r="N781"/>
  <c r="W781"/>
  <c r="X781" s="1"/>
  <c r="Z781"/>
  <c r="AA781"/>
  <c r="I782"/>
  <c r="J782"/>
  <c r="N782"/>
  <c r="W782"/>
  <c r="X782" s="1"/>
  <c r="Z782"/>
  <c r="AA782"/>
  <c r="I783"/>
  <c r="J783"/>
  <c r="N783"/>
  <c r="W783"/>
  <c r="X783" s="1"/>
  <c r="Z783"/>
  <c r="AA783"/>
  <c r="I784"/>
  <c r="J784"/>
  <c r="N784"/>
  <c r="W784"/>
  <c r="X784" s="1"/>
  <c r="Z784"/>
  <c r="AA784"/>
  <c r="I785"/>
  <c r="J785"/>
  <c r="N785"/>
  <c r="W785"/>
  <c r="X785" s="1"/>
  <c r="Z785"/>
  <c r="AA785"/>
  <c r="I786"/>
  <c r="J786"/>
  <c r="N786"/>
  <c r="W786"/>
  <c r="X786" s="1"/>
  <c r="Z786"/>
  <c r="AA786"/>
  <c r="I787"/>
  <c r="J787"/>
  <c r="N787"/>
  <c r="W787"/>
  <c r="X787" s="1"/>
  <c r="Z787"/>
  <c r="AA787"/>
  <c r="I788"/>
  <c r="J788"/>
  <c r="N788"/>
  <c r="W788"/>
  <c r="X788" s="1"/>
  <c r="Z788"/>
  <c r="AA788"/>
  <c r="I789"/>
  <c r="J789"/>
  <c r="N789"/>
  <c r="W789"/>
  <c r="X789" s="1"/>
  <c r="Z789"/>
  <c r="AA789"/>
  <c r="I790"/>
  <c r="J790"/>
  <c r="N790"/>
  <c r="W790"/>
  <c r="X790" s="1"/>
  <c r="Z790"/>
  <c r="AA790"/>
  <c r="I791"/>
  <c r="J791"/>
  <c r="N791"/>
  <c r="W791"/>
  <c r="X791" s="1"/>
  <c r="Z791"/>
  <c r="AA791"/>
  <c r="I792"/>
  <c r="J792"/>
  <c r="N792"/>
  <c r="W792"/>
  <c r="X792" s="1"/>
  <c r="Z792"/>
  <c r="AA792"/>
  <c r="I793"/>
  <c r="J793"/>
  <c r="N793"/>
  <c r="W793"/>
  <c r="X793" s="1"/>
  <c r="Z793"/>
  <c r="AA793"/>
  <c r="I794"/>
  <c r="J794"/>
  <c r="N794"/>
  <c r="W794"/>
  <c r="X794" s="1"/>
  <c r="Z794"/>
  <c r="AA794"/>
  <c r="I795"/>
  <c r="J795"/>
  <c r="N795"/>
  <c r="W795"/>
  <c r="X795" s="1"/>
  <c r="Z795"/>
  <c r="AA795"/>
  <c r="I796"/>
  <c r="J796"/>
  <c r="N796"/>
  <c r="W796"/>
  <c r="X796" s="1"/>
  <c r="Z796"/>
  <c r="AA796"/>
  <c r="I797"/>
  <c r="J797"/>
  <c r="N797"/>
  <c r="W797"/>
  <c r="X797" s="1"/>
  <c r="Z797"/>
  <c r="AA797"/>
  <c r="I798"/>
  <c r="J798"/>
  <c r="N798"/>
  <c r="W798"/>
  <c r="X798" s="1"/>
  <c r="Z798"/>
  <c r="AA798"/>
  <c r="I799"/>
  <c r="J799"/>
  <c r="N799"/>
  <c r="W799"/>
  <c r="X799" s="1"/>
  <c r="Z799"/>
  <c r="AA799"/>
  <c r="I800"/>
  <c r="J800"/>
  <c r="N800"/>
  <c r="W800"/>
  <c r="X800" s="1"/>
  <c r="Z800"/>
  <c r="AA800"/>
  <c r="I801"/>
  <c r="J801"/>
  <c r="N801"/>
  <c r="W801"/>
  <c r="X801" s="1"/>
  <c r="Z801"/>
  <c r="AA801"/>
  <c r="I802"/>
  <c r="J802"/>
  <c r="N802"/>
  <c r="W802"/>
  <c r="X802" s="1"/>
  <c r="Z802"/>
  <c r="AA802"/>
  <c r="I803"/>
  <c r="J803"/>
  <c r="N803"/>
  <c r="W803"/>
  <c r="X803" s="1"/>
  <c r="Z803"/>
  <c r="AA803"/>
  <c r="I804"/>
  <c r="J804"/>
  <c r="N804"/>
  <c r="W804"/>
  <c r="X804" s="1"/>
  <c r="Z804"/>
  <c r="AA804"/>
  <c r="I805"/>
  <c r="J805"/>
  <c r="N805"/>
  <c r="W805"/>
  <c r="X805" s="1"/>
  <c r="Z805"/>
  <c r="AA805"/>
  <c r="I806"/>
  <c r="J806"/>
  <c r="N806"/>
  <c r="W806"/>
  <c r="X806" s="1"/>
  <c r="Z806"/>
  <c r="AA806"/>
  <c r="I807"/>
  <c r="J807"/>
  <c r="N807"/>
  <c r="W807"/>
  <c r="X807" s="1"/>
  <c r="Z807"/>
  <c r="AA807"/>
  <c r="I808"/>
  <c r="J808"/>
  <c r="N808"/>
  <c r="W808"/>
  <c r="X808" s="1"/>
  <c r="Z808"/>
  <c r="AA808"/>
  <c r="I809"/>
  <c r="J809"/>
  <c r="N809"/>
  <c r="W809"/>
  <c r="X809" s="1"/>
  <c r="Z809"/>
  <c r="AA809"/>
  <c r="I810"/>
  <c r="J810"/>
  <c r="N810"/>
  <c r="W810"/>
  <c r="X810" s="1"/>
  <c r="Z810"/>
  <c r="AA810"/>
  <c r="I811"/>
  <c r="J811"/>
  <c r="N811"/>
  <c r="W811"/>
  <c r="X811" s="1"/>
  <c r="Z811"/>
  <c r="AA811"/>
  <c r="I812"/>
  <c r="J812"/>
  <c r="N812"/>
  <c r="W812"/>
  <c r="X812" s="1"/>
  <c r="Z812"/>
  <c r="AA812"/>
  <c r="I813"/>
  <c r="J813"/>
  <c r="N813"/>
  <c r="W813"/>
  <c r="X813" s="1"/>
  <c r="Z813"/>
  <c r="AA813"/>
  <c r="I814"/>
  <c r="J814"/>
  <c r="N814"/>
  <c r="W814"/>
  <c r="X814" s="1"/>
  <c r="Z814"/>
  <c r="AA814"/>
  <c r="I815"/>
  <c r="J815"/>
  <c r="N815"/>
  <c r="W815"/>
  <c r="X815" s="1"/>
  <c r="Z815"/>
  <c r="AA815"/>
  <c r="I816"/>
  <c r="J816"/>
  <c r="N816"/>
  <c r="W816"/>
  <c r="X816" s="1"/>
  <c r="Z816"/>
  <c r="AA816"/>
  <c r="I817"/>
  <c r="J817"/>
  <c r="N817"/>
  <c r="W817"/>
  <c r="X817" s="1"/>
  <c r="Z817"/>
  <c r="AA817"/>
  <c r="I818"/>
  <c r="J818"/>
  <c r="N818"/>
  <c r="W818"/>
  <c r="X818" s="1"/>
  <c r="Z818"/>
  <c r="AA818"/>
  <c r="I819"/>
  <c r="J819"/>
  <c r="N819"/>
  <c r="W819"/>
  <c r="X819" s="1"/>
  <c r="Z819"/>
  <c r="AA819"/>
  <c r="I820"/>
  <c r="J820"/>
  <c r="N820"/>
  <c r="W820"/>
  <c r="X820" s="1"/>
  <c r="Z820"/>
  <c r="AA820"/>
  <c r="I821"/>
  <c r="J821"/>
  <c r="N821"/>
  <c r="W821"/>
  <c r="X821" s="1"/>
  <c r="Z821"/>
  <c r="AA821"/>
  <c r="I822"/>
  <c r="J822"/>
  <c r="N822"/>
  <c r="W822"/>
  <c r="X822" s="1"/>
  <c r="Z822"/>
  <c r="AA822"/>
  <c r="I823"/>
  <c r="J823"/>
  <c r="N823"/>
  <c r="W823"/>
  <c r="X823" s="1"/>
  <c r="Z823"/>
  <c r="AA823"/>
  <c r="I824"/>
  <c r="J824"/>
  <c r="N824"/>
  <c r="W824"/>
  <c r="X824" s="1"/>
  <c r="Z824"/>
  <c r="AA824"/>
  <c r="I825"/>
  <c r="J825"/>
  <c r="N825"/>
  <c r="W825"/>
  <c r="X825" s="1"/>
  <c r="Z825"/>
  <c r="AA825"/>
  <c r="I826"/>
  <c r="J826"/>
  <c r="N826"/>
  <c r="W826"/>
  <c r="X826" s="1"/>
  <c r="Z826"/>
  <c r="AA826"/>
  <c r="I827"/>
  <c r="J827"/>
  <c r="N827"/>
  <c r="W827"/>
  <c r="X827" s="1"/>
  <c r="Z827"/>
  <c r="AA827"/>
  <c r="I828"/>
  <c r="J828"/>
  <c r="N828"/>
  <c r="W828"/>
  <c r="X828" s="1"/>
  <c r="Z828"/>
  <c r="AA828"/>
  <c r="I829"/>
  <c r="J829"/>
  <c r="N829"/>
  <c r="W829"/>
  <c r="X829" s="1"/>
  <c r="Z829"/>
  <c r="AA829"/>
  <c r="I830"/>
  <c r="J830"/>
  <c r="N830"/>
  <c r="W830"/>
  <c r="X830" s="1"/>
  <c r="Z830"/>
  <c r="AA830"/>
  <c r="I831"/>
  <c r="J831"/>
  <c r="N831"/>
  <c r="W831"/>
  <c r="X831" s="1"/>
  <c r="Z831"/>
  <c r="AA831"/>
  <c r="I832"/>
  <c r="J832"/>
  <c r="N832"/>
  <c r="W832"/>
  <c r="X832" s="1"/>
  <c r="Z832"/>
  <c r="AA832"/>
  <c r="I833"/>
  <c r="J833"/>
  <c r="N833"/>
  <c r="W833"/>
  <c r="X833" s="1"/>
  <c r="Z833"/>
  <c r="AA833"/>
  <c r="I834"/>
  <c r="J834"/>
  <c r="N834"/>
  <c r="W834"/>
  <c r="X834" s="1"/>
  <c r="Z834"/>
  <c r="AA834"/>
  <c r="I835"/>
  <c r="J835"/>
  <c r="N835"/>
  <c r="W835"/>
  <c r="X835" s="1"/>
  <c r="Z835"/>
  <c r="AA835"/>
  <c r="I836"/>
  <c r="J836"/>
  <c r="N836"/>
  <c r="W836"/>
  <c r="X836" s="1"/>
  <c r="Z836"/>
  <c r="AA836"/>
  <c r="I837"/>
  <c r="J837"/>
  <c r="N837"/>
  <c r="W837"/>
  <c r="X837" s="1"/>
  <c r="Z837"/>
  <c r="AA837"/>
  <c r="I838"/>
  <c r="J838"/>
  <c r="N838"/>
  <c r="W838"/>
  <c r="X838" s="1"/>
  <c r="Z838"/>
  <c r="AA838"/>
  <c r="I839"/>
  <c r="J839"/>
  <c r="N839"/>
  <c r="W839"/>
  <c r="X839" s="1"/>
  <c r="Z839"/>
  <c r="AA839"/>
  <c r="I840"/>
  <c r="J840"/>
  <c r="N840"/>
  <c r="W840"/>
  <c r="X840" s="1"/>
  <c r="Z840"/>
  <c r="AA840"/>
  <c r="I841"/>
  <c r="J841"/>
  <c r="N841"/>
  <c r="W841"/>
  <c r="X841" s="1"/>
  <c r="Z841"/>
  <c r="AA841"/>
  <c r="I842"/>
  <c r="J842"/>
  <c r="N842"/>
  <c r="W842"/>
  <c r="X842" s="1"/>
  <c r="Z842"/>
  <c r="AA842"/>
  <c r="I843"/>
  <c r="J843"/>
  <c r="N843"/>
  <c r="W843"/>
  <c r="X843" s="1"/>
  <c r="Z843"/>
  <c r="AA843"/>
  <c r="I844"/>
  <c r="J844"/>
  <c r="N844"/>
  <c r="W844"/>
  <c r="X844" s="1"/>
  <c r="Z844"/>
  <c r="AA844"/>
  <c r="I845"/>
  <c r="J845"/>
  <c r="N845"/>
  <c r="W845"/>
  <c r="X845" s="1"/>
  <c r="Z845"/>
  <c r="AA845"/>
  <c r="I846"/>
  <c r="J846"/>
  <c r="N846"/>
  <c r="W846"/>
  <c r="X846" s="1"/>
  <c r="Z846"/>
  <c r="AA846"/>
  <c r="I847"/>
  <c r="J847"/>
  <c r="N847"/>
  <c r="W847"/>
  <c r="X847" s="1"/>
  <c r="Z847"/>
  <c r="AA847"/>
  <c r="I848"/>
  <c r="J848"/>
  <c r="N848"/>
  <c r="W848"/>
  <c r="X848" s="1"/>
  <c r="Z848"/>
  <c r="AA848"/>
  <c r="I849"/>
  <c r="J849"/>
  <c r="N849"/>
  <c r="W849"/>
  <c r="X849" s="1"/>
  <c r="Z849"/>
  <c r="AA849"/>
  <c r="I850"/>
  <c r="J850"/>
  <c r="N850"/>
  <c r="W850"/>
  <c r="X850" s="1"/>
  <c r="Z850"/>
  <c r="AA850"/>
  <c r="I851"/>
  <c r="J851"/>
  <c r="N851"/>
  <c r="W851"/>
  <c r="X851" s="1"/>
  <c r="Z851"/>
  <c r="AA851"/>
  <c r="I852"/>
  <c r="J852"/>
  <c r="N852"/>
  <c r="W852"/>
  <c r="X852" s="1"/>
  <c r="Z852"/>
  <c r="AA852"/>
  <c r="I853"/>
  <c r="J853"/>
  <c r="N853"/>
  <c r="W853"/>
  <c r="X853" s="1"/>
  <c r="Z853"/>
  <c r="AA853"/>
  <c r="I854"/>
  <c r="J854"/>
  <c r="N854"/>
  <c r="W854"/>
  <c r="X854" s="1"/>
  <c r="Z854"/>
  <c r="AA854"/>
  <c r="I855"/>
  <c r="J855"/>
  <c r="N855"/>
  <c r="W855"/>
  <c r="X855" s="1"/>
  <c r="Z855"/>
  <c r="AA855"/>
  <c r="I856"/>
  <c r="J856"/>
  <c r="N856"/>
  <c r="W856"/>
  <c r="X856" s="1"/>
  <c r="Z856"/>
  <c r="AA856"/>
  <c r="I857"/>
  <c r="J857"/>
  <c r="N857"/>
  <c r="W857"/>
  <c r="X857" s="1"/>
  <c r="Z857"/>
  <c r="AA857"/>
  <c r="I858"/>
  <c r="J858"/>
  <c r="N858"/>
  <c r="W858"/>
  <c r="X858" s="1"/>
  <c r="Z858"/>
  <c r="AA858"/>
  <c r="I859"/>
  <c r="J859"/>
  <c r="N859"/>
  <c r="W859"/>
  <c r="X859" s="1"/>
  <c r="Z859"/>
  <c r="AA859"/>
  <c r="I860"/>
  <c r="J860"/>
  <c r="N860"/>
  <c r="W860"/>
  <c r="X860" s="1"/>
  <c r="Z860"/>
  <c r="AA860"/>
  <c r="I861"/>
  <c r="J861"/>
  <c r="N861"/>
  <c r="W861"/>
  <c r="X861" s="1"/>
  <c r="Z861"/>
  <c r="AA861"/>
  <c r="I862"/>
  <c r="J862"/>
  <c r="N862"/>
  <c r="W862"/>
  <c r="X862" s="1"/>
  <c r="Z862"/>
  <c r="AA862"/>
  <c r="I863"/>
  <c r="J863"/>
  <c r="N863"/>
  <c r="W863"/>
  <c r="X863" s="1"/>
  <c r="Z863"/>
  <c r="AA863"/>
  <c r="I864"/>
  <c r="J864"/>
  <c r="N864"/>
  <c r="W864"/>
  <c r="X864" s="1"/>
  <c r="Z864"/>
  <c r="AA864"/>
  <c r="I865"/>
  <c r="J865"/>
  <c r="N865"/>
  <c r="W865"/>
  <c r="X865" s="1"/>
  <c r="Z865"/>
  <c r="AA865"/>
  <c r="I866"/>
  <c r="J866"/>
  <c r="N866"/>
  <c r="W866"/>
  <c r="X866" s="1"/>
  <c r="Z866"/>
  <c r="AA866"/>
  <c r="I867"/>
  <c r="J867"/>
  <c r="N867"/>
  <c r="W867"/>
  <c r="X867" s="1"/>
  <c r="Z867"/>
  <c r="AA867"/>
  <c r="I868"/>
  <c r="J868"/>
  <c r="N868"/>
  <c r="W868"/>
  <c r="X868" s="1"/>
  <c r="Z868"/>
  <c r="AA868"/>
  <c r="I869"/>
  <c r="J869"/>
  <c r="N869"/>
  <c r="W869"/>
  <c r="X869" s="1"/>
  <c r="Z869"/>
  <c r="AA869"/>
  <c r="I870"/>
  <c r="J870"/>
  <c r="N870"/>
  <c r="W870"/>
  <c r="X870" s="1"/>
  <c r="Z870"/>
  <c r="AA870"/>
  <c r="I871"/>
  <c r="J871"/>
  <c r="N871"/>
  <c r="W871"/>
  <c r="X871" s="1"/>
  <c r="Z871"/>
  <c r="AA871"/>
  <c r="I872"/>
  <c r="J872"/>
  <c r="N872"/>
  <c r="W872"/>
  <c r="X872" s="1"/>
  <c r="Z872"/>
  <c r="AA872"/>
  <c r="I873"/>
  <c r="J873"/>
  <c r="N873"/>
  <c r="W873"/>
  <c r="X873" s="1"/>
  <c r="Z873"/>
  <c r="AA873"/>
  <c r="I874"/>
  <c r="J874"/>
  <c r="N874"/>
  <c r="W874"/>
  <c r="X874" s="1"/>
  <c r="Z874"/>
  <c r="AA874"/>
  <c r="I875"/>
  <c r="J875"/>
  <c r="N875"/>
  <c r="W875"/>
  <c r="X875" s="1"/>
  <c r="Z875"/>
  <c r="AA875"/>
  <c r="I876"/>
  <c r="J876"/>
  <c r="N876"/>
  <c r="W876"/>
  <c r="X876" s="1"/>
  <c r="Z876"/>
  <c r="AA876"/>
  <c r="I877"/>
  <c r="J877"/>
  <c r="N877"/>
  <c r="W877"/>
  <c r="X877" s="1"/>
  <c r="Z877"/>
  <c r="AA877"/>
  <c r="I878"/>
  <c r="J878"/>
  <c r="N878"/>
  <c r="W878"/>
  <c r="X878" s="1"/>
  <c r="Z878"/>
  <c r="AA878"/>
  <c r="I879"/>
  <c r="J879"/>
  <c r="N879"/>
  <c r="W879"/>
  <c r="X879" s="1"/>
  <c r="Z879"/>
  <c r="AA879"/>
  <c r="I880"/>
  <c r="J880"/>
  <c r="N880"/>
  <c r="W880"/>
  <c r="X880" s="1"/>
  <c r="Z880"/>
  <c r="AA880"/>
  <c r="I881"/>
  <c r="J881"/>
  <c r="N881"/>
  <c r="W881"/>
  <c r="X881" s="1"/>
  <c r="Z881"/>
  <c r="AA881"/>
  <c r="I882"/>
  <c r="J882"/>
  <c r="N882"/>
  <c r="W882"/>
  <c r="X882" s="1"/>
  <c r="Z882"/>
  <c r="AA882"/>
  <c r="I883"/>
  <c r="J883"/>
  <c r="N883"/>
  <c r="W883"/>
  <c r="X883" s="1"/>
  <c r="Z883"/>
  <c r="AA883"/>
  <c r="I884"/>
  <c r="J884"/>
  <c r="N884"/>
  <c r="W884"/>
  <c r="X884" s="1"/>
  <c r="Z884"/>
  <c r="AA884"/>
  <c r="I885"/>
  <c r="J885"/>
  <c r="N885"/>
  <c r="W885"/>
  <c r="X885" s="1"/>
  <c r="Z885"/>
  <c r="AA885"/>
  <c r="I886"/>
  <c r="J886"/>
  <c r="N886"/>
  <c r="W886"/>
  <c r="X886" s="1"/>
  <c r="Z886"/>
  <c r="AA886"/>
  <c r="I887"/>
  <c r="J887"/>
  <c r="N887"/>
  <c r="W887"/>
  <c r="X887" s="1"/>
  <c r="Z887"/>
  <c r="AA887"/>
  <c r="I888"/>
  <c r="J888"/>
  <c r="N888"/>
  <c r="W888"/>
  <c r="X888" s="1"/>
  <c r="Z888"/>
  <c r="AA888"/>
  <c r="I889"/>
  <c r="J889"/>
  <c r="N889"/>
  <c r="W889"/>
  <c r="X889" s="1"/>
  <c r="Z889"/>
  <c r="AA889"/>
  <c r="I890"/>
  <c r="J890"/>
  <c r="N890"/>
  <c r="W890"/>
  <c r="X890" s="1"/>
  <c r="Z890"/>
  <c r="AA890"/>
  <c r="I891"/>
  <c r="J891"/>
  <c r="N891"/>
  <c r="W891"/>
  <c r="X891" s="1"/>
  <c r="Z891"/>
  <c r="AA891"/>
  <c r="I892"/>
  <c r="J892"/>
  <c r="N892"/>
  <c r="W892"/>
  <c r="X892" s="1"/>
  <c r="Z892"/>
  <c r="AA892"/>
  <c r="I893"/>
  <c r="J893"/>
  <c r="N893"/>
  <c r="W893"/>
  <c r="X893" s="1"/>
  <c r="Z893"/>
  <c r="AA893"/>
  <c r="I894"/>
  <c r="J894"/>
  <c r="N894"/>
  <c r="W894"/>
  <c r="X894" s="1"/>
  <c r="Z894"/>
  <c r="AA894"/>
  <c r="I895"/>
  <c r="J895"/>
  <c r="N895"/>
  <c r="W895"/>
  <c r="X895" s="1"/>
  <c r="Z895"/>
  <c r="AA895"/>
  <c r="I896"/>
  <c r="J896"/>
  <c r="N896"/>
  <c r="W896"/>
  <c r="X896" s="1"/>
  <c r="Z896"/>
  <c r="AA896"/>
  <c r="I897"/>
  <c r="J897"/>
  <c r="N897"/>
  <c r="W897"/>
  <c r="X897" s="1"/>
  <c r="Z897"/>
  <c r="AA897"/>
  <c r="I898"/>
  <c r="J898"/>
  <c r="N898"/>
  <c r="W898"/>
  <c r="X898" s="1"/>
  <c r="Z898"/>
  <c r="AA898"/>
  <c r="I899"/>
  <c r="J899"/>
  <c r="N899"/>
  <c r="W899"/>
  <c r="X899" s="1"/>
  <c r="Z899"/>
  <c r="AA899"/>
  <c r="I900"/>
  <c r="J900"/>
  <c r="N900"/>
  <c r="W900"/>
  <c r="X900" s="1"/>
  <c r="Z900"/>
  <c r="AA900"/>
  <c r="I901"/>
  <c r="J901"/>
  <c r="N901"/>
  <c r="W901"/>
  <c r="X901" s="1"/>
  <c r="Z901"/>
  <c r="AA901"/>
  <c r="I902"/>
  <c r="J902"/>
  <c r="N902"/>
  <c r="W902"/>
  <c r="X902" s="1"/>
  <c r="Z902"/>
  <c r="AA902"/>
  <c r="I903"/>
  <c r="J903"/>
  <c r="N903"/>
  <c r="W903"/>
  <c r="X903" s="1"/>
  <c r="Z903"/>
  <c r="AA903"/>
  <c r="I904"/>
  <c r="J904"/>
  <c r="N904"/>
  <c r="W904"/>
  <c r="X904" s="1"/>
  <c r="Z904"/>
  <c r="AA904"/>
  <c r="I905"/>
  <c r="J905"/>
  <c r="N905"/>
  <c r="W905"/>
  <c r="X905" s="1"/>
  <c r="Z905"/>
  <c r="AA905"/>
  <c r="I906"/>
  <c r="J906"/>
  <c r="N906"/>
  <c r="W906"/>
  <c r="X906" s="1"/>
  <c r="Z906"/>
  <c r="AA906"/>
  <c r="I907"/>
  <c r="J907"/>
  <c r="N907"/>
  <c r="W907"/>
  <c r="X907" s="1"/>
  <c r="Z907"/>
  <c r="AA907"/>
  <c r="I908"/>
  <c r="J908"/>
  <c r="N908"/>
  <c r="W908"/>
  <c r="X908" s="1"/>
  <c r="Z908"/>
  <c r="AA908"/>
  <c r="I909"/>
  <c r="J909"/>
  <c r="N909"/>
  <c r="W909"/>
  <c r="X909" s="1"/>
  <c r="Z909"/>
  <c r="AA909"/>
  <c r="I910"/>
  <c r="J910"/>
  <c r="N910"/>
  <c r="W910"/>
  <c r="X910" s="1"/>
  <c r="Z910"/>
  <c r="AA910"/>
  <c r="I911"/>
  <c r="J911"/>
  <c r="N911"/>
  <c r="W911"/>
  <c r="X911" s="1"/>
  <c r="Z911"/>
  <c r="AA911"/>
  <c r="I912"/>
  <c r="J912"/>
  <c r="N912"/>
  <c r="W912"/>
  <c r="X912" s="1"/>
  <c r="Z912"/>
  <c r="AA912"/>
  <c r="I913"/>
  <c r="J913"/>
  <c r="N913"/>
  <c r="W913"/>
  <c r="X913" s="1"/>
  <c r="Z913"/>
  <c r="AA913"/>
  <c r="I914"/>
  <c r="J914"/>
  <c r="N914"/>
  <c r="W914"/>
  <c r="X914" s="1"/>
  <c r="Z914"/>
  <c r="AA914"/>
  <c r="I915"/>
  <c r="J915"/>
  <c r="N915"/>
  <c r="W915"/>
  <c r="X915" s="1"/>
  <c r="Z915"/>
  <c r="AA915"/>
  <c r="I916"/>
  <c r="J916"/>
  <c r="N916"/>
  <c r="W916"/>
  <c r="X916" s="1"/>
  <c r="Z916"/>
  <c r="AA916"/>
  <c r="I917"/>
  <c r="J917"/>
  <c r="N917"/>
  <c r="W917"/>
  <c r="X917" s="1"/>
  <c r="Z917"/>
  <c r="AA917"/>
  <c r="I918"/>
  <c r="J918"/>
  <c r="N918"/>
  <c r="W918"/>
  <c r="X918" s="1"/>
  <c r="Z918"/>
  <c r="AA918"/>
  <c r="I919"/>
  <c r="J919"/>
  <c r="N919"/>
  <c r="W919"/>
  <c r="X919" s="1"/>
  <c r="Z919"/>
  <c r="AA919"/>
  <c r="I920"/>
  <c r="J920"/>
  <c r="N920"/>
  <c r="W920"/>
  <c r="X920" s="1"/>
  <c r="Z920"/>
  <c r="AA920"/>
  <c r="I921"/>
  <c r="J921"/>
  <c r="N921"/>
  <c r="W921"/>
  <c r="X921" s="1"/>
  <c r="Z921"/>
  <c r="AA921"/>
  <c r="I922"/>
  <c r="J922"/>
  <c r="N922"/>
  <c r="W922"/>
  <c r="X922" s="1"/>
  <c r="Z922"/>
  <c r="AA922"/>
  <c r="I923"/>
  <c r="J923"/>
  <c r="N923"/>
  <c r="W923"/>
  <c r="X923" s="1"/>
  <c r="Z923"/>
  <c r="AA923"/>
  <c r="I924"/>
  <c r="J924"/>
  <c r="N924"/>
  <c r="W924"/>
  <c r="X924" s="1"/>
  <c r="Z924"/>
  <c r="AA924"/>
  <c r="I925"/>
  <c r="J925"/>
  <c r="N925"/>
  <c r="W925"/>
  <c r="X925" s="1"/>
  <c r="Z925"/>
  <c r="AA925"/>
  <c r="I926"/>
  <c r="J926"/>
  <c r="N926"/>
  <c r="W926"/>
  <c r="X926" s="1"/>
  <c r="Z926"/>
  <c r="AA926"/>
  <c r="I927"/>
  <c r="J927"/>
  <c r="N927"/>
  <c r="W927"/>
  <c r="X927" s="1"/>
  <c r="Z927"/>
  <c r="AA927"/>
  <c r="I928"/>
  <c r="J928"/>
  <c r="N928"/>
  <c r="W928"/>
  <c r="X928" s="1"/>
  <c r="Z928"/>
  <c r="AA928"/>
  <c r="I929"/>
  <c r="J929"/>
  <c r="N929"/>
  <c r="W929"/>
  <c r="X929" s="1"/>
  <c r="Z929"/>
  <c r="AA929"/>
  <c r="I930"/>
  <c r="J930"/>
  <c r="N930"/>
  <c r="W930"/>
  <c r="X930" s="1"/>
  <c r="Z930"/>
  <c r="AA930"/>
  <c r="I931"/>
  <c r="J931"/>
  <c r="N931"/>
  <c r="W931"/>
  <c r="X931" s="1"/>
  <c r="Z931"/>
  <c r="AA931"/>
  <c r="I932"/>
  <c r="J932"/>
  <c r="N932"/>
  <c r="W932"/>
  <c r="X932" s="1"/>
  <c r="Z932"/>
  <c r="AA932"/>
  <c r="I933"/>
  <c r="J933"/>
  <c r="N933"/>
  <c r="W933"/>
  <c r="X933" s="1"/>
  <c r="Z933"/>
  <c r="AA933"/>
  <c r="I934"/>
  <c r="J934"/>
  <c r="N934"/>
  <c r="W934"/>
  <c r="X934" s="1"/>
  <c r="Z934"/>
  <c r="AA934"/>
  <c r="I935"/>
  <c r="J935"/>
  <c r="N935"/>
  <c r="W935"/>
  <c r="X935" s="1"/>
  <c r="Z935"/>
  <c r="AA935"/>
  <c r="I936"/>
  <c r="J936"/>
  <c r="N936"/>
  <c r="W936"/>
  <c r="X936" s="1"/>
  <c r="Z936"/>
  <c r="AA936"/>
  <c r="I937"/>
  <c r="J937"/>
  <c r="N937"/>
  <c r="W937"/>
  <c r="X937" s="1"/>
  <c r="Z937"/>
  <c r="AA937"/>
  <c r="I938"/>
  <c r="J938"/>
  <c r="N938"/>
  <c r="W938"/>
  <c r="X938" s="1"/>
  <c r="Z938"/>
  <c r="AA938"/>
  <c r="I939"/>
  <c r="J939"/>
  <c r="N939"/>
  <c r="W939"/>
  <c r="X939" s="1"/>
  <c r="Z939"/>
  <c r="AA939"/>
  <c r="I940"/>
  <c r="J940"/>
  <c r="N940"/>
  <c r="W940"/>
  <c r="X940" s="1"/>
  <c r="Z940"/>
  <c r="AA940"/>
  <c r="I941"/>
  <c r="J941"/>
  <c r="N941"/>
  <c r="W941"/>
  <c r="X941" s="1"/>
  <c r="Z941"/>
  <c r="AA941"/>
  <c r="I942"/>
  <c r="J942"/>
  <c r="N942"/>
  <c r="W942"/>
  <c r="X942" s="1"/>
  <c r="Z942"/>
  <c r="AA942"/>
  <c r="I943"/>
  <c r="J943"/>
  <c r="N943"/>
  <c r="W943"/>
  <c r="X943" s="1"/>
  <c r="Z943"/>
  <c r="AA943"/>
  <c r="I944"/>
  <c r="J944"/>
  <c r="N944"/>
  <c r="W944"/>
  <c r="X944" s="1"/>
  <c r="Z944"/>
  <c r="AA944"/>
  <c r="I945"/>
  <c r="J945"/>
  <c r="N945"/>
  <c r="W945"/>
  <c r="X945" s="1"/>
  <c r="Z945"/>
  <c r="AA945"/>
  <c r="I946"/>
  <c r="J946"/>
  <c r="N946"/>
  <c r="W946"/>
  <c r="X946" s="1"/>
  <c r="Z946"/>
  <c r="AA946"/>
  <c r="I947"/>
  <c r="J947"/>
  <c r="N947"/>
  <c r="W947"/>
  <c r="X947" s="1"/>
  <c r="Z947"/>
  <c r="AA947"/>
  <c r="I948"/>
  <c r="J948"/>
  <c r="N948"/>
  <c r="W948"/>
  <c r="X948" s="1"/>
  <c r="Z948"/>
  <c r="AA948"/>
  <c r="I949"/>
  <c r="J949"/>
  <c r="N949"/>
  <c r="W949"/>
  <c r="X949" s="1"/>
  <c r="Z949"/>
  <c r="AA949"/>
  <c r="I950"/>
  <c r="J950"/>
  <c r="N950"/>
  <c r="W950"/>
  <c r="X950" s="1"/>
  <c r="Z950"/>
  <c r="AA950"/>
  <c r="I951"/>
  <c r="J951"/>
  <c r="N951"/>
  <c r="W951"/>
  <c r="X951" s="1"/>
  <c r="Z951"/>
  <c r="AA951"/>
  <c r="I952"/>
  <c r="J952"/>
  <c r="N952"/>
  <c r="W952"/>
  <c r="X952" s="1"/>
  <c r="Z952"/>
  <c r="AA952"/>
  <c r="I953"/>
  <c r="J953"/>
  <c r="N953"/>
  <c r="W953"/>
  <c r="X953" s="1"/>
  <c r="Z953"/>
  <c r="AA953"/>
  <c r="I954"/>
  <c r="J954"/>
  <c r="N954"/>
  <c r="W954"/>
  <c r="X954" s="1"/>
  <c r="Z954"/>
  <c r="AA954"/>
  <c r="I955"/>
  <c r="J955"/>
  <c r="N955"/>
  <c r="W955"/>
  <c r="X955" s="1"/>
  <c r="Z955"/>
  <c r="AA955"/>
  <c r="I956"/>
  <c r="J956"/>
  <c r="N956"/>
  <c r="W956"/>
  <c r="X956" s="1"/>
  <c r="Z956"/>
  <c r="AA956"/>
  <c r="I957"/>
  <c r="J957"/>
  <c r="N957"/>
  <c r="W957"/>
  <c r="X957" s="1"/>
  <c r="Z957"/>
  <c r="AA957"/>
  <c r="I958"/>
  <c r="J958"/>
  <c r="N958"/>
  <c r="W958"/>
  <c r="X958" s="1"/>
  <c r="Z958"/>
  <c r="AA958"/>
  <c r="I959"/>
  <c r="J959"/>
  <c r="N959"/>
  <c r="W959"/>
  <c r="X959" s="1"/>
  <c r="Z959"/>
  <c r="AA959"/>
  <c r="I960"/>
  <c r="J960"/>
  <c r="N960"/>
  <c r="W960"/>
  <c r="X960" s="1"/>
  <c r="Z960"/>
  <c r="AA960"/>
  <c r="I961"/>
  <c r="J961"/>
  <c r="N961"/>
  <c r="W961"/>
  <c r="X961" s="1"/>
  <c r="Z961"/>
  <c r="AA961"/>
  <c r="I962"/>
  <c r="J962"/>
  <c r="N962"/>
  <c r="W962"/>
  <c r="X962" s="1"/>
  <c r="Z962"/>
  <c r="AA962"/>
  <c r="I963"/>
  <c r="J963"/>
  <c r="N963"/>
  <c r="W963"/>
  <c r="X963" s="1"/>
  <c r="Z963"/>
  <c r="AA963"/>
  <c r="I964"/>
  <c r="J964"/>
  <c r="N964"/>
  <c r="W964"/>
  <c r="X964" s="1"/>
  <c r="Z964"/>
  <c r="AA964"/>
  <c r="I965"/>
  <c r="J965"/>
  <c r="N965"/>
  <c r="W965"/>
  <c r="X965" s="1"/>
  <c r="Z965"/>
  <c r="AA965"/>
  <c r="I966"/>
  <c r="J966"/>
  <c r="N966"/>
  <c r="W966"/>
  <c r="X966" s="1"/>
  <c r="Z966"/>
  <c r="AA966"/>
  <c r="I967"/>
  <c r="J967"/>
  <c r="N967"/>
  <c r="W967"/>
  <c r="X967" s="1"/>
  <c r="Z967"/>
  <c r="AA967"/>
  <c r="I968"/>
  <c r="J968"/>
  <c r="N968"/>
  <c r="W968"/>
  <c r="X968" s="1"/>
  <c r="Z968"/>
  <c r="AA968"/>
  <c r="I969"/>
  <c r="J969"/>
  <c r="N969"/>
  <c r="W969"/>
  <c r="X969" s="1"/>
  <c r="Z969"/>
  <c r="AA969"/>
  <c r="I970"/>
  <c r="J970"/>
  <c r="N970"/>
  <c r="W970"/>
  <c r="X970" s="1"/>
  <c r="Z970"/>
  <c r="AA970"/>
  <c r="I971"/>
  <c r="J971"/>
  <c r="N971"/>
  <c r="W971"/>
  <c r="X971" s="1"/>
  <c r="Z971"/>
  <c r="AA971"/>
  <c r="I972"/>
  <c r="J972"/>
  <c r="N972"/>
  <c r="W972"/>
  <c r="X972" s="1"/>
  <c r="Z972"/>
  <c r="AA972"/>
  <c r="I973"/>
  <c r="J973"/>
  <c r="N973"/>
  <c r="W973"/>
  <c r="X973" s="1"/>
  <c r="Z973"/>
  <c r="AA973"/>
  <c r="I974"/>
  <c r="J974"/>
  <c r="N974"/>
  <c r="W974"/>
  <c r="X974" s="1"/>
  <c r="Z974"/>
  <c r="AA974"/>
  <c r="I975"/>
  <c r="J975"/>
  <c r="N975"/>
  <c r="W975"/>
  <c r="X975" s="1"/>
  <c r="Z975"/>
  <c r="AA975"/>
  <c r="I976"/>
  <c r="J976"/>
  <c r="N976"/>
  <c r="W976"/>
  <c r="X976" s="1"/>
  <c r="Z976"/>
  <c r="AA976"/>
  <c r="I977"/>
  <c r="J977"/>
  <c r="N977"/>
  <c r="W977"/>
  <c r="X977" s="1"/>
  <c r="Z977"/>
  <c r="AA977"/>
  <c r="I978"/>
  <c r="J978"/>
  <c r="N978"/>
  <c r="W978"/>
  <c r="X978" s="1"/>
  <c r="Z978"/>
  <c r="AA978"/>
  <c r="I979"/>
  <c r="J979"/>
  <c r="N979"/>
  <c r="W979"/>
  <c r="X979" s="1"/>
  <c r="Z979"/>
  <c r="AA979"/>
  <c r="I980"/>
  <c r="J980"/>
  <c r="N980"/>
  <c r="W980"/>
  <c r="X980" s="1"/>
  <c r="Z980"/>
  <c r="AA980"/>
  <c r="I981"/>
  <c r="J981"/>
  <c r="N981"/>
  <c r="W981"/>
  <c r="X981" s="1"/>
  <c r="Z981"/>
  <c r="AA981"/>
  <c r="I982"/>
  <c r="J982"/>
  <c r="N982"/>
  <c r="W982"/>
  <c r="X982" s="1"/>
  <c r="Z982"/>
  <c r="AA982"/>
  <c r="I983"/>
  <c r="J983"/>
  <c r="N983"/>
  <c r="W983"/>
  <c r="X983" s="1"/>
  <c r="Z983"/>
  <c r="AA983"/>
  <c r="I984"/>
  <c r="J984"/>
  <c r="N984"/>
  <c r="W984"/>
  <c r="X984" s="1"/>
  <c r="Z984"/>
  <c r="AA984"/>
  <c r="I985"/>
  <c r="J985"/>
  <c r="N985"/>
  <c r="W985"/>
  <c r="X985" s="1"/>
  <c r="Z985"/>
  <c r="AA985"/>
  <c r="I986"/>
  <c r="J986"/>
  <c r="N986"/>
  <c r="W986"/>
  <c r="X986" s="1"/>
  <c r="Z986"/>
  <c r="AA986"/>
  <c r="I987"/>
  <c r="J987"/>
  <c r="N987"/>
  <c r="W987"/>
  <c r="X987" s="1"/>
  <c r="Z987"/>
  <c r="AA987"/>
  <c r="I988"/>
  <c r="J988"/>
  <c r="N988"/>
  <c r="W988"/>
  <c r="X988" s="1"/>
  <c r="Z988"/>
  <c r="AA988"/>
  <c r="I989"/>
  <c r="J989"/>
  <c r="N989"/>
  <c r="W989"/>
  <c r="X989" s="1"/>
  <c r="Z989"/>
  <c r="AA989"/>
  <c r="I990"/>
  <c r="J990"/>
  <c r="N990"/>
  <c r="W990"/>
  <c r="X990" s="1"/>
  <c r="Z990"/>
  <c r="AA990"/>
  <c r="I991"/>
  <c r="J991"/>
  <c r="N991"/>
  <c r="W991"/>
  <c r="X991" s="1"/>
  <c r="Z991"/>
  <c r="AA991"/>
  <c r="I992"/>
  <c r="J992"/>
  <c r="N992"/>
  <c r="W992"/>
  <c r="X992" s="1"/>
  <c r="Z992"/>
  <c r="AA992"/>
  <c r="I993"/>
  <c r="J993"/>
  <c r="N993"/>
  <c r="W993"/>
  <c r="X993" s="1"/>
  <c r="Z993"/>
  <c r="AA993"/>
  <c r="I994"/>
  <c r="J994"/>
  <c r="N994"/>
  <c r="W994"/>
  <c r="X994" s="1"/>
  <c r="Z994"/>
  <c r="AA994"/>
  <c r="I995"/>
  <c r="J995"/>
  <c r="N995"/>
  <c r="W995"/>
  <c r="X995" s="1"/>
  <c r="Z995"/>
  <c r="AA995"/>
  <c r="I996"/>
  <c r="J996"/>
  <c r="N996"/>
  <c r="W996"/>
  <c r="X996" s="1"/>
  <c r="Z996"/>
  <c r="AA996"/>
  <c r="I997"/>
  <c r="J997"/>
  <c r="N997"/>
  <c r="R997"/>
  <c r="W997"/>
  <c r="X997" s="1"/>
  <c r="Z997"/>
  <c r="AA997"/>
  <c r="I998"/>
  <c r="J998"/>
  <c r="N998"/>
  <c r="W998"/>
  <c r="X998" s="1"/>
  <c r="Z998"/>
  <c r="AA998"/>
  <c r="I999"/>
  <c r="J999"/>
  <c r="N999"/>
  <c r="W999"/>
  <c r="X999" s="1"/>
  <c r="Z999"/>
  <c r="AA999"/>
  <c r="I1000"/>
  <c r="J1000"/>
  <c r="N1000"/>
  <c r="W1000"/>
  <c r="X1000" s="1"/>
  <c r="Z1000"/>
  <c r="AA1000"/>
  <c r="N2"/>
  <c r="T2" s="1"/>
  <c r="I2"/>
  <c r="J2"/>
  <c r="C1000" i="3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2" i="1"/>
  <c r="AA2"/>
  <c r="A1000" i="4"/>
  <c r="S1000" i="1" s="1"/>
  <c r="A999" i="4"/>
  <c r="S999" i="1" s="1"/>
  <c r="A998" i="4"/>
  <c r="S998" i="1" s="1"/>
  <c r="A997" i="4"/>
  <c r="B997" s="1"/>
  <c r="A996"/>
  <c r="S996" i="1" s="1"/>
  <c r="A995" i="4"/>
  <c r="S995" i="1" s="1"/>
  <c r="A994" i="4"/>
  <c r="S994" i="1" s="1"/>
  <c r="A993" i="4"/>
  <c r="S993" i="1" s="1"/>
  <c r="A992" i="4"/>
  <c r="S992" i="1" s="1"/>
  <c r="A991" i="4"/>
  <c r="S991" i="1" s="1"/>
  <c r="A990" i="4"/>
  <c r="S990" i="1" s="1"/>
  <c r="A989" i="4"/>
  <c r="B989" s="1"/>
  <c r="R989" i="1" s="1"/>
  <c r="A988" i="4"/>
  <c r="S988" i="1" s="1"/>
  <c r="A987" i="4"/>
  <c r="S987" i="1" s="1"/>
  <c r="A986" i="4"/>
  <c r="S986" i="1" s="1"/>
  <c r="A985" i="4"/>
  <c r="S985" i="1" s="1"/>
  <c r="A984" i="4"/>
  <c r="S984" i="1" s="1"/>
  <c r="A983" i="4"/>
  <c r="S983" i="1" s="1"/>
  <c r="A982" i="4"/>
  <c r="S982" i="1" s="1"/>
  <c r="A981" i="4"/>
  <c r="B981" s="1"/>
  <c r="R981" i="1" s="1"/>
  <c r="A980" i="4"/>
  <c r="S980" i="1" s="1"/>
  <c r="A979" i="4"/>
  <c r="S979" i="1" s="1"/>
  <c r="A978" i="4"/>
  <c r="S978" i="1" s="1"/>
  <c r="A977" i="4"/>
  <c r="S977" i="1" s="1"/>
  <c r="A976" i="4"/>
  <c r="S976" i="1" s="1"/>
  <c r="A975" i="4"/>
  <c r="S975" i="1" s="1"/>
  <c r="A974" i="4"/>
  <c r="S974" i="1" s="1"/>
  <c r="A973" i="4"/>
  <c r="B973" s="1"/>
  <c r="R973" i="1" s="1"/>
  <c r="A972" i="4"/>
  <c r="S972" i="1" s="1"/>
  <c r="A971" i="4"/>
  <c r="S971" i="1" s="1"/>
  <c r="A970" i="4"/>
  <c r="S970" i="1" s="1"/>
  <c r="A969" i="4"/>
  <c r="S969" i="1" s="1"/>
  <c r="A968" i="4"/>
  <c r="S968" i="1" s="1"/>
  <c r="A967" i="4"/>
  <c r="S967" i="1" s="1"/>
  <c r="A966" i="4"/>
  <c r="S966" i="1" s="1"/>
  <c r="A965" i="4"/>
  <c r="B965" s="1"/>
  <c r="R965" i="1" s="1"/>
  <c r="A964" i="4"/>
  <c r="S964" i="1" s="1"/>
  <c r="A963" i="4"/>
  <c r="S963" i="1" s="1"/>
  <c r="A962" i="4"/>
  <c r="S962" i="1" s="1"/>
  <c r="A961" i="4"/>
  <c r="S961" i="1" s="1"/>
  <c r="A960" i="4"/>
  <c r="S960" i="1" s="1"/>
  <c r="A959" i="4"/>
  <c r="S959" i="1" s="1"/>
  <c r="A958" i="4"/>
  <c r="S958" i="1" s="1"/>
  <c r="A957" i="4"/>
  <c r="B957" s="1"/>
  <c r="R957" i="1" s="1"/>
  <c r="A956" i="4"/>
  <c r="S956" i="1" s="1"/>
  <c r="A955" i="4"/>
  <c r="S955" i="1" s="1"/>
  <c r="A954" i="4"/>
  <c r="S954" i="1" s="1"/>
  <c r="A953" i="4"/>
  <c r="S953" i="1" s="1"/>
  <c r="A952" i="4"/>
  <c r="S952" i="1" s="1"/>
  <c r="A951" i="4"/>
  <c r="S951" i="1" s="1"/>
  <c r="A950" i="4"/>
  <c r="S950" i="1" s="1"/>
  <c r="A949" i="4"/>
  <c r="A948"/>
  <c r="S948" i="1" s="1"/>
  <c r="A947" i="4"/>
  <c r="S947" i="1" s="1"/>
  <c r="A946" i="4"/>
  <c r="S946" i="1" s="1"/>
  <c r="A945" i="4"/>
  <c r="S945" i="1" s="1"/>
  <c r="A944" i="4"/>
  <c r="S944" i="1" s="1"/>
  <c r="A943" i="4"/>
  <c r="S943" i="1" s="1"/>
  <c r="A942" i="4"/>
  <c r="S942" i="1" s="1"/>
  <c r="A941" i="4"/>
  <c r="A940"/>
  <c r="S940" i="1" s="1"/>
  <c r="A939" i="4"/>
  <c r="S939" i="1" s="1"/>
  <c r="A938" i="4"/>
  <c r="S938" i="1" s="1"/>
  <c r="A937" i="4"/>
  <c r="S937" i="1" s="1"/>
  <c r="A936" i="4"/>
  <c r="S936" i="1" s="1"/>
  <c r="A935" i="4"/>
  <c r="S935" i="1" s="1"/>
  <c r="A934" i="4"/>
  <c r="S934" i="1" s="1"/>
  <c r="A933" i="4"/>
  <c r="A932"/>
  <c r="S932" i="1" s="1"/>
  <c r="A931" i="4"/>
  <c r="S931" i="1" s="1"/>
  <c r="A930" i="4"/>
  <c r="S930" i="1" s="1"/>
  <c r="A929" i="4"/>
  <c r="S929" i="1" s="1"/>
  <c r="A928" i="4"/>
  <c r="S928" i="1" s="1"/>
  <c r="A927" i="4"/>
  <c r="S927" i="1" s="1"/>
  <c r="A926" i="4"/>
  <c r="S926" i="1" s="1"/>
  <c r="A925" i="4"/>
  <c r="A924"/>
  <c r="S924" i="1" s="1"/>
  <c r="A923" i="4"/>
  <c r="S923" i="1" s="1"/>
  <c r="A922" i="4"/>
  <c r="S922" i="1" s="1"/>
  <c r="A921" i="4"/>
  <c r="S921" i="1" s="1"/>
  <c r="A920" i="4"/>
  <c r="S920" i="1" s="1"/>
  <c r="A919" i="4"/>
  <c r="S919" i="1" s="1"/>
  <c r="A918" i="4"/>
  <c r="S918" i="1" s="1"/>
  <c r="A917" i="4"/>
  <c r="A916"/>
  <c r="S916" i="1" s="1"/>
  <c r="A915" i="4"/>
  <c r="S915" i="1" s="1"/>
  <c r="A914" i="4"/>
  <c r="S914" i="1" s="1"/>
  <c r="A913" i="4"/>
  <c r="S913" i="1" s="1"/>
  <c r="A912" i="4"/>
  <c r="S912" i="1" s="1"/>
  <c r="A911" i="4"/>
  <c r="S911" i="1" s="1"/>
  <c r="A910" i="4"/>
  <c r="S910" i="1" s="1"/>
  <c r="A909" i="4"/>
  <c r="A908"/>
  <c r="S908" i="1" s="1"/>
  <c r="A907" i="4"/>
  <c r="S907" i="1" s="1"/>
  <c r="A906" i="4"/>
  <c r="S906" i="1" s="1"/>
  <c r="A905" i="4"/>
  <c r="S905" i="1" s="1"/>
  <c r="A904" i="4"/>
  <c r="S904" i="1" s="1"/>
  <c r="A903" i="4"/>
  <c r="S903" i="1" s="1"/>
  <c r="A902" i="4"/>
  <c r="S902" i="1" s="1"/>
  <c r="A901" i="4"/>
  <c r="A900"/>
  <c r="S900" i="1" s="1"/>
  <c r="A899" i="4"/>
  <c r="S899" i="1" s="1"/>
  <c r="A898" i="4"/>
  <c r="S898" i="1" s="1"/>
  <c r="A897" i="4"/>
  <c r="S897" i="1" s="1"/>
  <c r="A896" i="4"/>
  <c r="S896" i="1" s="1"/>
  <c r="A895" i="4"/>
  <c r="S895" i="1" s="1"/>
  <c r="A894" i="4"/>
  <c r="S894" i="1" s="1"/>
  <c r="A893" i="4"/>
  <c r="A892"/>
  <c r="S892" i="1" s="1"/>
  <c r="A891" i="4"/>
  <c r="S891" i="1" s="1"/>
  <c r="A890" i="4"/>
  <c r="S890" i="1" s="1"/>
  <c r="A889" i="4"/>
  <c r="S889" i="1" s="1"/>
  <c r="A888" i="4"/>
  <c r="S888" i="1" s="1"/>
  <c r="A887" i="4"/>
  <c r="S887" i="1" s="1"/>
  <c r="A886" i="4"/>
  <c r="S886" i="1" s="1"/>
  <c r="A885" i="4"/>
  <c r="A884"/>
  <c r="S884" i="1" s="1"/>
  <c r="A883" i="4"/>
  <c r="S883" i="1" s="1"/>
  <c r="A882" i="4"/>
  <c r="S882" i="1" s="1"/>
  <c r="A881" i="4"/>
  <c r="S881" i="1" s="1"/>
  <c r="A880" i="4"/>
  <c r="S880" i="1" s="1"/>
  <c r="A879" i="4"/>
  <c r="S879" i="1" s="1"/>
  <c r="A878" i="4"/>
  <c r="S878" i="1" s="1"/>
  <c r="A877" i="4"/>
  <c r="A876"/>
  <c r="S876" i="1" s="1"/>
  <c r="A875" i="4"/>
  <c r="S875" i="1" s="1"/>
  <c r="A874" i="4"/>
  <c r="S874" i="1" s="1"/>
  <c r="A873" i="4"/>
  <c r="S873" i="1" s="1"/>
  <c r="A872" i="4"/>
  <c r="S872" i="1" s="1"/>
  <c r="A871" i="4"/>
  <c r="S871" i="1" s="1"/>
  <c r="A870" i="4"/>
  <c r="S870" i="1" s="1"/>
  <c r="A869" i="4"/>
  <c r="A868"/>
  <c r="S868" i="1" s="1"/>
  <c r="A867" i="4"/>
  <c r="S867" i="1" s="1"/>
  <c r="A866" i="4"/>
  <c r="S866" i="1" s="1"/>
  <c r="A865" i="4"/>
  <c r="S865" i="1" s="1"/>
  <c r="A864" i="4"/>
  <c r="S864" i="1" s="1"/>
  <c r="A863" i="4"/>
  <c r="S863" i="1" s="1"/>
  <c r="A862" i="4"/>
  <c r="S862" i="1" s="1"/>
  <c r="A861" i="4"/>
  <c r="A860"/>
  <c r="S860" i="1" s="1"/>
  <c r="A859" i="4"/>
  <c r="S859" i="1" s="1"/>
  <c r="A858" i="4"/>
  <c r="S858" i="1" s="1"/>
  <c r="A857" i="4"/>
  <c r="S857" i="1" s="1"/>
  <c r="A856" i="4"/>
  <c r="S856" i="1" s="1"/>
  <c r="A855" i="4"/>
  <c r="S855" i="1" s="1"/>
  <c r="A854" i="4"/>
  <c r="S854" i="1" s="1"/>
  <c r="A853" i="4"/>
  <c r="A852"/>
  <c r="S852" i="1" s="1"/>
  <c r="A851" i="4"/>
  <c r="S851" i="1" s="1"/>
  <c r="A850" i="4"/>
  <c r="S850" i="1" s="1"/>
  <c r="A849" i="4"/>
  <c r="S849" i="1" s="1"/>
  <c r="A848" i="4"/>
  <c r="S848" i="1" s="1"/>
  <c r="A847" i="4"/>
  <c r="S847" i="1" s="1"/>
  <c r="A846" i="4"/>
  <c r="S846" i="1" s="1"/>
  <c r="A845" i="4"/>
  <c r="A844"/>
  <c r="S844" i="1" s="1"/>
  <c r="A843" i="4"/>
  <c r="S843" i="1" s="1"/>
  <c r="A842" i="4"/>
  <c r="S842" i="1" s="1"/>
  <c r="A841" i="4"/>
  <c r="S841" i="1" s="1"/>
  <c r="A840" i="4"/>
  <c r="S840" i="1" s="1"/>
  <c r="A839" i="4"/>
  <c r="S839" i="1" s="1"/>
  <c r="A838" i="4"/>
  <c r="S838" i="1" s="1"/>
  <c r="A837" i="4"/>
  <c r="A836"/>
  <c r="S836" i="1" s="1"/>
  <c r="A835" i="4"/>
  <c r="S835" i="1" s="1"/>
  <c r="A834" i="4"/>
  <c r="S834" i="1" s="1"/>
  <c r="A833" i="4"/>
  <c r="S833" i="1" s="1"/>
  <c r="A832" i="4"/>
  <c r="S832" i="1" s="1"/>
  <c r="A831" i="4"/>
  <c r="S831" i="1" s="1"/>
  <c r="A830" i="4"/>
  <c r="S830" i="1" s="1"/>
  <c r="A829" i="4"/>
  <c r="A828"/>
  <c r="S828" i="1" s="1"/>
  <c r="A827" i="4"/>
  <c r="S827" i="1" s="1"/>
  <c r="A826" i="4"/>
  <c r="S826" i="1" s="1"/>
  <c r="A825" i="4"/>
  <c r="S825" i="1" s="1"/>
  <c r="A824" i="4"/>
  <c r="S824" i="1" s="1"/>
  <c r="A823" i="4"/>
  <c r="S823" i="1" s="1"/>
  <c r="A822" i="4"/>
  <c r="S822" i="1" s="1"/>
  <c r="A821" i="4"/>
  <c r="A820"/>
  <c r="S820" i="1" s="1"/>
  <c r="A819" i="4"/>
  <c r="S819" i="1" s="1"/>
  <c r="A818" i="4"/>
  <c r="S818" i="1" s="1"/>
  <c r="A817" i="4"/>
  <c r="S817" i="1" s="1"/>
  <c r="A816" i="4"/>
  <c r="S816" i="1" s="1"/>
  <c r="A815" i="4"/>
  <c r="S815" i="1" s="1"/>
  <c r="A814" i="4"/>
  <c r="S814" i="1" s="1"/>
  <c r="A813" i="4"/>
  <c r="A812"/>
  <c r="S812" i="1" s="1"/>
  <c r="A811" i="4"/>
  <c r="S811" i="1" s="1"/>
  <c r="A810" i="4"/>
  <c r="S810" i="1" s="1"/>
  <c r="A809" i="4"/>
  <c r="S809" i="1" s="1"/>
  <c r="A808" i="4"/>
  <c r="S808" i="1" s="1"/>
  <c r="A807" i="4"/>
  <c r="S807" i="1" s="1"/>
  <c r="A806" i="4"/>
  <c r="S806" i="1" s="1"/>
  <c r="A805" i="4"/>
  <c r="A804"/>
  <c r="S804" i="1" s="1"/>
  <c r="A803" i="4"/>
  <c r="S803" i="1" s="1"/>
  <c r="A802" i="4"/>
  <c r="S802" i="1" s="1"/>
  <c r="A801" i="4"/>
  <c r="S801" i="1" s="1"/>
  <c r="A800" i="4"/>
  <c r="S800" i="1" s="1"/>
  <c r="A799" i="4"/>
  <c r="S799" i="1" s="1"/>
  <c r="A798" i="4"/>
  <c r="S798" i="1" s="1"/>
  <c r="A797" i="4"/>
  <c r="A796"/>
  <c r="S796" i="1" s="1"/>
  <c r="A795" i="4"/>
  <c r="S795" i="1" s="1"/>
  <c r="A794" i="4"/>
  <c r="S794" i="1" s="1"/>
  <c r="A793" i="4"/>
  <c r="S793" i="1" s="1"/>
  <c r="A792" i="4"/>
  <c r="S792" i="1" s="1"/>
  <c r="A791" i="4"/>
  <c r="S791" i="1" s="1"/>
  <c r="A790" i="4"/>
  <c r="S790" i="1" s="1"/>
  <c r="A789" i="4"/>
  <c r="A788"/>
  <c r="S788" i="1" s="1"/>
  <c r="A787" i="4"/>
  <c r="S787" i="1" s="1"/>
  <c r="A786" i="4"/>
  <c r="S786" i="1" s="1"/>
  <c r="A785" i="4"/>
  <c r="S785" i="1" s="1"/>
  <c r="A784" i="4"/>
  <c r="S784" i="1" s="1"/>
  <c r="A783" i="4"/>
  <c r="S783" i="1" s="1"/>
  <c r="A782" i="4"/>
  <c r="S782" i="1" s="1"/>
  <c r="A781" i="4"/>
  <c r="A780"/>
  <c r="S780" i="1" s="1"/>
  <c r="A779" i="4"/>
  <c r="S779" i="1" s="1"/>
  <c r="A778" i="4"/>
  <c r="S778" i="1" s="1"/>
  <c r="A777" i="4"/>
  <c r="S777" i="1" s="1"/>
  <c r="A776" i="4"/>
  <c r="S776" i="1" s="1"/>
  <c r="A775" i="4"/>
  <c r="S775" i="1" s="1"/>
  <c r="A774" i="4"/>
  <c r="S774" i="1" s="1"/>
  <c r="A773" i="4"/>
  <c r="A772"/>
  <c r="S772" i="1" s="1"/>
  <c r="A771" i="4"/>
  <c r="S771" i="1" s="1"/>
  <c r="A770" i="4"/>
  <c r="S770" i="1" s="1"/>
  <c r="A769" i="4"/>
  <c r="S769" i="1" s="1"/>
  <c r="A768" i="4"/>
  <c r="S768" i="1" s="1"/>
  <c r="A767" i="4"/>
  <c r="S767" i="1" s="1"/>
  <c r="A766" i="4"/>
  <c r="S766" i="1" s="1"/>
  <c r="A765" i="4"/>
  <c r="A764"/>
  <c r="S764" i="1" s="1"/>
  <c r="A763" i="4"/>
  <c r="S763" i="1" s="1"/>
  <c r="A762" i="4"/>
  <c r="S762" i="1" s="1"/>
  <c r="A761" i="4"/>
  <c r="S761" i="1" s="1"/>
  <c r="A760" i="4"/>
  <c r="S760" i="1" s="1"/>
  <c r="A759" i="4"/>
  <c r="S759" i="1" s="1"/>
  <c r="A758" i="4"/>
  <c r="S758" i="1" s="1"/>
  <c r="A757" i="4"/>
  <c r="A756"/>
  <c r="S756" i="1" s="1"/>
  <c r="A755" i="4"/>
  <c r="S755" i="1" s="1"/>
  <c r="A754" i="4"/>
  <c r="S754" i="1" s="1"/>
  <c r="A753" i="4"/>
  <c r="S753" i="1" s="1"/>
  <c r="A752" i="4"/>
  <c r="S752" i="1" s="1"/>
  <c r="A751" i="4"/>
  <c r="S751" i="1" s="1"/>
  <c r="A750" i="4"/>
  <c r="S750" i="1" s="1"/>
  <c r="A749" i="4"/>
  <c r="A748"/>
  <c r="S748" i="1" s="1"/>
  <c r="A747" i="4"/>
  <c r="S747" i="1" s="1"/>
  <c r="A746" i="4"/>
  <c r="S746" i="1" s="1"/>
  <c r="A745" i="4"/>
  <c r="S745" i="1" s="1"/>
  <c r="A744" i="4"/>
  <c r="S744" i="1" s="1"/>
  <c r="A743" i="4"/>
  <c r="S743" i="1" s="1"/>
  <c r="A742" i="4"/>
  <c r="S742" i="1" s="1"/>
  <c r="A741" i="4"/>
  <c r="A740"/>
  <c r="S740" i="1" s="1"/>
  <c r="A739" i="4"/>
  <c r="S739" i="1" s="1"/>
  <c r="A738" i="4"/>
  <c r="S738" i="1" s="1"/>
  <c r="A737" i="4"/>
  <c r="S737" i="1" s="1"/>
  <c r="A736" i="4"/>
  <c r="S736" i="1" s="1"/>
  <c r="A735" i="4"/>
  <c r="S735" i="1" s="1"/>
  <c r="A734" i="4"/>
  <c r="S734" i="1" s="1"/>
  <c r="A733" i="4"/>
  <c r="A732"/>
  <c r="S732" i="1" s="1"/>
  <c r="A731" i="4"/>
  <c r="S731" i="1" s="1"/>
  <c r="A730" i="4"/>
  <c r="S730" i="1" s="1"/>
  <c r="A729" i="4"/>
  <c r="S729" i="1" s="1"/>
  <c r="A728" i="4"/>
  <c r="S728" i="1" s="1"/>
  <c r="A727" i="4"/>
  <c r="S727" i="1" s="1"/>
  <c r="A726" i="4"/>
  <c r="S726" i="1" s="1"/>
  <c r="A725" i="4"/>
  <c r="A724"/>
  <c r="S724" i="1" s="1"/>
  <c r="A723" i="4"/>
  <c r="S723" i="1" s="1"/>
  <c r="A722" i="4"/>
  <c r="S722" i="1" s="1"/>
  <c r="A721" i="4"/>
  <c r="S721" i="1" s="1"/>
  <c r="A720" i="4"/>
  <c r="S720" i="1" s="1"/>
  <c r="A719" i="4"/>
  <c r="S719" i="1" s="1"/>
  <c r="A718" i="4"/>
  <c r="S718" i="1" s="1"/>
  <c r="A717" i="4"/>
  <c r="A716"/>
  <c r="S716" i="1" s="1"/>
  <c r="A715" i="4"/>
  <c r="S715" i="1" s="1"/>
  <c r="A714" i="4"/>
  <c r="S714" i="1" s="1"/>
  <c r="A713" i="4"/>
  <c r="S713" i="1" s="1"/>
  <c r="A712" i="4"/>
  <c r="S712" i="1" s="1"/>
  <c r="A711" i="4"/>
  <c r="S711" i="1" s="1"/>
  <c r="A710" i="4"/>
  <c r="S710" i="1" s="1"/>
  <c r="A709" i="4"/>
  <c r="S709" i="1" s="1"/>
  <c r="A708" i="4"/>
  <c r="S708" i="1" s="1"/>
  <c r="A707" i="4"/>
  <c r="S707" i="1" s="1"/>
  <c r="A706" i="4"/>
  <c r="S706" i="1" s="1"/>
  <c r="A705" i="4"/>
  <c r="S705" i="1" s="1"/>
  <c r="A704" i="4"/>
  <c r="S704" i="1" s="1"/>
  <c r="A703" i="4"/>
  <c r="S703" i="1" s="1"/>
  <c r="A702" i="4"/>
  <c r="S702" i="1" s="1"/>
  <c r="A701" i="4"/>
  <c r="S701" i="1" s="1"/>
  <c r="A700" i="4"/>
  <c r="S700" i="1" s="1"/>
  <c r="A699" i="4"/>
  <c r="S699" i="1" s="1"/>
  <c r="A698" i="4"/>
  <c r="S698" i="1" s="1"/>
  <c r="A697" i="4"/>
  <c r="S697" i="1" s="1"/>
  <c r="A696" i="4"/>
  <c r="S696" i="1" s="1"/>
  <c r="A695" i="4"/>
  <c r="S695" i="1" s="1"/>
  <c r="A694" i="4"/>
  <c r="S694" i="1" s="1"/>
  <c r="A693" i="4"/>
  <c r="S693" i="1" s="1"/>
  <c r="A692" i="4"/>
  <c r="S692" i="1" s="1"/>
  <c r="A691" i="4"/>
  <c r="S691" i="1" s="1"/>
  <c r="A690" i="4"/>
  <c r="S690" i="1" s="1"/>
  <c r="A689" i="4"/>
  <c r="S689" i="1" s="1"/>
  <c r="A688" i="4"/>
  <c r="S688" i="1" s="1"/>
  <c r="A687" i="4"/>
  <c r="S687" i="1" s="1"/>
  <c r="A686" i="4"/>
  <c r="S686" i="1" s="1"/>
  <c r="A685" i="4"/>
  <c r="S685" i="1" s="1"/>
  <c r="A684" i="4"/>
  <c r="S684" i="1" s="1"/>
  <c r="A683" i="4"/>
  <c r="S683" i="1" s="1"/>
  <c r="A682" i="4"/>
  <c r="S682" i="1" s="1"/>
  <c r="A681" i="4"/>
  <c r="S681" i="1" s="1"/>
  <c r="A680" i="4"/>
  <c r="S680" i="1" s="1"/>
  <c r="A679" i="4"/>
  <c r="S679" i="1" s="1"/>
  <c r="A678" i="4"/>
  <c r="S678" i="1" s="1"/>
  <c r="A677" i="4"/>
  <c r="S677" i="1" s="1"/>
  <c r="A676" i="4"/>
  <c r="S676" i="1" s="1"/>
  <c r="A675" i="4"/>
  <c r="S675" i="1" s="1"/>
  <c r="A674" i="4"/>
  <c r="S674" i="1" s="1"/>
  <c r="A673" i="4"/>
  <c r="S673" i="1" s="1"/>
  <c r="A672" i="4"/>
  <c r="S672" i="1" s="1"/>
  <c r="A671" i="4"/>
  <c r="S671" i="1" s="1"/>
  <c r="A670" i="4"/>
  <c r="S670" i="1" s="1"/>
  <c r="A669" i="4"/>
  <c r="S669" i="1" s="1"/>
  <c r="A668" i="4"/>
  <c r="S668" i="1" s="1"/>
  <c r="A667" i="4"/>
  <c r="S667" i="1" s="1"/>
  <c r="A666" i="4"/>
  <c r="S666" i="1" s="1"/>
  <c r="A665" i="4"/>
  <c r="S665" i="1" s="1"/>
  <c r="A664" i="4"/>
  <c r="S664" i="1" s="1"/>
  <c r="A663" i="4"/>
  <c r="S663" i="1" s="1"/>
  <c r="A662" i="4"/>
  <c r="S662" i="1" s="1"/>
  <c r="A661" i="4"/>
  <c r="S661" i="1" s="1"/>
  <c r="A660" i="4"/>
  <c r="S660" i="1" s="1"/>
  <c r="A659" i="4"/>
  <c r="S659" i="1" s="1"/>
  <c r="A658" i="4"/>
  <c r="S658" i="1" s="1"/>
  <c r="A657" i="4"/>
  <c r="S657" i="1" s="1"/>
  <c r="A656" i="4"/>
  <c r="S656" i="1" s="1"/>
  <c r="A655" i="4"/>
  <c r="S655" i="1" s="1"/>
  <c r="A654" i="4"/>
  <c r="S654" i="1" s="1"/>
  <c r="A653" i="4"/>
  <c r="S653" i="1" s="1"/>
  <c r="A652" i="4"/>
  <c r="S652" i="1" s="1"/>
  <c r="A651" i="4"/>
  <c r="S651" i="1" s="1"/>
  <c r="A650" i="4"/>
  <c r="S650" i="1" s="1"/>
  <c r="A649" i="4"/>
  <c r="S649" i="1" s="1"/>
  <c r="A648" i="4"/>
  <c r="S648" i="1" s="1"/>
  <c r="A647" i="4"/>
  <c r="S647" i="1" s="1"/>
  <c r="A646" i="4"/>
  <c r="S646" i="1" s="1"/>
  <c r="A645" i="4"/>
  <c r="S645" i="1" s="1"/>
  <c r="A644" i="4"/>
  <c r="S644" i="1" s="1"/>
  <c r="A643" i="4"/>
  <c r="S643" i="1" s="1"/>
  <c r="A642" i="4"/>
  <c r="S642" i="1" s="1"/>
  <c r="A641" i="4"/>
  <c r="S641" i="1" s="1"/>
  <c r="A640" i="4"/>
  <c r="S640" i="1" s="1"/>
  <c r="A639" i="4"/>
  <c r="S639" i="1" s="1"/>
  <c r="A638" i="4"/>
  <c r="S638" i="1" s="1"/>
  <c r="A637" i="4"/>
  <c r="S637" i="1" s="1"/>
  <c r="A636" i="4"/>
  <c r="S636" i="1" s="1"/>
  <c r="A635" i="4"/>
  <c r="S635" i="1" s="1"/>
  <c r="A634" i="4"/>
  <c r="S634" i="1" s="1"/>
  <c r="A633" i="4"/>
  <c r="S633" i="1" s="1"/>
  <c r="A632" i="4"/>
  <c r="S632" i="1" s="1"/>
  <c r="A631" i="4"/>
  <c r="S631" i="1" s="1"/>
  <c r="A630" i="4"/>
  <c r="S630" i="1" s="1"/>
  <c r="A629" i="4"/>
  <c r="S629" i="1" s="1"/>
  <c r="A628" i="4"/>
  <c r="S628" i="1" s="1"/>
  <c r="A627" i="4"/>
  <c r="S627" i="1" s="1"/>
  <c r="A626" i="4"/>
  <c r="S626" i="1" s="1"/>
  <c r="A625" i="4"/>
  <c r="S625" i="1" s="1"/>
  <c r="A624" i="4"/>
  <c r="S624" i="1" s="1"/>
  <c r="A623" i="4"/>
  <c r="S623" i="1" s="1"/>
  <c r="A622" i="4"/>
  <c r="S622" i="1" s="1"/>
  <c r="A621" i="4"/>
  <c r="S621" i="1" s="1"/>
  <c r="A620" i="4"/>
  <c r="S620" i="1" s="1"/>
  <c r="A619" i="4"/>
  <c r="S619" i="1" s="1"/>
  <c r="A618" i="4"/>
  <c r="S618" i="1" s="1"/>
  <c r="A617" i="4"/>
  <c r="S617" i="1" s="1"/>
  <c r="A616" i="4"/>
  <c r="S616" i="1" s="1"/>
  <c r="A615" i="4"/>
  <c r="S615" i="1" s="1"/>
  <c r="A614" i="4"/>
  <c r="S614" i="1" s="1"/>
  <c r="A613" i="4"/>
  <c r="S613" i="1" s="1"/>
  <c r="A612" i="4"/>
  <c r="S612" i="1" s="1"/>
  <c r="A611" i="4"/>
  <c r="S611" i="1" s="1"/>
  <c r="A610" i="4"/>
  <c r="S610" i="1" s="1"/>
  <c r="A609" i="4"/>
  <c r="S609" i="1" s="1"/>
  <c r="A608" i="4"/>
  <c r="S608" i="1" s="1"/>
  <c r="A607" i="4"/>
  <c r="S607" i="1" s="1"/>
  <c r="A606" i="4"/>
  <c r="S606" i="1" s="1"/>
  <c r="A605" i="4"/>
  <c r="S605" i="1" s="1"/>
  <c r="A604" i="4"/>
  <c r="S604" i="1" s="1"/>
  <c r="A603" i="4"/>
  <c r="S603" i="1" s="1"/>
  <c r="A602" i="4"/>
  <c r="S602" i="1" s="1"/>
  <c r="A601" i="4"/>
  <c r="S601" i="1" s="1"/>
  <c r="A600" i="4"/>
  <c r="S600" i="1" s="1"/>
  <c r="A599" i="4"/>
  <c r="S599" i="1" s="1"/>
  <c r="A598" i="4"/>
  <c r="S598" i="1" s="1"/>
  <c r="A597" i="4"/>
  <c r="S597" i="1" s="1"/>
  <c r="A596" i="4"/>
  <c r="S596" i="1" s="1"/>
  <c r="A595" i="4"/>
  <c r="S595" i="1" s="1"/>
  <c r="A594" i="4"/>
  <c r="S594" i="1" s="1"/>
  <c r="A593" i="4"/>
  <c r="S593" i="1" s="1"/>
  <c r="A592" i="4"/>
  <c r="S592" i="1" s="1"/>
  <c r="A591" i="4"/>
  <c r="S591" i="1" s="1"/>
  <c r="A590" i="4"/>
  <c r="S590" i="1" s="1"/>
  <c r="A589" i="4"/>
  <c r="S589" i="1" s="1"/>
  <c r="A588" i="4"/>
  <c r="S588" i="1" s="1"/>
  <c r="A587" i="4"/>
  <c r="S587" i="1" s="1"/>
  <c r="A586" i="4"/>
  <c r="S586" i="1" s="1"/>
  <c r="A585" i="4"/>
  <c r="S585" i="1" s="1"/>
  <c r="A584" i="4"/>
  <c r="S584" i="1" s="1"/>
  <c r="A583" i="4"/>
  <c r="S583" i="1" s="1"/>
  <c r="A582" i="4"/>
  <c r="S582" i="1" s="1"/>
  <c r="A581" i="4"/>
  <c r="S581" i="1" s="1"/>
  <c r="A580" i="4"/>
  <c r="S580" i="1" s="1"/>
  <c r="A579" i="4"/>
  <c r="S579" i="1" s="1"/>
  <c r="A578" i="4"/>
  <c r="S578" i="1" s="1"/>
  <c r="A577" i="4"/>
  <c r="S577" i="1" s="1"/>
  <c r="A576" i="4"/>
  <c r="S576" i="1" s="1"/>
  <c r="A575" i="4"/>
  <c r="S575" i="1" s="1"/>
  <c r="A574" i="4"/>
  <c r="S574" i="1" s="1"/>
  <c r="A573" i="4"/>
  <c r="S573" i="1" s="1"/>
  <c r="A572" i="4"/>
  <c r="S572" i="1" s="1"/>
  <c r="A571" i="4"/>
  <c r="S571" i="1" s="1"/>
  <c r="A570" i="4"/>
  <c r="S570" i="1" s="1"/>
  <c r="A569" i="4"/>
  <c r="S569" i="1" s="1"/>
  <c r="A568" i="4"/>
  <c r="S568" i="1" s="1"/>
  <c r="A567" i="4"/>
  <c r="S567" i="1" s="1"/>
  <c r="A566" i="4"/>
  <c r="S566" i="1" s="1"/>
  <c r="A565" i="4"/>
  <c r="S565" i="1" s="1"/>
  <c r="A564" i="4"/>
  <c r="S564" i="1" s="1"/>
  <c r="A563" i="4"/>
  <c r="S563" i="1" s="1"/>
  <c r="A562" i="4"/>
  <c r="S562" i="1" s="1"/>
  <c r="A561" i="4"/>
  <c r="S561" i="1" s="1"/>
  <c r="A560" i="4"/>
  <c r="S560" i="1" s="1"/>
  <c r="A559" i="4"/>
  <c r="S559" i="1" s="1"/>
  <c r="A558" i="4"/>
  <c r="S558" i="1" s="1"/>
  <c r="A557" i="4"/>
  <c r="S557" i="1" s="1"/>
  <c r="A556" i="4"/>
  <c r="S556" i="1" s="1"/>
  <c r="A555" i="4"/>
  <c r="S555" i="1" s="1"/>
  <c r="A554" i="4"/>
  <c r="S554" i="1" s="1"/>
  <c r="A553" i="4"/>
  <c r="S553" i="1" s="1"/>
  <c r="A552" i="4"/>
  <c r="S552" i="1" s="1"/>
  <c r="A551" i="4"/>
  <c r="S551" i="1" s="1"/>
  <c r="A550" i="4"/>
  <c r="S550" i="1" s="1"/>
  <c r="A549" i="4"/>
  <c r="S549" i="1" s="1"/>
  <c r="A548" i="4"/>
  <c r="S548" i="1" s="1"/>
  <c r="A547" i="4"/>
  <c r="S547" i="1" s="1"/>
  <c r="A546" i="4"/>
  <c r="S546" i="1" s="1"/>
  <c r="A545" i="4"/>
  <c r="S545" i="1" s="1"/>
  <c r="A544" i="4"/>
  <c r="S544" i="1" s="1"/>
  <c r="A543" i="4"/>
  <c r="S543" i="1" s="1"/>
  <c r="A542" i="4"/>
  <c r="S542" i="1" s="1"/>
  <c r="A541" i="4"/>
  <c r="S541" i="1" s="1"/>
  <c r="A540" i="4"/>
  <c r="S540" i="1" s="1"/>
  <c r="A539" i="4"/>
  <c r="S539" i="1" s="1"/>
  <c r="A538" i="4"/>
  <c r="S538" i="1" s="1"/>
  <c r="A537" i="4"/>
  <c r="S537" i="1" s="1"/>
  <c r="A536" i="4"/>
  <c r="S536" i="1" s="1"/>
  <c r="A535" i="4"/>
  <c r="S535" i="1" s="1"/>
  <c r="A534" i="4"/>
  <c r="S534" i="1" s="1"/>
  <c r="A533" i="4"/>
  <c r="S533" i="1" s="1"/>
  <c r="A532" i="4"/>
  <c r="S532" i="1" s="1"/>
  <c r="A531" i="4"/>
  <c r="S531" i="1" s="1"/>
  <c r="A530" i="4"/>
  <c r="S530" i="1" s="1"/>
  <c r="A529" i="4"/>
  <c r="S529" i="1" s="1"/>
  <c r="A528" i="4"/>
  <c r="S528" i="1" s="1"/>
  <c r="A527" i="4"/>
  <c r="S527" i="1" s="1"/>
  <c r="A526" i="4"/>
  <c r="S526" i="1" s="1"/>
  <c r="A525" i="4"/>
  <c r="S525" i="1" s="1"/>
  <c r="A524" i="4"/>
  <c r="S524" i="1" s="1"/>
  <c r="A523" i="4"/>
  <c r="S523" i="1" s="1"/>
  <c r="A522" i="4"/>
  <c r="S522" i="1" s="1"/>
  <c r="A521" i="4"/>
  <c r="S521" i="1" s="1"/>
  <c r="A520" i="4"/>
  <c r="S520" i="1" s="1"/>
  <c r="A519" i="4"/>
  <c r="S519" i="1" s="1"/>
  <c r="A518" i="4"/>
  <c r="S518" i="1" s="1"/>
  <c r="A517" i="4"/>
  <c r="S517" i="1" s="1"/>
  <c r="A516" i="4"/>
  <c r="S516" i="1" s="1"/>
  <c r="A515" i="4"/>
  <c r="S515" i="1" s="1"/>
  <c r="A514" i="4"/>
  <c r="S514" i="1" s="1"/>
  <c r="A513" i="4"/>
  <c r="S513" i="1" s="1"/>
  <c r="A512" i="4"/>
  <c r="S512" i="1" s="1"/>
  <c r="A511" i="4"/>
  <c r="S511" i="1" s="1"/>
  <c r="A510" i="4"/>
  <c r="S510" i="1" s="1"/>
  <c r="A509" i="4"/>
  <c r="S509" i="1" s="1"/>
  <c r="A508" i="4"/>
  <c r="S508" i="1" s="1"/>
  <c r="A507" i="4"/>
  <c r="S507" i="1" s="1"/>
  <c r="A506" i="4"/>
  <c r="S506" i="1" s="1"/>
  <c r="A505" i="4"/>
  <c r="S505" i="1" s="1"/>
  <c r="A504" i="4"/>
  <c r="S504" i="1" s="1"/>
  <c r="A503" i="4"/>
  <c r="S503" i="1" s="1"/>
  <c r="A502" i="4"/>
  <c r="S502" i="1" s="1"/>
  <c r="A501" i="4"/>
  <c r="S501" i="1" s="1"/>
  <c r="A500" i="4"/>
  <c r="S500" i="1" s="1"/>
  <c r="A499" i="4"/>
  <c r="S499" i="1" s="1"/>
  <c r="A498" i="4"/>
  <c r="S498" i="1" s="1"/>
  <c r="A497" i="4"/>
  <c r="S497" i="1" s="1"/>
  <c r="A496" i="4"/>
  <c r="S496" i="1" s="1"/>
  <c r="A495" i="4"/>
  <c r="S495" i="1" s="1"/>
  <c r="A494" i="4"/>
  <c r="S494" i="1" s="1"/>
  <c r="A493" i="4"/>
  <c r="S493" i="1" s="1"/>
  <c r="A492" i="4"/>
  <c r="S492" i="1" s="1"/>
  <c r="A491" i="4"/>
  <c r="S491" i="1" s="1"/>
  <c r="A490" i="4"/>
  <c r="S490" i="1" s="1"/>
  <c r="A489" i="4"/>
  <c r="S489" i="1" s="1"/>
  <c r="A488" i="4"/>
  <c r="S488" i="1" s="1"/>
  <c r="A487" i="4"/>
  <c r="S487" i="1" s="1"/>
  <c r="A486" i="4"/>
  <c r="S486" i="1" s="1"/>
  <c r="A485" i="4"/>
  <c r="S485" i="1" s="1"/>
  <c r="A484" i="4"/>
  <c r="S484" i="1" s="1"/>
  <c r="A483" i="4"/>
  <c r="S483" i="1" s="1"/>
  <c r="A482" i="4"/>
  <c r="S482" i="1" s="1"/>
  <c r="A481" i="4"/>
  <c r="S481" i="1" s="1"/>
  <c r="A480" i="4"/>
  <c r="S480" i="1" s="1"/>
  <c r="A479" i="4"/>
  <c r="S479" i="1" s="1"/>
  <c r="A478" i="4"/>
  <c r="S478" i="1" s="1"/>
  <c r="A477" i="4"/>
  <c r="S477" i="1" s="1"/>
  <c r="A476" i="4"/>
  <c r="S476" i="1" s="1"/>
  <c r="A475" i="4"/>
  <c r="S475" i="1" s="1"/>
  <c r="A474" i="4"/>
  <c r="S474" i="1" s="1"/>
  <c r="A473" i="4"/>
  <c r="S473" i="1" s="1"/>
  <c r="A472" i="4"/>
  <c r="S472" i="1" s="1"/>
  <c r="A471" i="4"/>
  <c r="S471" i="1" s="1"/>
  <c r="A470" i="4"/>
  <c r="S470" i="1" s="1"/>
  <c r="A469" i="4"/>
  <c r="S469" i="1" s="1"/>
  <c r="A468" i="4"/>
  <c r="S468" i="1" s="1"/>
  <c r="A467" i="4"/>
  <c r="S467" i="1" s="1"/>
  <c r="A466" i="4"/>
  <c r="S466" i="1" s="1"/>
  <c r="A465" i="4"/>
  <c r="S465" i="1" s="1"/>
  <c r="A464" i="4"/>
  <c r="S464" i="1" s="1"/>
  <c r="A463" i="4"/>
  <c r="S463" i="1" s="1"/>
  <c r="A462" i="4"/>
  <c r="S462" i="1" s="1"/>
  <c r="A461" i="4"/>
  <c r="S461" i="1" s="1"/>
  <c r="A460" i="4"/>
  <c r="S460" i="1" s="1"/>
  <c r="A459" i="4"/>
  <c r="S459" i="1" s="1"/>
  <c r="A458" i="4"/>
  <c r="S458" i="1" s="1"/>
  <c r="A457" i="4"/>
  <c r="S457" i="1" s="1"/>
  <c r="A456" i="4"/>
  <c r="S456" i="1" s="1"/>
  <c r="A455" i="4"/>
  <c r="S455" i="1" s="1"/>
  <c r="A454" i="4"/>
  <c r="S454" i="1" s="1"/>
  <c r="A453" i="4"/>
  <c r="S453" i="1" s="1"/>
  <c r="A452" i="4"/>
  <c r="S452" i="1" s="1"/>
  <c r="A451" i="4"/>
  <c r="S451" i="1" s="1"/>
  <c r="A450" i="4"/>
  <c r="S450" i="1" s="1"/>
  <c r="A449" i="4"/>
  <c r="S449" i="1" s="1"/>
  <c r="A448" i="4"/>
  <c r="S448" i="1" s="1"/>
  <c r="A447" i="4"/>
  <c r="S447" i="1" s="1"/>
  <c r="A446" i="4"/>
  <c r="S446" i="1" s="1"/>
  <c r="A445" i="4"/>
  <c r="S445" i="1" s="1"/>
  <c r="A444" i="4"/>
  <c r="S444" i="1" s="1"/>
  <c r="A443" i="4"/>
  <c r="S443" i="1" s="1"/>
  <c r="A442" i="4"/>
  <c r="S442" i="1" s="1"/>
  <c r="A441" i="4"/>
  <c r="S441" i="1" s="1"/>
  <c r="A440" i="4"/>
  <c r="S440" i="1" s="1"/>
  <c r="A439" i="4"/>
  <c r="S439" i="1" s="1"/>
  <c r="A438" i="4"/>
  <c r="S438" i="1" s="1"/>
  <c r="A437" i="4"/>
  <c r="S437" i="1" s="1"/>
  <c r="A436" i="4"/>
  <c r="S436" i="1" s="1"/>
  <c r="A435" i="4"/>
  <c r="S435" i="1" s="1"/>
  <c r="A434" i="4"/>
  <c r="S434" i="1" s="1"/>
  <c r="A433" i="4"/>
  <c r="S433" i="1" s="1"/>
  <c r="A432" i="4"/>
  <c r="S432" i="1" s="1"/>
  <c r="A431" i="4"/>
  <c r="S431" i="1" s="1"/>
  <c r="A430" i="4"/>
  <c r="S430" i="1" s="1"/>
  <c r="A429" i="4"/>
  <c r="S429" i="1" s="1"/>
  <c r="A428" i="4"/>
  <c r="S428" i="1" s="1"/>
  <c r="A427" i="4"/>
  <c r="S427" i="1" s="1"/>
  <c r="A426" i="4"/>
  <c r="S426" i="1" s="1"/>
  <c r="A425" i="4"/>
  <c r="S425" i="1" s="1"/>
  <c r="A424" i="4"/>
  <c r="S424" i="1" s="1"/>
  <c r="A423" i="4"/>
  <c r="S423" i="1" s="1"/>
  <c r="A422" i="4"/>
  <c r="S422" i="1" s="1"/>
  <c r="A421" i="4"/>
  <c r="S421" i="1" s="1"/>
  <c r="A420" i="4"/>
  <c r="S420" i="1" s="1"/>
  <c r="A419" i="4"/>
  <c r="S419" i="1" s="1"/>
  <c r="A418" i="4"/>
  <c r="S418" i="1" s="1"/>
  <c r="A417" i="4"/>
  <c r="S417" i="1" s="1"/>
  <c r="A416" i="4"/>
  <c r="S416" i="1" s="1"/>
  <c r="A415" i="4"/>
  <c r="S415" i="1" s="1"/>
  <c r="A414" i="4"/>
  <c r="S414" i="1" s="1"/>
  <c r="A413" i="4"/>
  <c r="S413" i="1" s="1"/>
  <c r="A412" i="4"/>
  <c r="S412" i="1" s="1"/>
  <c r="A411" i="4"/>
  <c r="S411" i="1" s="1"/>
  <c r="A410" i="4"/>
  <c r="S410" i="1" s="1"/>
  <c r="A409" i="4"/>
  <c r="S409" i="1" s="1"/>
  <c r="A408" i="4"/>
  <c r="S408" i="1" s="1"/>
  <c r="A407" i="4"/>
  <c r="S407" i="1" s="1"/>
  <c r="A406" i="4"/>
  <c r="S406" i="1" s="1"/>
  <c r="A405" i="4"/>
  <c r="S405" i="1" s="1"/>
  <c r="A404" i="4"/>
  <c r="S404" i="1" s="1"/>
  <c r="A403" i="4"/>
  <c r="S403" i="1" s="1"/>
  <c r="A402" i="4"/>
  <c r="S402" i="1" s="1"/>
  <c r="A401" i="4"/>
  <c r="S401" i="1" s="1"/>
  <c r="A400" i="4"/>
  <c r="S400" i="1" s="1"/>
  <c r="A399" i="4"/>
  <c r="S399" i="1" s="1"/>
  <c r="A398" i="4"/>
  <c r="S398" i="1" s="1"/>
  <c r="A397" i="4"/>
  <c r="S397" i="1" s="1"/>
  <c r="A396" i="4"/>
  <c r="S396" i="1" s="1"/>
  <c r="A395" i="4"/>
  <c r="S395" i="1" s="1"/>
  <c r="A394" i="4"/>
  <c r="S394" i="1" s="1"/>
  <c r="A393" i="4"/>
  <c r="S393" i="1" s="1"/>
  <c r="A392" i="4"/>
  <c r="S392" i="1" s="1"/>
  <c r="A391" i="4"/>
  <c r="S391" i="1" s="1"/>
  <c r="A390" i="4"/>
  <c r="S390" i="1" s="1"/>
  <c r="A389" i="4"/>
  <c r="S389" i="1" s="1"/>
  <c r="A388" i="4"/>
  <c r="S388" i="1" s="1"/>
  <c r="A387" i="4"/>
  <c r="S387" i="1" s="1"/>
  <c r="A386" i="4"/>
  <c r="S386" i="1" s="1"/>
  <c r="A385" i="4"/>
  <c r="S385" i="1" s="1"/>
  <c r="A384" i="4"/>
  <c r="S384" i="1" s="1"/>
  <c r="A383" i="4"/>
  <c r="S383" i="1" s="1"/>
  <c r="A382" i="4"/>
  <c r="S382" i="1" s="1"/>
  <c r="A381" i="4"/>
  <c r="S381" i="1" s="1"/>
  <c r="A380" i="4"/>
  <c r="S380" i="1" s="1"/>
  <c r="A379" i="4"/>
  <c r="S379" i="1" s="1"/>
  <c r="A378" i="4"/>
  <c r="S378" i="1" s="1"/>
  <c r="A377" i="4"/>
  <c r="S377" i="1" s="1"/>
  <c r="A376" i="4"/>
  <c r="S376" i="1" s="1"/>
  <c r="A375" i="4"/>
  <c r="S375" i="1" s="1"/>
  <c r="A374" i="4"/>
  <c r="S374" i="1" s="1"/>
  <c r="A373" i="4"/>
  <c r="S373" i="1" s="1"/>
  <c r="A372" i="4"/>
  <c r="S372" i="1" s="1"/>
  <c r="A371" i="4"/>
  <c r="S371" i="1" s="1"/>
  <c r="A370" i="4"/>
  <c r="S370" i="1" s="1"/>
  <c r="A369" i="4"/>
  <c r="S369" i="1" s="1"/>
  <c r="A368" i="4"/>
  <c r="S368" i="1" s="1"/>
  <c r="A367" i="4"/>
  <c r="S367" i="1" s="1"/>
  <c r="A366" i="4"/>
  <c r="S366" i="1" s="1"/>
  <c r="A365" i="4"/>
  <c r="S365" i="1" s="1"/>
  <c r="A364" i="4"/>
  <c r="S364" i="1" s="1"/>
  <c r="A363" i="4"/>
  <c r="S363" i="1" s="1"/>
  <c r="A362" i="4"/>
  <c r="S362" i="1" s="1"/>
  <c r="A361" i="4"/>
  <c r="S361" i="1" s="1"/>
  <c r="A360" i="4"/>
  <c r="S360" i="1" s="1"/>
  <c r="A359" i="4"/>
  <c r="S359" i="1" s="1"/>
  <c r="A358" i="4"/>
  <c r="S358" i="1" s="1"/>
  <c r="A357" i="4"/>
  <c r="S357" i="1" s="1"/>
  <c r="A356" i="4"/>
  <c r="S356" i="1" s="1"/>
  <c r="A355" i="4"/>
  <c r="S355" i="1" s="1"/>
  <c r="A354" i="4"/>
  <c r="S354" i="1" s="1"/>
  <c r="A353" i="4"/>
  <c r="S353" i="1" s="1"/>
  <c r="A352" i="4"/>
  <c r="S352" i="1" s="1"/>
  <c r="A351" i="4"/>
  <c r="S351" i="1" s="1"/>
  <c r="A350" i="4"/>
  <c r="S350" i="1" s="1"/>
  <c r="A349" i="4"/>
  <c r="S349" i="1" s="1"/>
  <c r="A348" i="4"/>
  <c r="S348" i="1" s="1"/>
  <c r="A347" i="4"/>
  <c r="S347" i="1" s="1"/>
  <c r="A346" i="4"/>
  <c r="S346" i="1" s="1"/>
  <c r="A345" i="4"/>
  <c r="S345" i="1" s="1"/>
  <c r="A344" i="4"/>
  <c r="S344" i="1" s="1"/>
  <c r="A343" i="4"/>
  <c r="S343" i="1" s="1"/>
  <c r="A342" i="4"/>
  <c r="S342" i="1" s="1"/>
  <c r="A341" i="4"/>
  <c r="S341" i="1" s="1"/>
  <c r="A340" i="4"/>
  <c r="S340" i="1" s="1"/>
  <c r="A339" i="4"/>
  <c r="S339" i="1" s="1"/>
  <c r="A338" i="4"/>
  <c r="S338" i="1" s="1"/>
  <c r="A337" i="4"/>
  <c r="S337" i="1" s="1"/>
  <c r="A336" i="4"/>
  <c r="S336" i="1" s="1"/>
  <c r="A335" i="4"/>
  <c r="S335" i="1" s="1"/>
  <c r="A334" i="4"/>
  <c r="S334" i="1" s="1"/>
  <c r="A333" i="4"/>
  <c r="S333" i="1" s="1"/>
  <c r="A332" i="4"/>
  <c r="S332" i="1" s="1"/>
  <c r="A331" i="4"/>
  <c r="S331" i="1" s="1"/>
  <c r="A330" i="4"/>
  <c r="S330" i="1" s="1"/>
  <c r="A329" i="4"/>
  <c r="S329" i="1" s="1"/>
  <c r="A328" i="4"/>
  <c r="S328" i="1" s="1"/>
  <c r="A327" i="4"/>
  <c r="S327" i="1" s="1"/>
  <c r="A326" i="4"/>
  <c r="S326" i="1" s="1"/>
  <c r="A325" i="4"/>
  <c r="S325" i="1" s="1"/>
  <c r="A324" i="4"/>
  <c r="S324" i="1" s="1"/>
  <c r="A323" i="4"/>
  <c r="S323" i="1" s="1"/>
  <c r="A322" i="4"/>
  <c r="S322" i="1" s="1"/>
  <c r="A321" i="4"/>
  <c r="S321" i="1" s="1"/>
  <c r="A320" i="4"/>
  <c r="S320" i="1" s="1"/>
  <c r="A319" i="4"/>
  <c r="S319" i="1" s="1"/>
  <c r="A318" i="4"/>
  <c r="S318" i="1" s="1"/>
  <c r="A317" i="4"/>
  <c r="S317" i="1" s="1"/>
  <c r="A316" i="4"/>
  <c r="S316" i="1" s="1"/>
  <c r="A315" i="4"/>
  <c r="S315" i="1" s="1"/>
  <c r="A314" i="4"/>
  <c r="S314" i="1" s="1"/>
  <c r="A313" i="4"/>
  <c r="S313" i="1" s="1"/>
  <c r="A312" i="4"/>
  <c r="S312" i="1" s="1"/>
  <c r="A311" i="4"/>
  <c r="S311" i="1" s="1"/>
  <c r="A310" i="4"/>
  <c r="S310" i="1" s="1"/>
  <c r="A309" i="4"/>
  <c r="S309" i="1" s="1"/>
  <c r="A308" i="4"/>
  <c r="S308" i="1" s="1"/>
  <c r="A307" i="4"/>
  <c r="S307" i="1" s="1"/>
  <c r="A306" i="4"/>
  <c r="S306" i="1" s="1"/>
  <c r="A305" i="4"/>
  <c r="S305" i="1" s="1"/>
  <c r="A304" i="4"/>
  <c r="S304" i="1" s="1"/>
  <c r="A303" i="4"/>
  <c r="S303" i="1" s="1"/>
  <c r="A302" i="4"/>
  <c r="S302" i="1" s="1"/>
  <c r="A301" i="4"/>
  <c r="S301" i="1" s="1"/>
  <c r="A300" i="4"/>
  <c r="S300" i="1" s="1"/>
  <c r="A299" i="4"/>
  <c r="S299" i="1" s="1"/>
  <c r="A298" i="4"/>
  <c r="S298" i="1" s="1"/>
  <c r="A297" i="4"/>
  <c r="S297" i="1" s="1"/>
  <c r="A296" i="4"/>
  <c r="S296" i="1" s="1"/>
  <c r="A295" i="4"/>
  <c r="S295" i="1" s="1"/>
  <c r="A294" i="4"/>
  <c r="S294" i="1" s="1"/>
  <c r="A293" i="4"/>
  <c r="S293" i="1" s="1"/>
  <c r="A292" i="4"/>
  <c r="S292" i="1" s="1"/>
  <c r="A291" i="4"/>
  <c r="S291" i="1" s="1"/>
  <c r="A290" i="4"/>
  <c r="S290" i="1" s="1"/>
  <c r="A289" i="4"/>
  <c r="S289" i="1" s="1"/>
  <c r="A288" i="4"/>
  <c r="S288" i="1" s="1"/>
  <c r="A287" i="4"/>
  <c r="S287" i="1" s="1"/>
  <c r="A286" i="4"/>
  <c r="S286" i="1" s="1"/>
  <c r="A285" i="4"/>
  <c r="S285" i="1" s="1"/>
  <c r="A284" i="4"/>
  <c r="S284" i="1" s="1"/>
  <c r="A283" i="4"/>
  <c r="S283" i="1" s="1"/>
  <c r="A282" i="4"/>
  <c r="S282" i="1" s="1"/>
  <c r="A281" i="4"/>
  <c r="S281" i="1" s="1"/>
  <c r="A280" i="4"/>
  <c r="S280" i="1" s="1"/>
  <c r="A279" i="4"/>
  <c r="S279" i="1" s="1"/>
  <c r="A278" i="4"/>
  <c r="S278" i="1" s="1"/>
  <c r="A277" i="4"/>
  <c r="S277" i="1" s="1"/>
  <c r="A276" i="4"/>
  <c r="S276" i="1" s="1"/>
  <c r="A275" i="4"/>
  <c r="S275" i="1" s="1"/>
  <c r="A274" i="4"/>
  <c r="S274" i="1" s="1"/>
  <c r="A273" i="4"/>
  <c r="S273" i="1" s="1"/>
  <c r="A272" i="4"/>
  <c r="S272" i="1" s="1"/>
  <c r="A271" i="4"/>
  <c r="S271" i="1" s="1"/>
  <c r="A270" i="4"/>
  <c r="S270" i="1" s="1"/>
  <c r="A269" i="4"/>
  <c r="S269" i="1" s="1"/>
  <c r="A268" i="4"/>
  <c r="S268" i="1" s="1"/>
  <c r="A267" i="4"/>
  <c r="S267" i="1" s="1"/>
  <c r="A266" i="4"/>
  <c r="S266" i="1" s="1"/>
  <c r="A265" i="4"/>
  <c r="S265" i="1" s="1"/>
  <c r="A264" i="4"/>
  <c r="S264" i="1" s="1"/>
  <c r="A263" i="4"/>
  <c r="S263" i="1" s="1"/>
  <c r="A262" i="4"/>
  <c r="S262" i="1" s="1"/>
  <c r="A261" i="4"/>
  <c r="S261" i="1" s="1"/>
  <c r="A260" i="4"/>
  <c r="S260" i="1" s="1"/>
  <c r="A259" i="4"/>
  <c r="S259" i="1" s="1"/>
  <c r="A258" i="4"/>
  <c r="S258" i="1" s="1"/>
  <c r="A257" i="4"/>
  <c r="S257" i="1" s="1"/>
  <c r="A256" i="4"/>
  <c r="S256" i="1" s="1"/>
  <c r="A255" i="4"/>
  <c r="S255" i="1" s="1"/>
  <c r="A254" i="4"/>
  <c r="S254" i="1" s="1"/>
  <c r="A253" i="4"/>
  <c r="S253" i="1" s="1"/>
  <c r="A252" i="4"/>
  <c r="S252" i="1" s="1"/>
  <c r="A251" i="4"/>
  <c r="S251" i="1" s="1"/>
  <c r="A250" i="4"/>
  <c r="S250" i="1" s="1"/>
  <c r="A249" i="4"/>
  <c r="S249" i="1" s="1"/>
  <c r="A248" i="4"/>
  <c r="S248" i="1" s="1"/>
  <c r="A247" i="4"/>
  <c r="S247" i="1" s="1"/>
  <c r="A246" i="4"/>
  <c r="S246" i="1" s="1"/>
  <c r="A245" i="4"/>
  <c r="S245" i="1" s="1"/>
  <c r="A244" i="4"/>
  <c r="S244" i="1" s="1"/>
  <c r="A243" i="4"/>
  <c r="S243" i="1" s="1"/>
  <c r="A242" i="4"/>
  <c r="S242" i="1" s="1"/>
  <c r="A241" i="4"/>
  <c r="S241" i="1" s="1"/>
  <c r="A240" i="4"/>
  <c r="S240" i="1" s="1"/>
  <c r="A239" i="4"/>
  <c r="S239" i="1" s="1"/>
  <c r="A238" i="4"/>
  <c r="S238" i="1" s="1"/>
  <c r="A237" i="4"/>
  <c r="S237" i="1" s="1"/>
  <c r="A236" i="4"/>
  <c r="S236" i="1" s="1"/>
  <c r="A235" i="4"/>
  <c r="S235" i="1" s="1"/>
  <c r="A234" i="4"/>
  <c r="S234" i="1" s="1"/>
  <c r="A233" i="4"/>
  <c r="S233" i="1" s="1"/>
  <c r="A232" i="4"/>
  <c r="S232" i="1" s="1"/>
  <c r="A231" i="4"/>
  <c r="S231" i="1" s="1"/>
  <c r="A230" i="4"/>
  <c r="S230" i="1" s="1"/>
  <c r="A229" i="4"/>
  <c r="S229" i="1" s="1"/>
  <c r="A228" i="4"/>
  <c r="S228" i="1" s="1"/>
  <c r="A227" i="4"/>
  <c r="S227" i="1" s="1"/>
  <c r="A226" i="4"/>
  <c r="S226" i="1" s="1"/>
  <c r="A225" i="4"/>
  <c r="S225" i="1" s="1"/>
  <c r="A224" i="4"/>
  <c r="S224" i="1" s="1"/>
  <c r="A223" i="4"/>
  <c r="S223" i="1" s="1"/>
  <c r="A222" i="4"/>
  <c r="S222" i="1" s="1"/>
  <c r="A221" i="4"/>
  <c r="S221" i="1" s="1"/>
  <c r="A220" i="4"/>
  <c r="S220" i="1" s="1"/>
  <c r="A219" i="4"/>
  <c r="S219" i="1" s="1"/>
  <c r="A218" i="4"/>
  <c r="S218" i="1" s="1"/>
  <c r="A217" i="4"/>
  <c r="S217" i="1" s="1"/>
  <c r="A216" i="4"/>
  <c r="S216" i="1" s="1"/>
  <c r="A215" i="4"/>
  <c r="S215" i="1" s="1"/>
  <c r="A214" i="4"/>
  <c r="S214" i="1" s="1"/>
  <c r="A213" i="4"/>
  <c r="S213" i="1" s="1"/>
  <c r="A212" i="4"/>
  <c r="S212" i="1" s="1"/>
  <c r="A211" i="4"/>
  <c r="S211" i="1" s="1"/>
  <c r="A210" i="4"/>
  <c r="S210" i="1" s="1"/>
  <c r="A209" i="4"/>
  <c r="S209" i="1" s="1"/>
  <c r="A208" i="4"/>
  <c r="S208" i="1" s="1"/>
  <c r="A207" i="4"/>
  <c r="S207" i="1" s="1"/>
  <c r="A206" i="4"/>
  <c r="S206" i="1" s="1"/>
  <c r="A205" i="4"/>
  <c r="S205" i="1" s="1"/>
  <c r="A204" i="4"/>
  <c r="S204" i="1" s="1"/>
  <c r="A203" i="4"/>
  <c r="S203" i="1" s="1"/>
  <c r="A202" i="4"/>
  <c r="S202" i="1" s="1"/>
  <c r="A201" i="4"/>
  <c r="S201" i="1" s="1"/>
  <c r="A200" i="4"/>
  <c r="S200" i="1" s="1"/>
  <c r="A199" i="4"/>
  <c r="S199" i="1" s="1"/>
  <c r="A198" i="4"/>
  <c r="S198" i="1" s="1"/>
  <c r="A197" i="4"/>
  <c r="S197" i="1" s="1"/>
  <c r="A196" i="4"/>
  <c r="S196" i="1" s="1"/>
  <c r="A195" i="4"/>
  <c r="S195" i="1" s="1"/>
  <c r="A194" i="4"/>
  <c r="S194" i="1" s="1"/>
  <c r="A193" i="4"/>
  <c r="S193" i="1" s="1"/>
  <c r="A192" i="4"/>
  <c r="S192" i="1" s="1"/>
  <c r="A191" i="4"/>
  <c r="S191" i="1" s="1"/>
  <c r="A190" i="4"/>
  <c r="S190" i="1" s="1"/>
  <c r="A189" i="4"/>
  <c r="S189" i="1" s="1"/>
  <c r="A188" i="4"/>
  <c r="S188" i="1" s="1"/>
  <c r="A187" i="4"/>
  <c r="S187" i="1" s="1"/>
  <c r="A186" i="4"/>
  <c r="S186" i="1" s="1"/>
  <c r="A185" i="4"/>
  <c r="S185" i="1" s="1"/>
  <c r="A184" i="4"/>
  <c r="S184" i="1" s="1"/>
  <c r="A183" i="4"/>
  <c r="S183" i="1" s="1"/>
  <c r="A182" i="4"/>
  <c r="S182" i="1" s="1"/>
  <c r="A181" i="4"/>
  <c r="S181" i="1" s="1"/>
  <c r="A180" i="4"/>
  <c r="S180" i="1" s="1"/>
  <c r="A179" i="4"/>
  <c r="S179" i="1" s="1"/>
  <c r="A178" i="4"/>
  <c r="S178" i="1" s="1"/>
  <c r="A177" i="4"/>
  <c r="S177" i="1" s="1"/>
  <c r="A176" i="4"/>
  <c r="S176" i="1" s="1"/>
  <c r="A175" i="4"/>
  <c r="S175" i="1" s="1"/>
  <c r="A174" i="4"/>
  <c r="S174" i="1" s="1"/>
  <c r="A173" i="4"/>
  <c r="S173" i="1" s="1"/>
  <c r="A172" i="4"/>
  <c r="S172" i="1" s="1"/>
  <c r="A171" i="4"/>
  <c r="S171" i="1" s="1"/>
  <c r="A170" i="4"/>
  <c r="S170" i="1" s="1"/>
  <c r="A169" i="4"/>
  <c r="S169" i="1" s="1"/>
  <c r="A168" i="4"/>
  <c r="S168" i="1" s="1"/>
  <c r="A167" i="4"/>
  <c r="S167" i="1" s="1"/>
  <c r="A166" i="4"/>
  <c r="S166" i="1" s="1"/>
  <c r="A165" i="4"/>
  <c r="S165" i="1" s="1"/>
  <c r="A164" i="4"/>
  <c r="S164" i="1" s="1"/>
  <c r="A163" i="4"/>
  <c r="S163" i="1" s="1"/>
  <c r="A162" i="4"/>
  <c r="S162" i="1" s="1"/>
  <c r="A161" i="4"/>
  <c r="S161" i="1" s="1"/>
  <c r="A160" i="4"/>
  <c r="S160" i="1" s="1"/>
  <c r="A159" i="4"/>
  <c r="S159" i="1" s="1"/>
  <c r="A158" i="4"/>
  <c r="S158" i="1" s="1"/>
  <c r="A157" i="4"/>
  <c r="S157" i="1" s="1"/>
  <c r="A156" i="4"/>
  <c r="S156" i="1" s="1"/>
  <c r="A155" i="4"/>
  <c r="S155" i="1" s="1"/>
  <c r="A154" i="4"/>
  <c r="S154" i="1" s="1"/>
  <c r="A153" i="4"/>
  <c r="S153" i="1" s="1"/>
  <c r="A152" i="4"/>
  <c r="S152" i="1" s="1"/>
  <c r="A151" i="4"/>
  <c r="S151" i="1" s="1"/>
  <c r="A150" i="4"/>
  <c r="S150" i="1" s="1"/>
  <c r="A149" i="4"/>
  <c r="S149" i="1" s="1"/>
  <c r="A148" i="4"/>
  <c r="S148" i="1" s="1"/>
  <c r="A147" i="4"/>
  <c r="S147" i="1" s="1"/>
  <c r="A146" i="4"/>
  <c r="S146" i="1" s="1"/>
  <c r="A145" i="4"/>
  <c r="S145" i="1" s="1"/>
  <c r="A144" i="4"/>
  <c r="S144" i="1" s="1"/>
  <c r="A143" i="4"/>
  <c r="S143" i="1" s="1"/>
  <c r="A142" i="4"/>
  <c r="S142" i="1" s="1"/>
  <c r="A141" i="4"/>
  <c r="S141" i="1" s="1"/>
  <c r="A140" i="4"/>
  <c r="S140" i="1" s="1"/>
  <c r="A139" i="4"/>
  <c r="S139" i="1" s="1"/>
  <c r="A138" i="4"/>
  <c r="S138" i="1" s="1"/>
  <c r="A137" i="4"/>
  <c r="S137" i="1" s="1"/>
  <c r="A136" i="4"/>
  <c r="S136" i="1" s="1"/>
  <c r="A135" i="4"/>
  <c r="S135" i="1" s="1"/>
  <c r="A134" i="4"/>
  <c r="S134" i="1" s="1"/>
  <c r="A133" i="4"/>
  <c r="S133" i="1" s="1"/>
  <c r="A132" i="4"/>
  <c r="S132" i="1" s="1"/>
  <c r="A131" i="4"/>
  <c r="S131" i="1" s="1"/>
  <c r="A130" i="4"/>
  <c r="S130" i="1" s="1"/>
  <c r="A129" i="4"/>
  <c r="S129" i="1" s="1"/>
  <c r="A128" i="4"/>
  <c r="S128" i="1" s="1"/>
  <c r="A127" i="4"/>
  <c r="S127" i="1" s="1"/>
  <c r="A126" i="4"/>
  <c r="S126" i="1" s="1"/>
  <c r="A125" i="4"/>
  <c r="S125" i="1" s="1"/>
  <c r="A124" i="4"/>
  <c r="S124" i="1" s="1"/>
  <c r="A123" i="4"/>
  <c r="S123" i="1" s="1"/>
  <c r="A122" i="4"/>
  <c r="S122" i="1" s="1"/>
  <c r="A121" i="4"/>
  <c r="S121" i="1" s="1"/>
  <c r="A120" i="4"/>
  <c r="S120" i="1" s="1"/>
  <c r="A119" i="4"/>
  <c r="S119" i="1" s="1"/>
  <c r="A118" i="4"/>
  <c r="S118" i="1" s="1"/>
  <c r="A117" i="4"/>
  <c r="S117" i="1" s="1"/>
  <c r="A116" i="4"/>
  <c r="S116" i="1" s="1"/>
  <c r="A115" i="4"/>
  <c r="S115" i="1" s="1"/>
  <c r="A114" i="4"/>
  <c r="S114" i="1" s="1"/>
  <c r="A113" i="4"/>
  <c r="S113" i="1" s="1"/>
  <c r="A112" i="4"/>
  <c r="S112" i="1" s="1"/>
  <c r="A111" i="4"/>
  <c r="S111" i="1" s="1"/>
  <c r="A110" i="4"/>
  <c r="S110" i="1" s="1"/>
  <c r="A109" i="4"/>
  <c r="S109" i="1" s="1"/>
  <c r="A108" i="4"/>
  <c r="S108" i="1" s="1"/>
  <c r="A107" i="4"/>
  <c r="S107" i="1" s="1"/>
  <c r="A106" i="4"/>
  <c r="S106" i="1" s="1"/>
  <c r="A105" i="4"/>
  <c r="S105" i="1" s="1"/>
  <c r="A104" i="4"/>
  <c r="S104" i="1" s="1"/>
  <c r="A103" i="4"/>
  <c r="S103" i="1" s="1"/>
  <c r="A102" i="4"/>
  <c r="S102" i="1" s="1"/>
  <c r="A101" i="4"/>
  <c r="S101" i="1" s="1"/>
  <c r="A100" i="4"/>
  <c r="S100" i="1" s="1"/>
  <c r="A99" i="4"/>
  <c r="S99" i="1" s="1"/>
  <c r="A98" i="4"/>
  <c r="S98" i="1" s="1"/>
  <c r="A97" i="4"/>
  <c r="S97" i="1" s="1"/>
  <c r="A96" i="4"/>
  <c r="S96" i="1" s="1"/>
  <c r="A95" i="4"/>
  <c r="S95" i="1" s="1"/>
  <c r="A94" i="4"/>
  <c r="S94" i="1" s="1"/>
  <c r="A93" i="4"/>
  <c r="S93" i="1" s="1"/>
  <c r="A92" i="4"/>
  <c r="S92" i="1" s="1"/>
  <c r="A91" i="4"/>
  <c r="S91" i="1" s="1"/>
  <c r="A90" i="4"/>
  <c r="S90" i="1" s="1"/>
  <c r="A89" i="4"/>
  <c r="S89" i="1" s="1"/>
  <c r="A88" i="4"/>
  <c r="S88" i="1" s="1"/>
  <c r="A87" i="4"/>
  <c r="S87" i="1" s="1"/>
  <c r="A86" i="4"/>
  <c r="S86" i="1" s="1"/>
  <c r="A85" i="4"/>
  <c r="S85" i="1" s="1"/>
  <c r="A84" i="4"/>
  <c r="S84" i="1" s="1"/>
  <c r="A83" i="4"/>
  <c r="S83" i="1" s="1"/>
  <c r="A82" i="4"/>
  <c r="S82" i="1" s="1"/>
  <c r="A81" i="4"/>
  <c r="S81" i="1" s="1"/>
  <c r="A80" i="4"/>
  <c r="S80" i="1" s="1"/>
  <c r="A79" i="4"/>
  <c r="S79" i="1" s="1"/>
  <c r="A78" i="4"/>
  <c r="S78" i="1" s="1"/>
  <c r="A77" i="4"/>
  <c r="S77" i="1" s="1"/>
  <c r="A76" i="4"/>
  <c r="S76" i="1" s="1"/>
  <c r="A75" i="4"/>
  <c r="S75" i="1" s="1"/>
  <c r="A74" i="4"/>
  <c r="S74" i="1" s="1"/>
  <c r="A73" i="4"/>
  <c r="S73" i="1" s="1"/>
  <c r="A72" i="4"/>
  <c r="S72" i="1" s="1"/>
  <c r="A71" i="4"/>
  <c r="S71" i="1" s="1"/>
  <c r="A70" i="4"/>
  <c r="S70" i="1" s="1"/>
  <c r="A69" i="4"/>
  <c r="S69" i="1" s="1"/>
  <c r="A68" i="4"/>
  <c r="S68" i="1" s="1"/>
  <c r="A67" i="4"/>
  <c r="S67" i="1" s="1"/>
  <c r="A66" i="4"/>
  <c r="S66" i="1" s="1"/>
  <c r="A65" i="4"/>
  <c r="S65" i="1" s="1"/>
  <c r="A64" i="4"/>
  <c r="S64" i="1" s="1"/>
  <c r="A63" i="4"/>
  <c r="S63" i="1" s="1"/>
  <c r="A62" i="4"/>
  <c r="S62" i="1" s="1"/>
  <c r="A61" i="4"/>
  <c r="S61" i="1" s="1"/>
  <c r="A60" i="4"/>
  <c r="S60" i="1" s="1"/>
  <c r="A59" i="4"/>
  <c r="S59" i="1" s="1"/>
  <c r="A58" i="4"/>
  <c r="S58" i="1" s="1"/>
  <c r="A57" i="4"/>
  <c r="S57" i="1" s="1"/>
  <c r="A56" i="4"/>
  <c r="S56" i="1" s="1"/>
  <c r="A55" i="4"/>
  <c r="S55" i="1" s="1"/>
  <c r="A54" i="4"/>
  <c r="S54" i="1" s="1"/>
  <c r="A53" i="4"/>
  <c r="S53" i="1" s="1"/>
  <c r="A52" i="4"/>
  <c r="S52" i="1" s="1"/>
  <c r="A51" i="4"/>
  <c r="S51" i="1" s="1"/>
  <c r="A50" i="4"/>
  <c r="S50" i="1" s="1"/>
  <c r="A49" i="4"/>
  <c r="S49" i="1" s="1"/>
  <c r="A48" i="4"/>
  <c r="S48" i="1" s="1"/>
  <c r="A47" i="4"/>
  <c r="S47" i="1" s="1"/>
  <c r="A46" i="4"/>
  <c r="S46" i="1" s="1"/>
  <c r="A45" i="4"/>
  <c r="S45" i="1" s="1"/>
  <c r="A44" i="4"/>
  <c r="S44" i="1" s="1"/>
  <c r="A43" i="4"/>
  <c r="S43" i="1" s="1"/>
  <c r="A42" i="4"/>
  <c r="S42" i="1" s="1"/>
  <c r="A41" i="4"/>
  <c r="S41" i="1" s="1"/>
  <c r="A40" i="4"/>
  <c r="S40" i="1" s="1"/>
  <c r="A39" i="4"/>
  <c r="S39" i="1" s="1"/>
  <c r="A38" i="4"/>
  <c r="S38" i="1" s="1"/>
  <c r="A37" i="4"/>
  <c r="S37" i="1" s="1"/>
  <c r="A36" i="4"/>
  <c r="S36" i="1" s="1"/>
  <c r="A35" i="4"/>
  <c r="S35" i="1" s="1"/>
  <c r="A34" i="4"/>
  <c r="S34" i="1" s="1"/>
  <c r="A33" i="4"/>
  <c r="S33" i="1" s="1"/>
  <c r="A32" i="4"/>
  <c r="S32" i="1" s="1"/>
  <c r="A31" i="4"/>
  <c r="S31" i="1" s="1"/>
  <c r="A30" i="4"/>
  <c r="S30" i="1" s="1"/>
  <c r="A29" i="4"/>
  <c r="S29" i="1" s="1"/>
  <c r="A28" i="4"/>
  <c r="S28" i="1" s="1"/>
  <c r="A27" i="4"/>
  <c r="S27" i="1" s="1"/>
  <c r="A26" i="4"/>
  <c r="S26" i="1" s="1"/>
  <c r="A25" i="4"/>
  <c r="S25" i="1" s="1"/>
  <c r="A24" i="4"/>
  <c r="S24" i="1" s="1"/>
  <c r="A23" i="4"/>
  <c r="S23" i="1" s="1"/>
  <c r="A22" i="4"/>
  <c r="S22" i="1" s="1"/>
  <c r="A21" i="4"/>
  <c r="S21" i="1" s="1"/>
  <c r="A20" i="4"/>
  <c r="S20" i="1" s="1"/>
  <c r="A19" i="4"/>
  <c r="S19" i="1" s="1"/>
  <c r="A18" i="4"/>
  <c r="S18" i="1" s="1"/>
  <c r="A17" i="4"/>
  <c r="S17" i="1" s="1"/>
  <c r="A16" i="4"/>
  <c r="S16" i="1" s="1"/>
  <c r="A15" i="4"/>
  <c r="S15" i="1" s="1"/>
  <c r="A14" i="4"/>
  <c r="S14" i="1" s="1"/>
  <c r="A13" i="4"/>
  <c r="S13" i="1" s="1"/>
  <c r="A12" i="4"/>
  <c r="S12" i="1" s="1"/>
  <c r="A11" i="4"/>
  <c r="S11" i="1" s="1"/>
  <c r="A10" i="4"/>
  <c r="S10" i="1" s="1"/>
  <c r="A9" i="4"/>
  <c r="S9" i="1" s="1"/>
  <c r="A8" i="4"/>
  <c r="S8" i="1" s="1"/>
  <c r="A7" i="4"/>
  <c r="S7" i="1" s="1"/>
  <c r="A6" i="4"/>
  <c r="S6" i="1" s="1"/>
  <c r="A5" i="4"/>
  <c r="S5" i="1" s="1"/>
  <c r="A4" i="4"/>
  <c r="S4" i="1" s="1"/>
  <c r="A3" i="4"/>
  <c r="S3" i="1" s="1"/>
  <c r="A2" i="4"/>
  <c r="B2" s="1"/>
  <c r="B1000" i="3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D19" s="1"/>
  <c r="E19" s="1"/>
  <c r="K19" i="1" s="1"/>
  <c r="B18" i="3"/>
  <c r="D18" s="1"/>
  <c r="E18" s="1"/>
  <c r="K18" i="1" s="1"/>
  <c r="B17" i="3"/>
  <c r="D17" s="1"/>
  <c r="E17" s="1"/>
  <c r="K17" i="1" s="1"/>
  <c r="B16" i="3"/>
  <c r="D16" s="1"/>
  <c r="E16" s="1"/>
  <c r="K16" i="1" s="1"/>
  <c r="B15" i="3"/>
  <c r="D15" s="1"/>
  <c r="E15" s="1"/>
  <c r="K15" i="1" s="1"/>
  <c r="B14" i="3"/>
  <c r="D14" s="1"/>
  <c r="E14" s="1"/>
  <c r="K14" i="1" s="1"/>
  <c r="B2" i="3"/>
  <c r="D2" s="1"/>
  <c r="B13"/>
  <c r="B12"/>
  <c r="D12" s="1"/>
  <c r="E12" s="1"/>
  <c r="K12" i="1" s="1"/>
  <c r="B11" i="3"/>
  <c r="B10"/>
  <c r="D10" s="1"/>
  <c r="E10" s="1"/>
  <c r="K10" i="1" s="1"/>
  <c r="B9" i="3"/>
  <c r="B8"/>
  <c r="D8" s="1"/>
  <c r="E8" s="1"/>
  <c r="K8" i="1" s="1"/>
  <c r="B7" i="3"/>
  <c r="B6"/>
  <c r="D6" s="1"/>
  <c r="E6" s="1"/>
  <c r="K6" i="1" s="1"/>
  <c r="B5" i="3"/>
  <c r="B4"/>
  <c r="D4" s="1"/>
  <c r="E4" s="1"/>
  <c r="K4" i="1" s="1"/>
  <c r="B3" i="3"/>
  <c r="W2" i="1"/>
  <c r="D3" i="3" l="1"/>
  <c r="E3" s="1"/>
  <c r="K3" i="1" s="1"/>
  <c r="M3" s="1"/>
  <c r="D5" i="3"/>
  <c r="E5" s="1"/>
  <c r="K5" i="1" s="1"/>
  <c r="D7" i="3"/>
  <c r="E7" s="1"/>
  <c r="K7" i="1" s="1"/>
  <c r="M7" s="1"/>
  <c r="D9" i="3"/>
  <c r="E9" s="1"/>
  <c r="K9" i="1" s="1"/>
  <c r="D11" i="3"/>
  <c r="E11" s="1"/>
  <c r="K11" i="1" s="1"/>
  <c r="M11" s="1"/>
  <c r="D13" i="3"/>
  <c r="E13" s="1"/>
  <c r="K13" i="1" s="1"/>
  <c r="L4"/>
  <c r="O4" s="1"/>
  <c r="M4"/>
  <c r="L8"/>
  <c r="O8" s="1"/>
  <c r="M8"/>
  <c r="L12"/>
  <c r="O12" s="1"/>
  <c r="M12"/>
  <c r="L17"/>
  <c r="O17" s="1"/>
  <c r="M17"/>
  <c r="L6"/>
  <c r="O6" s="1"/>
  <c r="M6"/>
  <c r="L10"/>
  <c r="O10" s="1"/>
  <c r="M10"/>
  <c r="L15"/>
  <c r="O15" s="1"/>
  <c r="M15"/>
  <c r="M19"/>
  <c r="L19"/>
  <c r="O19" s="1"/>
  <c r="L3"/>
  <c r="O3" s="1"/>
  <c r="L5"/>
  <c r="O5" s="1"/>
  <c r="M5"/>
  <c r="L9"/>
  <c r="O9" s="1"/>
  <c r="M9"/>
  <c r="L11"/>
  <c r="O11" s="1"/>
  <c r="L13"/>
  <c r="O13" s="1"/>
  <c r="M13"/>
  <c r="L14"/>
  <c r="O14" s="1"/>
  <c r="M14"/>
  <c r="L16"/>
  <c r="O16" s="1"/>
  <c r="M16"/>
  <c r="L18"/>
  <c r="O18" s="1"/>
  <c r="M18"/>
  <c r="B717" i="4"/>
  <c r="R717" i="1" s="1"/>
  <c r="S717"/>
  <c r="B725" i="4"/>
  <c r="R725" i="1" s="1"/>
  <c r="S725"/>
  <c r="B733" i="4"/>
  <c r="R733" i="1" s="1"/>
  <c r="S733"/>
  <c r="B741" i="4"/>
  <c r="R741" i="1" s="1"/>
  <c r="S741"/>
  <c r="B749" i="4"/>
  <c r="R749" i="1" s="1"/>
  <c r="S749"/>
  <c r="B757" i="4"/>
  <c r="R757" i="1" s="1"/>
  <c r="S757"/>
  <c r="B765" i="4"/>
  <c r="R765" i="1" s="1"/>
  <c r="S765"/>
  <c r="B773" i="4"/>
  <c r="R773" i="1" s="1"/>
  <c r="S773"/>
  <c r="B781" i="4"/>
  <c r="R781" i="1" s="1"/>
  <c r="S781"/>
  <c r="B789" i="4"/>
  <c r="R789" i="1" s="1"/>
  <c r="S789"/>
  <c r="B797" i="4"/>
  <c r="R797" i="1" s="1"/>
  <c r="S797"/>
  <c r="B805" i="4"/>
  <c r="R805" i="1" s="1"/>
  <c r="S805"/>
  <c r="B813" i="4"/>
  <c r="R813" i="1" s="1"/>
  <c r="S813"/>
  <c r="B821" i="4"/>
  <c r="R821" i="1" s="1"/>
  <c r="S821"/>
  <c r="B829" i="4"/>
  <c r="R829" i="1" s="1"/>
  <c r="S829"/>
  <c r="B837" i="4"/>
  <c r="R837" i="1" s="1"/>
  <c r="S837"/>
  <c r="B845" i="4"/>
  <c r="R845" i="1" s="1"/>
  <c r="S845"/>
  <c r="B853" i="4"/>
  <c r="R853" i="1" s="1"/>
  <c r="S853"/>
  <c r="B861" i="4"/>
  <c r="R861" i="1" s="1"/>
  <c r="S861"/>
  <c r="B869" i="4"/>
  <c r="R869" i="1" s="1"/>
  <c r="S869"/>
  <c r="B877" i="4"/>
  <c r="R877" i="1" s="1"/>
  <c r="S877"/>
  <c r="B885" i="4"/>
  <c r="R885" i="1" s="1"/>
  <c r="S885"/>
  <c r="B893" i="4"/>
  <c r="R893" i="1" s="1"/>
  <c r="S893"/>
  <c r="B901" i="4"/>
  <c r="R901" i="1" s="1"/>
  <c r="S901"/>
  <c r="B909" i="4"/>
  <c r="R909" i="1" s="1"/>
  <c r="S909"/>
  <c r="B917" i="4"/>
  <c r="R917" i="1" s="1"/>
  <c r="S917"/>
  <c r="B925" i="4"/>
  <c r="R925" i="1" s="1"/>
  <c r="S925"/>
  <c r="B933" i="4"/>
  <c r="R933" i="1" s="1"/>
  <c r="S933"/>
  <c r="B941" i="4"/>
  <c r="R941" i="1" s="1"/>
  <c r="S941"/>
  <c r="B949" i="4"/>
  <c r="R949" i="1" s="1"/>
  <c r="S949"/>
  <c r="S997"/>
  <c r="S989"/>
  <c r="S981"/>
  <c r="S973"/>
  <c r="S965"/>
  <c r="S957"/>
  <c r="D21" i="3"/>
  <c r="E21" s="1"/>
  <c r="K21" i="1" s="1"/>
  <c r="D23" i="3"/>
  <c r="E23" s="1"/>
  <c r="K23" i="1" s="1"/>
  <c r="D25" i="3"/>
  <c r="E25" s="1"/>
  <c r="K25" i="1" s="1"/>
  <c r="D27" i="3"/>
  <c r="E27" s="1"/>
  <c r="K27" i="1" s="1"/>
  <c r="D29" i="3"/>
  <c r="E29" s="1"/>
  <c r="K29" i="1" s="1"/>
  <c r="D31" i="3"/>
  <c r="E31" s="1"/>
  <c r="K31" i="1" s="1"/>
  <c r="D33" i="3"/>
  <c r="E33" s="1"/>
  <c r="K33" i="1" s="1"/>
  <c r="D35" i="3"/>
  <c r="E35" s="1"/>
  <c r="K35" i="1" s="1"/>
  <c r="D37" i="3"/>
  <c r="E37" s="1"/>
  <c r="K37" i="1" s="1"/>
  <c r="D39" i="3"/>
  <c r="E39" s="1"/>
  <c r="K39" i="1" s="1"/>
  <c r="D41" i="3"/>
  <c r="E41" s="1"/>
  <c r="K41" i="1" s="1"/>
  <c r="D43" i="3"/>
  <c r="E43" s="1"/>
  <c r="K43" i="1" s="1"/>
  <c r="D45" i="3"/>
  <c r="E45" s="1"/>
  <c r="K45" i="1" s="1"/>
  <c r="D47" i="3"/>
  <c r="E47" s="1"/>
  <c r="K47" i="1" s="1"/>
  <c r="D49" i="3"/>
  <c r="E49" s="1"/>
  <c r="K49" i="1" s="1"/>
  <c r="D51" i="3"/>
  <c r="E51" s="1"/>
  <c r="K51" i="1" s="1"/>
  <c r="D53" i="3"/>
  <c r="E53" s="1"/>
  <c r="K53" i="1" s="1"/>
  <c r="D55" i="3"/>
  <c r="E55" s="1"/>
  <c r="K55" i="1" s="1"/>
  <c r="D57" i="3"/>
  <c r="E57" s="1"/>
  <c r="K57" i="1" s="1"/>
  <c r="D59" i="3"/>
  <c r="E59" s="1"/>
  <c r="K59" i="1" s="1"/>
  <c r="D61" i="3"/>
  <c r="E61" s="1"/>
  <c r="K61" i="1" s="1"/>
  <c r="D63" i="3"/>
  <c r="E63" s="1"/>
  <c r="K63" i="1" s="1"/>
  <c r="D65" i="3"/>
  <c r="E65" s="1"/>
  <c r="K65" i="1" s="1"/>
  <c r="D67" i="3"/>
  <c r="E67" s="1"/>
  <c r="K67" i="1" s="1"/>
  <c r="D69" i="3"/>
  <c r="E69" s="1"/>
  <c r="K69" i="1" s="1"/>
  <c r="D71" i="3"/>
  <c r="E71" s="1"/>
  <c r="K71" i="1" s="1"/>
  <c r="D73" i="3"/>
  <c r="E73" s="1"/>
  <c r="K73" i="1" s="1"/>
  <c r="D75" i="3"/>
  <c r="E75" s="1"/>
  <c r="K75" i="1" s="1"/>
  <c r="D77" i="3"/>
  <c r="E77" s="1"/>
  <c r="K77" i="1" s="1"/>
  <c r="D79" i="3"/>
  <c r="E79" s="1"/>
  <c r="K79" i="1" s="1"/>
  <c r="D81" i="3"/>
  <c r="E81" s="1"/>
  <c r="K81" i="1" s="1"/>
  <c r="D83" i="3"/>
  <c r="E83" s="1"/>
  <c r="K83" i="1" s="1"/>
  <c r="D85" i="3"/>
  <c r="E85" s="1"/>
  <c r="K85" i="1" s="1"/>
  <c r="D87" i="3"/>
  <c r="E87" s="1"/>
  <c r="K87" i="1" s="1"/>
  <c r="D89" i="3"/>
  <c r="E89" s="1"/>
  <c r="K89" i="1" s="1"/>
  <c r="D91" i="3"/>
  <c r="E91" s="1"/>
  <c r="K91" i="1" s="1"/>
  <c r="D93" i="3"/>
  <c r="E93" s="1"/>
  <c r="K93" i="1" s="1"/>
  <c r="D95" i="3"/>
  <c r="E95" s="1"/>
  <c r="K95" i="1" s="1"/>
  <c r="D97" i="3"/>
  <c r="E97" s="1"/>
  <c r="K97" i="1" s="1"/>
  <c r="D99" i="3"/>
  <c r="E99" s="1"/>
  <c r="K99" i="1" s="1"/>
  <c r="D101" i="3"/>
  <c r="E101" s="1"/>
  <c r="K101" i="1" s="1"/>
  <c r="D103" i="3"/>
  <c r="E103" s="1"/>
  <c r="K103" i="1" s="1"/>
  <c r="D105" i="3"/>
  <c r="E105" s="1"/>
  <c r="K105" i="1" s="1"/>
  <c r="D107" i="3"/>
  <c r="E107" s="1"/>
  <c r="K107" i="1" s="1"/>
  <c r="D109" i="3"/>
  <c r="E109" s="1"/>
  <c r="K109" i="1" s="1"/>
  <c r="D111" i="3"/>
  <c r="E111" s="1"/>
  <c r="K111" i="1" s="1"/>
  <c r="D113" i="3"/>
  <c r="E113" s="1"/>
  <c r="K113" i="1" s="1"/>
  <c r="D115" i="3"/>
  <c r="E115" s="1"/>
  <c r="K115" i="1" s="1"/>
  <c r="D117" i="3"/>
  <c r="E117" s="1"/>
  <c r="K117" i="1" s="1"/>
  <c r="D119" i="3"/>
  <c r="E119" s="1"/>
  <c r="K119" i="1" s="1"/>
  <c r="D121" i="3"/>
  <c r="E121" s="1"/>
  <c r="K121" i="1" s="1"/>
  <c r="D123" i="3"/>
  <c r="E123" s="1"/>
  <c r="K123" i="1" s="1"/>
  <c r="D125" i="3"/>
  <c r="E125" s="1"/>
  <c r="K125" i="1" s="1"/>
  <c r="D127" i="3"/>
  <c r="E127" s="1"/>
  <c r="K127" i="1" s="1"/>
  <c r="D129" i="3"/>
  <c r="E129" s="1"/>
  <c r="K129" i="1" s="1"/>
  <c r="D131" i="3"/>
  <c r="E131" s="1"/>
  <c r="K131" i="1" s="1"/>
  <c r="D133" i="3"/>
  <c r="E133" s="1"/>
  <c r="K133" i="1" s="1"/>
  <c r="D135" i="3"/>
  <c r="E135" s="1"/>
  <c r="K135" i="1" s="1"/>
  <c r="D137" i="3"/>
  <c r="E137" s="1"/>
  <c r="K137" i="1" s="1"/>
  <c r="D139" i="3"/>
  <c r="E139" s="1"/>
  <c r="K139" i="1" s="1"/>
  <c r="D141" i="3"/>
  <c r="E141" s="1"/>
  <c r="K141" i="1" s="1"/>
  <c r="D143" i="3"/>
  <c r="E143" s="1"/>
  <c r="K143" i="1" s="1"/>
  <c r="D145" i="3"/>
  <c r="E145" s="1"/>
  <c r="K145" i="1" s="1"/>
  <c r="D147" i="3"/>
  <c r="E147" s="1"/>
  <c r="K147" i="1" s="1"/>
  <c r="D149" i="3"/>
  <c r="E149" s="1"/>
  <c r="K149" i="1" s="1"/>
  <c r="D151" i="3"/>
  <c r="E151" s="1"/>
  <c r="K151" i="1" s="1"/>
  <c r="D153" i="3"/>
  <c r="E153" s="1"/>
  <c r="K153" i="1" s="1"/>
  <c r="D155" i="3"/>
  <c r="E155" s="1"/>
  <c r="K155" i="1" s="1"/>
  <c r="D157" i="3"/>
  <c r="E157" s="1"/>
  <c r="K157" i="1" s="1"/>
  <c r="D159" i="3"/>
  <c r="E159" s="1"/>
  <c r="K159" i="1" s="1"/>
  <c r="D161" i="3"/>
  <c r="E161" s="1"/>
  <c r="K161" i="1" s="1"/>
  <c r="D163" i="3"/>
  <c r="E163" s="1"/>
  <c r="K163" i="1" s="1"/>
  <c r="D165" i="3"/>
  <c r="E165" s="1"/>
  <c r="K165" i="1" s="1"/>
  <c r="D167" i="3"/>
  <c r="E167" s="1"/>
  <c r="K167" i="1" s="1"/>
  <c r="D169" i="3"/>
  <c r="E169" s="1"/>
  <c r="K169" i="1" s="1"/>
  <c r="D171" i="3"/>
  <c r="E171" s="1"/>
  <c r="K171" i="1" s="1"/>
  <c r="D173" i="3"/>
  <c r="E173" s="1"/>
  <c r="K173" i="1" s="1"/>
  <c r="D175" i="3"/>
  <c r="E175" s="1"/>
  <c r="K175" i="1" s="1"/>
  <c r="D177" i="3"/>
  <c r="E177" s="1"/>
  <c r="K177" i="1" s="1"/>
  <c r="D179" i="3"/>
  <c r="E179" s="1"/>
  <c r="K179" i="1" s="1"/>
  <c r="D181" i="3"/>
  <c r="E181" s="1"/>
  <c r="K181" i="1" s="1"/>
  <c r="D183" i="3"/>
  <c r="E183" s="1"/>
  <c r="K183" i="1" s="1"/>
  <c r="D185" i="3"/>
  <c r="E185" s="1"/>
  <c r="K185" i="1" s="1"/>
  <c r="D187" i="3"/>
  <c r="E187" s="1"/>
  <c r="K187" i="1" s="1"/>
  <c r="D189" i="3"/>
  <c r="E189" s="1"/>
  <c r="K189" i="1" s="1"/>
  <c r="D191" i="3"/>
  <c r="E191" s="1"/>
  <c r="K191" i="1" s="1"/>
  <c r="D193" i="3"/>
  <c r="E193" s="1"/>
  <c r="K193" i="1" s="1"/>
  <c r="D195" i="3"/>
  <c r="E195" s="1"/>
  <c r="K195" i="1" s="1"/>
  <c r="D197" i="3"/>
  <c r="E197" s="1"/>
  <c r="K197" i="1" s="1"/>
  <c r="D199" i="3"/>
  <c r="E199" s="1"/>
  <c r="K199" i="1" s="1"/>
  <c r="D201" i="3"/>
  <c r="E201" s="1"/>
  <c r="K201" i="1" s="1"/>
  <c r="D203" i="3"/>
  <c r="E203" s="1"/>
  <c r="K203" i="1" s="1"/>
  <c r="D205" i="3"/>
  <c r="E205" s="1"/>
  <c r="K205" i="1" s="1"/>
  <c r="D207" i="3"/>
  <c r="E207" s="1"/>
  <c r="K207" i="1" s="1"/>
  <c r="D209" i="3"/>
  <c r="E209" s="1"/>
  <c r="K209" i="1" s="1"/>
  <c r="D211" i="3"/>
  <c r="E211" s="1"/>
  <c r="K211" i="1" s="1"/>
  <c r="D213" i="3"/>
  <c r="E213" s="1"/>
  <c r="K213" i="1" s="1"/>
  <c r="D215" i="3"/>
  <c r="E215" s="1"/>
  <c r="K215" i="1" s="1"/>
  <c r="D217" i="3"/>
  <c r="E217" s="1"/>
  <c r="K217" i="1" s="1"/>
  <c r="D219" i="3"/>
  <c r="E219" s="1"/>
  <c r="K219" i="1" s="1"/>
  <c r="D221" i="3"/>
  <c r="E221" s="1"/>
  <c r="K221" i="1" s="1"/>
  <c r="D223" i="3"/>
  <c r="E223" s="1"/>
  <c r="K223" i="1" s="1"/>
  <c r="D225" i="3"/>
  <c r="E225" s="1"/>
  <c r="K225" i="1" s="1"/>
  <c r="D227" i="3"/>
  <c r="E227" s="1"/>
  <c r="K227" i="1" s="1"/>
  <c r="D229" i="3"/>
  <c r="E229" s="1"/>
  <c r="K229" i="1" s="1"/>
  <c r="D231" i="3"/>
  <c r="E231" s="1"/>
  <c r="K231" i="1" s="1"/>
  <c r="D233" i="3"/>
  <c r="E233" s="1"/>
  <c r="K233" i="1" s="1"/>
  <c r="D235" i="3"/>
  <c r="E235" s="1"/>
  <c r="K235" i="1" s="1"/>
  <c r="D237" i="3"/>
  <c r="E237" s="1"/>
  <c r="K237" i="1" s="1"/>
  <c r="D239" i="3"/>
  <c r="E239" s="1"/>
  <c r="K239" i="1" s="1"/>
  <c r="D241" i="3"/>
  <c r="E241" s="1"/>
  <c r="K241" i="1" s="1"/>
  <c r="D243" i="3"/>
  <c r="E243" s="1"/>
  <c r="K243" i="1" s="1"/>
  <c r="D245" i="3"/>
  <c r="E245" s="1"/>
  <c r="K245" i="1" s="1"/>
  <c r="D247" i="3"/>
  <c r="E247" s="1"/>
  <c r="K247" i="1" s="1"/>
  <c r="D249" i="3"/>
  <c r="E249" s="1"/>
  <c r="K249" i="1" s="1"/>
  <c r="D251" i="3"/>
  <c r="E251" s="1"/>
  <c r="K251" i="1" s="1"/>
  <c r="D253" i="3"/>
  <c r="E253" s="1"/>
  <c r="K253" i="1" s="1"/>
  <c r="D255" i="3"/>
  <c r="E255" s="1"/>
  <c r="K255" i="1" s="1"/>
  <c r="D257" i="3"/>
  <c r="E257" s="1"/>
  <c r="K257" i="1" s="1"/>
  <c r="D259" i="3"/>
  <c r="E259" s="1"/>
  <c r="K259" i="1" s="1"/>
  <c r="D261" i="3"/>
  <c r="E261" s="1"/>
  <c r="K261" i="1" s="1"/>
  <c r="D263" i="3"/>
  <c r="E263" s="1"/>
  <c r="K263" i="1" s="1"/>
  <c r="D265" i="3"/>
  <c r="E265" s="1"/>
  <c r="K265" i="1" s="1"/>
  <c r="D267" i="3"/>
  <c r="E267" s="1"/>
  <c r="K267" i="1" s="1"/>
  <c r="D269" i="3"/>
  <c r="E269" s="1"/>
  <c r="K269" i="1" s="1"/>
  <c r="D271" i="3"/>
  <c r="E271" s="1"/>
  <c r="K271" i="1" s="1"/>
  <c r="D273" i="3"/>
  <c r="E273" s="1"/>
  <c r="K273" i="1" s="1"/>
  <c r="D275" i="3"/>
  <c r="E275" s="1"/>
  <c r="K275" i="1" s="1"/>
  <c r="D277" i="3"/>
  <c r="E277" s="1"/>
  <c r="K277" i="1" s="1"/>
  <c r="D279" i="3"/>
  <c r="E279" s="1"/>
  <c r="K279" i="1" s="1"/>
  <c r="D281" i="3"/>
  <c r="E281" s="1"/>
  <c r="K281" i="1" s="1"/>
  <c r="D283" i="3"/>
  <c r="E283" s="1"/>
  <c r="K283" i="1" s="1"/>
  <c r="D285" i="3"/>
  <c r="E285" s="1"/>
  <c r="K285" i="1" s="1"/>
  <c r="D287" i="3"/>
  <c r="E287" s="1"/>
  <c r="K287" i="1" s="1"/>
  <c r="D289" i="3"/>
  <c r="E289" s="1"/>
  <c r="K289" i="1" s="1"/>
  <c r="D291" i="3"/>
  <c r="E291" s="1"/>
  <c r="K291" i="1" s="1"/>
  <c r="D293" i="3"/>
  <c r="E293" s="1"/>
  <c r="K293" i="1" s="1"/>
  <c r="D295" i="3"/>
  <c r="E295" s="1"/>
  <c r="K295" i="1" s="1"/>
  <c r="D297" i="3"/>
  <c r="E297" s="1"/>
  <c r="K297" i="1" s="1"/>
  <c r="D299" i="3"/>
  <c r="E299" s="1"/>
  <c r="K299" i="1" s="1"/>
  <c r="D301" i="3"/>
  <c r="E301" s="1"/>
  <c r="K301" i="1" s="1"/>
  <c r="D303" i="3"/>
  <c r="E303" s="1"/>
  <c r="K303" i="1" s="1"/>
  <c r="D305" i="3"/>
  <c r="E305" s="1"/>
  <c r="K305" i="1" s="1"/>
  <c r="D307" i="3"/>
  <c r="E307" s="1"/>
  <c r="K307" i="1" s="1"/>
  <c r="D309" i="3"/>
  <c r="E309" s="1"/>
  <c r="K309" i="1" s="1"/>
  <c r="D311" i="3"/>
  <c r="E311" s="1"/>
  <c r="K311" i="1" s="1"/>
  <c r="D313" i="3"/>
  <c r="E313" s="1"/>
  <c r="K313" i="1" s="1"/>
  <c r="D315" i="3"/>
  <c r="E315" s="1"/>
  <c r="K315" i="1" s="1"/>
  <c r="D317" i="3"/>
  <c r="E317" s="1"/>
  <c r="K317" i="1" s="1"/>
  <c r="D319" i="3"/>
  <c r="E319" s="1"/>
  <c r="K319" i="1" s="1"/>
  <c r="D321" i="3"/>
  <c r="E321" s="1"/>
  <c r="K321" i="1" s="1"/>
  <c r="D323" i="3"/>
  <c r="E323" s="1"/>
  <c r="K323" i="1" s="1"/>
  <c r="D325" i="3"/>
  <c r="E325" s="1"/>
  <c r="K325" i="1" s="1"/>
  <c r="D327" i="3"/>
  <c r="E327" s="1"/>
  <c r="K327" i="1" s="1"/>
  <c r="D329" i="3"/>
  <c r="E329" s="1"/>
  <c r="K329" i="1" s="1"/>
  <c r="D331" i="3"/>
  <c r="E331" s="1"/>
  <c r="K331" i="1" s="1"/>
  <c r="D333" i="3"/>
  <c r="E333" s="1"/>
  <c r="K333" i="1" s="1"/>
  <c r="D335" i="3"/>
  <c r="E335" s="1"/>
  <c r="K335" i="1" s="1"/>
  <c r="D337" i="3"/>
  <c r="E337" s="1"/>
  <c r="K337" i="1" s="1"/>
  <c r="D339" i="3"/>
  <c r="E339" s="1"/>
  <c r="K339" i="1" s="1"/>
  <c r="D341" i="3"/>
  <c r="E341" s="1"/>
  <c r="K341" i="1" s="1"/>
  <c r="D343" i="3"/>
  <c r="E343" s="1"/>
  <c r="K343" i="1" s="1"/>
  <c r="D345" i="3"/>
  <c r="E345" s="1"/>
  <c r="K345" i="1" s="1"/>
  <c r="D347" i="3"/>
  <c r="E347" s="1"/>
  <c r="K347" i="1" s="1"/>
  <c r="D349" i="3"/>
  <c r="E349" s="1"/>
  <c r="K349" i="1" s="1"/>
  <c r="D351" i="3"/>
  <c r="E351" s="1"/>
  <c r="K351" i="1" s="1"/>
  <c r="D353" i="3"/>
  <c r="E353" s="1"/>
  <c r="K353" i="1" s="1"/>
  <c r="D355" i="3"/>
  <c r="E355" s="1"/>
  <c r="K355" i="1" s="1"/>
  <c r="D357" i="3"/>
  <c r="E357" s="1"/>
  <c r="K357" i="1" s="1"/>
  <c r="D359" i="3"/>
  <c r="E359" s="1"/>
  <c r="K359" i="1" s="1"/>
  <c r="D361" i="3"/>
  <c r="E361" s="1"/>
  <c r="K361" i="1" s="1"/>
  <c r="D363" i="3"/>
  <c r="E363" s="1"/>
  <c r="K363" i="1" s="1"/>
  <c r="D365" i="3"/>
  <c r="E365" s="1"/>
  <c r="K365" i="1" s="1"/>
  <c r="D367" i="3"/>
  <c r="E367" s="1"/>
  <c r="K367" i="1" s="1"/>
  <c r="D369" i="3"/>
  <c r="E369" s="1"/>
  <c r="K369" i="1" s="1"/>
  <c r="D371" i="3"/>
  <c r="E371" s="1"/>
  <c r="K371" i="1" s="1"/>
  <c r="D373" i="3"/>
  <c r="E373" s="1"/>
  <c r="K373" i="1" s="1"/>
  <c r="D375" i="3"/>
  <c r="E375" s="1"/>
  <c r="K375" i="1" s="1"/>
  <c r="D377" i="3"/>
  <c r="E377" s="1"/>
  <c r="K377" i="1" s="1"/>
  <c r="D379" i="3"/>
  <c r="E379" s="1"/>
  <c r="K379" i="1" s="1"/>
  <c r="D381" i="3"/>
  <c r="E381" s="1"/>
  <c r="K381" i="1" s="1"/>
  <c r="D383" i="3"/>
  <c r="E383" s="1"/>
  <c r="K383" i="1" s="1"/>
  <c r="D385" i="3"/>
  <c r="E385" s="1"/>
  <c r="K385" i="1" s="1"/>
  <c r="D387" i="3"/>
  <c r="E387" s="1"/>
  <c r="K387" i="1" s="1"/>
  <c r="D389" i="3"/>
  <c r="E389" s="1"/>
  <c r="K389" i="1" s="1"/>
  <c r="D391" i="3"/>
  <c r="E391" s="1"/>
  <c r="K391" i="1" s="1"/>
  <c r="D393" i="3"/>
  <c r="E393" s="1"/>
  <c r="K393" i="1" s="1"/>
  <c r="D395" i="3"/>
  <c r="E395" s="1"/>
  <c r="K395" i="1" s="1"/>
  <c r="D397" i="3"/>
  <c r="E397" s="1"/>
  <c r="K397" i="1" s="1"/>
  <c r="D399" i="3"/>
  <c r="E399" s="1"/>
  <c r="K399" i="1" s="1"/>
  <c r="D401" i="3"/>
  <c r="E401" s="1"/>
  <c r="K401" i="1" s="1"/>
  <c r="D403" i="3"/>
  <c r="E403" s="1"/>
  <c r="K403" i="1" s="1"/>
  <c r="D405" i="3"/>
  <c r="E405" s="1"/>
  <c r="K405" i="1" s="1"/>
  <c r="D407" i="3"/>
  <c r="E407" s="1"/>
  <c r="K407" i="1" s="1"/>
  <c r="D409" i="3"/>
  <c r="E409" s="1"/>
  <c r="K409" i="1" s="1"/>
  <c r="D411" i="3"/>
  <c r="E411" s="1"/>
  <c r="K411" i="1" s="1"/>
  <c r="D413" i="3"/>
  <c r="E413" s="1"/>
  <c r="K413" i="1" s="1"/>
  <c r="D415" i="3"/>
  <c r="E415" s="1"/>
  <c r="K415" i="1" s="1"/>
  <c r="D417" i="3"/>
  <c r="E417" s="1"/>
  <c r="K417" i="1" s="1"/>
  <c r="D419" i="3"/>
  <c r="E419" s="1"/>
  <c r="K419" i="1" s="1"/>
  <c r="D421" i="3"/>
  <c r="E421" s="1"/>
  <c r="K421" i="1" s="1"/>
  <c r="D423" i="3"/>
  <c r="E423" s="1"/>
  <c r="K423" i="1" s="1"/>
  <c r="D425" i="3"/>
  <c r="E425" s="1"/>
  <c r="K425" i="1" s="1"/>
  <c r="D427" i="3"/>
  <c r="E427" s="1"/>
  <c r="K427" i="1" s="1"/>
  <c r="D429" i="3"/>
  <c r="E429" s="1"/>
  <c r="K429" i="1" s="1"/>
  <c r="D431" i="3"/>
  <c r="E431" s="1"/>
  <c r="K431" i="1" s="1"/>
  <c r="D433" i="3"/>
  <c r="E433" s="1"/>
  <c r="K433" i="1" s="1"/>
  <c r="D435" i="3"/>
  <c r="E435" s="1"/>
  <c r="K435" i="1" s="1"/>
  <c r="D437" i="3"/>
  <c r="E437" s="1"/>
  <c r="K437" i="1" s="1"/>
  <c r="D439" i="3"/>
  <c r="E439" s="1"/>
  <c r="K439" i="1" s="1"/>
  <c r="D441" i="3"/>
  <c r="E441" s="1"/>
  <c r="K441" i="1" s="1"/>
  <c r="D443" i="3"/>
  <c r="E443" s="1"/>
  <c r="K443" i="1" s="1"/>
  <c r="D445" i="3"/>
  <c r="E445" s="1"/>
  <c r="K445" i="1" s="1"/>
  <c r="D447" i="3"/>
  <c r="E447" s="1"/>
  <c r="K447" i="1" s="1"/>
  <c r="D449" i="3"/>
  <c r="E449" s="1"/>
  <c r="K449" i="1" s="1"/>
  <c r="D451" i="3"/>
  <c r="E451" s="1"/>
  <c r="K451" i="1" s="1"/>
  <c r="D453" i="3"/>
  <c r="E453" s="1"/>
  <c r="K453" i="1" s="1"/>
  <c r="D455" i="3"/>
  <c r="E455" s="1"/>
  <c r="K455" i="1" s="1"/>
  <c r="D457" i="3"/>
  <c r="E457" s="1"/>
  <c r="K457" i="1" s="1"/>
  <c r="D459" i="3"/>
  <c r="E459" s="1"/>
  <c r="K459" i="1" s="1"/>
  <c r="D461" i="3"/>
  <c r="E461" s="1"/>
  <c r="K461" i="1" s="1"/>
  <c r="D463" i="3"/>
  <c r="E463" s="1"/>
  <c r="K463" i="1" s="1"/>
  <c r="D465" i="3"/>
  <c r="E465" s="1"/>
  <c r="K465" i="1" s="1"/>
  <c r="D467" i="3"/>
  <c r="E467" s="1"/>
  <c r="K467" i="1" s="1"/>
  <c r="D469" i="3"/>
  <c r="E469" s="1"/>
  <c r="K469" i="1" s="1"/>
  <c r="D471" i="3"/>
  <c r="E471" s="1"/>
  <c r="K471" i="1" s="1"/>
  <c r="D473" i="3"/>
  <c r="E473" s="1"/>
  <c r="K473" i="1" s="1"/>
  <c r="D475" i="3"/>
  <c r="E475" s="1"/>
  <c r="K475" i="1" s="1"/>
  <c r="D477" i="3"/>
  <c r="E477" s="1"/>
  <c r="K477" i="1" s="1"/>
  <c r="D479" i="3"/>
  <c r="E479" s="1"/>
  <c r="K479" i="1" s="1"/>
  <c r="D481" i="3"/>
  <c r="E481" s="1"/>
  <c r="K481" i="1" s="1"/>
  <c r="D483" i="3"/>
  <c r="E483" s="1"/>
  <c r="K483" i="1" s="1"/>
  <c r="D485" i="3"/>
  <c r="E485" s="1"/>
  <c r="K485" i="1" s="1"/>
  <c r="D487" i="3"/>
  <c r="E487" s="1"/>
  <c r="K487" i="1" s="1"/>
  <c r="D489" i="3"/>
  <c r="E489" s="1"/>
  <c r="K489" i="1" s="1"/>
  <c r="D491" i="3"/>
  <c r="E491" s="1"/>
  <c r="K491" i="1" s="1"/>
  <c r="D493" i="3"/>
  <c r="E493" s="1"/>
  <c r="K493" i="1" s="1"/>
  <c r="D495" i="3"/>
  <c r="E495" s="1"/>
  <c r="K495" i="1" s="1"/>
  <c r="D497" i="3"/>
  <c r="E497" s="1"/>
  <c r="K497" i="1" s="1"/>
  <c r="D499" i="3"/>
  <c r="E499" s="1"/>
  <c r="K499" i="1" s="1"/>
  <c r="D501" i="3"/>
  <c r="E501" s="1"/>
  <c r="K501" i="1" s="1"/>
  <c r="D503" i="3"/>
  <c r="E503" s="1"/>
  <c r="K503" i="1" s="1"/>
  <c r="D505" i="3"/>
  <c r="E505" s="1"/>
  <c r="K505" i="1" s="1"/>
  <c r="D507" i="3"/>
  <c r="E507" s="1"/>
  <c r="K507" i="1" s="1"/>
  <c r="D509" i="3"/>
  <c r="E509" s="1"/>
  <c r="K509" i="1" s="1"/>
  <c r="D511" i="3"/>
  <c r="E511" s="1"/>
  <c r="K511" i="1" s="1"/>
  <c r="D513" i="3"/>
  <c r="E513" s="1"/>
  <c r="K513" i="1" s="1"/>
  <c r="D515" i="3"/>
  <c r="E515" s="1"/>
  <c r="K515" i="1" s="1"/>
  <c r="D517" i="3"/>
  <c r="E517" s="1"/>
  <c r="K517" i="1" s="1"/>
  <c r="D519" i="3"/>
  <c r="E519" s="1"/>
  <c r="K519" i="1" s="1"/>
  <c r="D521" i="3"/>
  <c r="E521" s="1"/>
  <c r="K521" i="1" s="1"/>
  <c r="D523" i="3"/>
  <c r="E523" s="1"/>
  <c r="K523" i="1" s="1"/>
  <c r="D525" i="3"/>
  <c r="E525" s="1"/>
  <c r="K525" i="1" s="1"/>
  <c r="D527" i="3"/>
  <c r="E527" s="1"/>
  <c r="K527" i="1" s="1"/>
  <c r="D529" i="3"/>
  <c r="E529" s="1"/>
  <c r="K529" i="1" s="1"/>
  <c r="D531" i="3"/>
  <c r="E531" s="1"/>
  <c r="K531" i="1" s="1"/>
  <c r="D533" i="3"/>
  <c r="E533" s="1"/>
  <c r="K533" i="1" s="1"/>
  <c r="D535" i="3"/>
  <c r="E535" s="1"/>
  <c r="K535" i="1" s="1"/>
  <c r="D537" i="3"/>
  <c r="E537" s="1"/>
  <c r="K537" i="1" s="1"/>
  <c r="D539" i="3"/>
  <c r="E539" s="1"/>
  <c r="K539" i="1" s="1"/>
  <c r="D541" i="3"/>
  <c r="E541" s="1"/>
  <c r="K541" i="1" s="1"/>
  <c r="D543" i="3"/>
  <c r="E543" s="1"/>
  <c r="K543" i="1" s="1"/>
  <c r="D545" i="3"/>
  <c r="E545" s="1"/>
  <c r="K545" i="1" s="1"/>
  <c r="D547" i="3"/>
  <c r="E547" s="1"/>
  <c r="K547" i="1" s="1"/>
  <c r="D549" i="3"/>
  <c r="E549" s="1"/>
  <c r="K549" i="1" s="1"/>
  <c r="D551" i="3"/>
  <c r="E551" s="1"/>
  <c r="K551" i="1" s="1"/>
  <c r="D553" i="3"/>
  <c r="E553" s="1"/>
  <c r="K553" i="1" s="1"/>
  <c r="D555" i="3"/>
  <c r="E555" s="1"/>
  <c r="K555" i="1" s="1"/>
  <c r="D557" i="3"/>
  <c r="E557" s="1"/>
  <c r="K557" i="1" s="1"/>
  <c r="D559" i="3"/>
  <c r="E559" s="1"/>
  <c r="K559" i="1" s="1"/>
  <c r="D561" i="3"/>
  <c r="E561" s="1"/>
  <c r="K561" i="1" s="1"/>
  <c r="D563" i="3"/>
  <c r="E563" s="1"/>
  <c r="K563" i="1" s="1"/>
  <c r="D565" i="3"/>
  <c r="E565" s="1"/>
  <c r="K565" i="1" s="1"/>
  <c r="D567" i="3"/>
  <c r="E567" s="1"/>
  <c r="K567" i="1" s="1"/>
  <c r="D569" i="3"/>
  <c r="E569" s="1"/>
  <c r="K569" i="1" s="1"/>
  <c r="D571" i="3"/>
  <c r="E571" s="1"/>
  <c r="K571" i="1" s="1"/>
  <c r="D573" i="3"/>
  <c r="E573" s="1"/>
  <c r="K573" i="1" s="1"/>
  <c r="D575" i="3"/>
  <c r="E575" s="1"/>
  <c r="K575" i="1" s="1"/>
  <c r="D577" i="3"/>
  <c r="E577" s="1"/>
  <c r="K577" i="1" s="1"/>
  <c r="D579" i="3"/>
  <c r="E579" s="1"/>
  <c r="K579" i="1" s="1"/>
  <c r="D581" i="3"/>
  <c r="E581" s="1"/>
  <c r="K581" i="1" s="1"/>
  <c r="D583" i="3"/>
  <c r="E583" s="1"/>
  <c r="K583" i="1" s="1"/>
  <c r="D585" i="3"/>
  <c r="E585" s="1"/>
  <c r="K585" i="1" s="1"/>
  <c r="D587" i="3"/>
  <c r="E587" s="1"/>
  <c r="K587" i="1" s="1"/>
  <c r="D589" i="3"/>
  <c r="E589" s="1"/>
  <c r="K589" i="1" s="1"/>
  <c r="D591" i="3"/>
  <c r="E591" s="1"/>
  <c r="K591" i="1" s="1"/>
  <c r="D593" i="3"/>
  <c r="E593" s="1"/>
  <c r="K593" i="1" s="1"/>
  <c r="D595" i="3"/>
  <c r="E595" s="1"/>
  <c r="K595" i="1" s="1"/>
  <c r="D597" i="3"/>
  <c r="E597" s="1"/>
  <c r="K597" i="1" s="1"/>
  <c r="D599" i="3"/>
  <c r="E599" s="1"/>
  <c r="K599" i="1" s="1"/>
  <c r="D601" i="3"/>
  <c r="E601" s="1"/>
  <c r="K601" i="1" s="1"/>
  <c r="D603" i="3"/>
  <c r="E603" s="1"/>
  <c r="K603" i="1" s="1"/>
  <c r="D605" i="3"/>
  <c r="E605" s="1"/>
  <c r="K605" i="1" s="1"/>
  <c r="D607" i="3"/>
  <c r="E607" s="1"/>
  <c r="K607" i="1" s="1"/>
  <c r="D609" i="3"/>
  <c r="E609" s="1"/>
  <c r="K609" i="1" s="1"/>
  <c r="D611" i="3"/>
  <c r="E611" s="1"/>
  <c r="K611" i="1" s="1"/>
  <c r="D613" i="3"/>
  <c r="E613" s="1"/>
  <c r="K613" i="1" s="1"/>
  <c r="D615" i="3"/>
  <c r="E615" s="1"/>
  <c r="K615" i="1" s="1"/>
  <c r="D617" i="3"/>
  <c r="E617" s="1"/>
  <c r="K617" i="1" s="1"/>
  <c r="D619" i="3"/>
  <c r="E619" s="1"/>
  <c r="K619" i="1" s="1"/>
  <c r="D621" i="3"/>
  <c r="E621" s="1"/>
  <c r="K621" i="1" s="1"/>
  <c r="D623" i="3"/>
  <c r="E623" s="1"/>
  <c r="K623" i="1" s="1"/>
  <c r="D625" i="3"/>
  <c r="E625" s="1"/>
  <c r="K625" i="1" s="1"/>
  <c r="D627" i="3"/>
  <c r="E627" s="1"/>
  <c r="K627" i="1" s="1"/>
  <c r="D629" i="3"/>
  <c r="E629" s="1"/>
  <c r="K629" i="1" s="1"/>
  <c r="D631" i="3"/>
  <c r="E631" s="1"/>
  <c r="K631" i="1" s="1"/>
  <c r="D633" i="3"/>
  <c r="E633" s="1"/>
  <c r="K633" i="1" s="1"/>
  <c r="D635" i="3"/>
  <c r="E635" s="1"/>
  <c r="K635" i="1" s="1"/>
  <c r="D637" i="3"/>
  <c r="E637" s="1"/>
  <c r="K637" i="1" s="1"/>
  <c r="D639" i="3"/>
  <c r="E639" s="1"/>
  <c r="K639" i="1" s="1"/>
  <c r="D641" i="3"/>
  <c r="E641" s="1"/>
  <c r="K641" i="1" s="1"/>
  <c r="D643" i="3"/>
  <c r="E643" s="1"/>
  <c r="K643" i="1" s="1"/>
  <c r="D645" i="3"/>
  <c r="E645" s="1"/>
  <c r="K645" i="1" s="1"/>
  <c r="D647" i="3"/>
  <c r="E647" s="1"/>
  <c r="K647" i="1" s="1"/>
  <c r="D649" i="3"/>
  <c r="E649" s="1"/>
  <c r="K649" i="1" s="1"/>
  <c r="D651" i="3"/>
  <c r="E651" s="1"/>
  <c r="K651" i="1" s="1"/>
  <c r="D653" i="3"/>
  <c r="E653" s="1"/>
  <c r="K653" i="1" s="1"/>
  <c r="D655" i="3"/>
  <c r="E655" s="1"/>
  <c r="K655" i="1" s="1"/>
  <c r="D657" i="3"/>
  <c r="E657" s="1"/>
  <c r="K657" i="1" s="1"/>
  <c r="D659" i="3"/>
  <c r="E659" s="1"/>
  <c r="K659" i="1" s="1"/>
  <c r="D661" i="3"/>
  <c r="E661" s="1"/>
  <c r="K661" i="1" s="1"/>
  <c r="D663" i="3"/>
  <c r="E663" s="1"/>
  <c r="K663" i="1" s="1"/>
  <c r="D665" i="3"/>
  <c r="E665" s="1"/>
  <c r="K665" i="1" s="1"/>
  <c r="D667" i="3"/>
  <c r="E667" s="1"/>
  <c r="K667" i="1" s="1"/>
  <c r="D669" i="3"/>
  <c r="E669" s="1"/>
  <c r="K669" i="1" s="1"/>
  <c r="D671" i="3"/>
  <c r="E671" s="1"/>
  <c r="K671" i="1" s="1"/>
  <c r="D673" i="3"/>
  <c r="E673" s="1"/>
  <c r="K673" i="1" s="1"/>
  <c r="D675" i="3"/>
  <c r="E675" s="1"/>
  <c r="K675" i="1" s="1"/>
  <c r="D677" i="3"/>
  <c r="E677" s="1"/>
  <c r="K677" i="1" s="1"/>
  <c r="D679" i="3"/>
  <c r="E679" s="1"/>
  <c r="K679" i="1" s="1"/>
  <c r="D681" i="3"/>
  <c r="E681" s="1"/>
  <c r="K681" i="1" s="1"/>
  <c r="D683" i="3"/>
  <c r="E683" s="1"/>
  <c r="K683" i="1" s="1"/>
  <c r="D685" i="3"/>
  <c r="E685" s="1"/>
  <c r="K685" i="1" s="1"/>
  <c r="D687" i="3"/>
  <c r="E687" s="1"/>
  <c r="K687" i="1" s="1"/>
  <c r="D689" i="3"/>
  <c r="E689" s="1"/>
  <c r="K689" i="1" s="1"/>
  <c r="D691" i="3"/>
  <c r="E691" s="1"/>
  <c r="K691" i="1" s="1"/>
  <c r="D693" i="3"/>
  <c r="E693" s="1"/>
  <c r="K693" i="1" s="1"/>
  <c r="D695" i="3"/>
  <c r="E695" s="1"/>
  <c r="K695" i="1" s="1"/>
  <c r="D697" i="3"/>
  <c r="E697" s="1"/>
  <c r="K697" i="1" s="1"/>
  <c r="D699" i="3"/>
  <c r="E699" s="1"/>
  <c r="K699" i="1" s="1"/>
  <c r="D701" i="3"/>
  <c r="E701" s="1"/>
  <c r="K701" i="1" s="1"/>
  <c r="D703" i="3"/>
  <c r="E703" s="1"/>
  <c r="K703" i="1" s="1"/>
  <c r="D705" i="3"/>
  <c r="E705" s="1"/>
  <c r="K705" i="1" s="1"/>
  <c r="D707" i="3"/>
  <c r="E707" s="1"/>
  <c r="K707" i="1" s="1"/>
  <c r="D709" i="3"/>
  <c r="E709" s="1"/>
  <c r="K709" i="1" s="1"/>
  <c r="D711" i="3"/>
  <c r="E711" s="1"/>
  <c r="K711" i="1" s="1"/>
  <c r="D713" i="3"/>
  <c r="E713" s="1"/>
  <c r="K713" i="1" s="1"/>
  <c r="D715" i="3"/>
  <c r="E715" s="1"/>
  <c r="K715" i="1" s="1"/>
  <c r="D717" i="3"/>
  <c r="E717" s="1"/>
  <c r="K717" i="1" s="1"/>
  <c r="D719" i="3"/>
  <c r="E719" s="1"/>
  <c r="K719" i="1" s="1"/>
  <c r="D721" i="3"/>
  <c r="E721" s="1"/>
  <c r="K721" i="1" s="1"/>
  <c r="D723" i="3"/>
  <c r="E723" s="1"/>
  <c r="K723" i="1" s="1"/>
  <c r="D725" i="3"/>
  <c r="E725" s="1"/>
  <c r="K725" i="1" s="1"/>
  <c r="D727" i="3"/>
  <c r="E727" s="1"/>
  <c r="K727" i="1" s="1"/>
  <c r="D729" i="3"/>
  <c r="E729" s="1"/>
  <c r="K729" i="1" s="1"/>
  <c r="D731" i="3"/>
  <c r="E731" s="1"/>
  <c r="K731" i="1" s="1"/>
  <c r="D733" i="3"/>
  <c r="E733" s="1"/>
  <c r="K733" i="1" s="1"/>
  <c r="D735" i="3"/>
  <c r="E735" s="1"/>
  <c r="K735" i="1" s="1"/>
  <c r="D737" i="3"/>
  <c r="E737" s="1"/>
  <c r="K737" i="1" s="1"/>
  <c r="D739" i="3"/>
  <c r="E739" s="1"/>
  <c r="K739" i="1" s="1"/>
  <c r="D741" i="3"/>
  <c r="E741" s="1"/>
  <c r="K741" i="1" s="1"/>
  <c r="D743" i="3"/>
  <c r="E743" s="1"/>
  <c r="K743" i="1" s="1"/>
  <c r="D745" i="3"/>
  <c r="E745" s="1"/>
  <c r="K745" i="1" s="1"/>
  <c r="D747" i="3"/>
  <c r="E747" s="1"/>
  <c r="K747" i="1" s="1"/>
  <c r="D749" i="3"/>
  <c r="E749" s="1"/>
  <c r="K749" i="1" s="1"/>
  <c r="D751" i="3"/>
  <c r="E751" s="1"/>
  <c r="K751" i="1" s="1"/>
  <c r="D753" i="3"/>
  <c r="E753" s="1"/>
  <c r="K753" i="1" s="1"/>
  <c r="D755" i="3"/>
  <c r="E755" s="1"/>
  <c r="K755" i="1" s="1"/>
  <c r="D757" i="3"/>
  <c r="E757" s="1"/>
  <c r="K757" i="1" s="1"/>
  <c r="D759" i="3"/>
  <c r="E759" s="1"/>
  <c r="K759" i="1" s="1"/>
  <c r="D761" i="3"/>
  <c r="E761" s="1"/>
  <c r="K761" i="1" s="1"/>
  <c r="D763" i="3"/>
  <c r="E763" s="1"/>
  <c r="K763" i="1" s="1"/>
  <c r="D765" i="3"/>
  <c r="E765" s="1"/>
  <c r="K765" i="1" s="1"/>
  <c r="D767" i="3"/>
  <c r="E767" s="1"/>
  <c r="K767" i="1" s="1"/>
  <c r="D769" i="3"/>
  <c r="E769" s="1"/>
  <c r="K769" i="1" s="1"/>
  <c r="D771" i="3"/>
  <c r="E771" s="1"/>
  <c r="K771" i="1" s="1"/>
  <c r="D773" i="3"/>
  <c r="E773" s="1"/>
  <c r="K773" i="1" s="1"/>
  <c r="D775" i="3"/>
  <c r="E775" s="1"/>
  <c r="K775" i="1" s="1"/>
  <c r="D777" i="3"/>
  <c r="E777" s="1"/>
  <c r="K777" i="1" s="1"/>
  <c r="D779" i="3"/>
  <c r="E779" s="1"/>
  <c r="K779" i="1" s="1"/>
  <c r="D781" i="3"/>
  <c r="E781" s="1"/>
  <c r="K781" i="1" s="1"/>
  <c r="D783" i="3"/>
  <c r="E783" s="1"/>
  <c r="K783" i="1" s="1"/>
  <c r="D785" i="3"/>
  <c r="E785" s="1"/>
  <c r="K785" i="1" s="1"/>
  <c r="D787" i="3"/>
  <c r="E787" s="1"/>
  <c r="K787" i="1" s="1"/>
  <c r="D789" i="3"/>
  <c r="E789" s="1"/>
  <c r="K789" i="1" s="1"/>
  <c r="D791" i="3"/>
  <c r="E791" s="1"/>
  <c r="K791" i="1" s="1"/>
  <c r="D793" i="3"/>
  <c r="E793" s="1"/>
  <c r="K793" i="1" s="1"/>
  <c r="D795" i="3"/>
  <c r="E795" s="1"/>
  <c r="K795" i="1" s="1"/>
  <c r="D797" i="3"/>
  <c r="E797" s="1"/>
  <c r="K797" i="1" s="1"/>
  <c r="D799" i="3"/>
  <c r="E799" s="1"/>
  <c r="K799" i="1" s="1"/>
  <c r="D801" i="3"/>
  <c r="E801" s="1"/>
  <c r="K801" i="1" s="1"/>
  <c r="D803" i="3"/>
  <c r="E803" s="1"/>
  <c r="K803" i="1" s="1"/>
  <c r="D805" i="3"/>
  <c r="E805" s="1"/>
  <c r="K805" i="1" s="1"/>
  <c r="D807" i="3"/>
  <c r="E807" s="1"/>
  <c r="K807" i="1" s="1"/>
  <c r="D809" i="3"/>
  <c r="E809" s="1"/>
  <c r="K809" i="1" s="1"/>
  <c r="D811" i="3"/>
  <c r="E811" s="1"/>
  <c r="K811" i="1" s="1"/>
  <c r="D813" i="3"/>
  <c r="E813" s="1"/>
  <c r="K813" i="1" s="1"/>
  <c r="D815" i="3"/>
  <c r="E815" s="1"/>
  <c r="K815" i="1" s="1"/>
  <c r="D817" i="3"/>
  <c r="E817" s="1"/>
  <c r="K817" i="1" s="1"/>
  <c r="D819" i="3"/>
  <c r="E819" s="1"/>
  <c r="K819" i="1" s="1"/>
  <c r="D821" i="3"/>
  <c r="E821" s="1"/>
  <c r="K821" i="1" s="1"/>
  <c r="D823" i="3"/>
  <c r="E823" s="1"/>
  <c r="K823" i="1" s="1"/>
  <c r="D825" i="3"/>
  <c r="E825" s="1"/>
  <c r="K825" i="1" s="1"/>
  <c r="D827" i="3"/>
  <c r="E827" s="1"/>
  <c r="K827" i="1" s="1"/>
  <c r="D829" i="3"/>
  <c r="E829" s="1"/>
  <c r="K829" i="1" s="1"/>
  <c r="D831" i="3"/>
  <c r="E831" s="1"/>
  <c r="K831" i="1" s="1"/>
  <c r="D833" i="3"/>
  <c r="E833" s="1"/>
  <c r="K833" i="1" s="1"/>
  <c r="D835" i="3"/>
  <c r="E835" s="1"/>
  <c r="K835" i="1" s="1"/>
  <c r="D837" i="3"/>
  <c r="E837" s="1"/>
  <c r="K837" i="1" s="1"/>
  <c r="D839" i="3"/>
  <c r="E839" s="1"/>
  <c r="K839" i="1" s="1"/>
  <c r="D841" i="3"/>
  <c r="E841" s="1"/>
  <c r="K841" i="1" s="1"/>
  <c r="D843" i="3"/>
  <c r="E843" s="1"/>
  <c r="K843" i="1" s="1"/>
  <c r="D845" i="3"/>
  <c r="E845" s="1"/>
  <c r="K845" i="1" s="1"/>
  <c r="D847" i="3"/>
  <c r="E847" s="1"/>
  <c r="K847" i="1" s="1"/>
  <c r="D849" i="3"/>
  <c r="E849" s="1"/>
  <c r="K849" i="1" s="1"/>
  <c r="D851" i="3"/>
  <c r="E851" s="1"/>
  <c r="K851" i="1" s="1"/>
  <c r="D853" i="3"/>
  <c r="E853" s="1"/>
  <c r="K853" i="1" s="1"/>
  <c r="D855" i="3"/>
  <c r="E855" s="1"/>
  <c r="K855" i="1" s="1"/>
  <c r="D857" i="3"/>
  <c r="E857" s="1"/>
  <c r="K857" i="1" s="1"/>
  <c r="D859" i="3"/>
  <c r="E859" s="1"/>
  <c r="K859" i="1" s="1"/>
  <c r="D861" i="3"/>
  <c r="E861" s="1"/>
  <c r="K861" i="1" s="1"/>
  <c r="D863" i="3"/>
  <c r="E863" s="1"/>
  <c r="K863" i="1" s="1"/>
  <c r="D865" i="3"/>
  <c r="E865" s="1"/>
  <c r="K865" i="1" s="1"/>
  <c r="D867" i="3"/>
  <c r="E867" s="1"/>
  <c r="K867" i="1" s="1"/>
  <c r="D869" i="3"/>
  <c r="E869" s="1"/>
  <c r="K869" i="1" s="1"/>
  <c r="D871" i="3"/>
  <c r="E871" s="1"/>
  <c r="K871" i="1" s="1"/>
  <c r="D873" i="3"/>
  <c r="E873" s="1"/>
  <c r="K873" i="1" s="1"/>
  <c r="D875" i="3"/>
  <c r="E875" s="1"/>
  <c r="K875" i="1" s="1"/>
  <c r="D877" i="3"/>
  <c r="E877" s="1"/>
  <c r="K877" i="1" s="1"/>
  <c r="D879" i="3"/>
  <c r="E879" s="1"/>
  <c r="K879" i="1" s="1"/>
  <c r="D881" i="3"/>
  <c r="E881" s="1"/>
  <c r="K881" i="1" s="1"/>
  <c r="D883" i="3"/>
  <c r="E883" s="1"/>
  <c r="K883" i="1" s="1"/>
  <c r="D885" i="3"/>
  <c r="E885" s="1"/>
  <c r="K885" i="1" s="1"/>
  <c r="D887" i="3"/>
  <c r="E887" s="1"/>
  <c r="K887" i="1" s="1"/>
  <c r="D889" i="3"/>
  <c r="E889" s="1"/>
  <c r="K889" i="1" s="1"/>
  <c r="D891" i="3"/>
  <c r="E891" s="1"/>
  <c r="K891" i="1" s="1"/>
  <c r="D893" i="3"/>
  <c r="E893" s="1"/>
  <c r="K893" i="1" s="1"/>
  <c r="D895" i="3"/>
  <c r="E895" s="1"/>
  <c r="K895" i="1" s="1"/>
  <c r="D897" i="3"/>
  <c r="E897" s="1"/>
  <c r="K897" i="1" s="1"/>
  <c r="D899" i="3"/>
  <c r="E899" s="1"/>
  <c r="K899" i="1" s="1"/>
  <c r="D901" i="3"/>
  <c r="E901" s="1"/>
  <c r="K901" i="1" s="1"/>
  <c r="D903" i="3"/>
  <c r="E903" s="1"/>
  <c r="K903" i="1" s="1"/>
  <c r="D905" i="3"/>
  <c r="E905" s="1"/>
  <c r="K905" i="1" s="1"/>
  <c r="D907" i="3"/>
  <c r="E907" s="1"/>
  <c r="K907" i="1" s="1"/>
  <c r="D909" i="3"/>
  <c r="E909" s="1"/>
  <c r="K909" i="1" s="1"/>
  <c r="D911" i="3"/>
  <c r="E911" s="1"/>
  <c r="K911" i="1" s="1"/>
  <c r="D913" i="3"/>
  <c r="E913" s="1"/>
  <c r="K913" i="1" s="1"/>
  <c r="D915" i="3"/>
  <c r="E915" s="1"/>
  <c r="K915" i="1" s="1"/>
  <c r="D917" i="3"/>
  <c r="E917" s="1"/>
  <c r="K917" i="1" s="1"/>
  <c r="D919" i="3"/>
  <c r="E919" s="1"/>
  <c r="K919" i="1" s="1"/>
  <c r="D921" i="3"/>
  <c r="E921" s="1"/>
  <c r="K921" i="1" s="1"/>
  <c r="D923" i="3"/>
  <c r="E923" s="1"/>
  <c r="K923" i="1" s="1"/>
  <c r="D925" i="3"/>
  <c r="E925" s="1"/>
  <c r="K925" i="1" s="1"/>
  <c r="D927" i="3"/>
  <c r="E927" s="1"/>
  <c r="K927" i="1" s="1"/>
  <c r="D929" i="3"/>
  <c r="E929" s="1"/>
  <c r="K929" i="1" s="1"/>
  <c r="D931" i="3"/>
  <c r="E931" s="1"/>
  <c r="K931" i="1" s="1"/>
  <c r="D933" i="3"/>
  <c r="E933" s="1"/>
  <c r="K933" i="1" s="1"/>
  <c r="D935" i="3"/>
  <c r="E935" s="1"/>
  <c r="K935" i="1" s="1"/>
  <c r="D937" i="3"/>
  <c r="E937" s="1"/>
  <c r="K937" i="1" s="1"/>
  <c r="D939" i="3"/>
  <c r="E939" s="1"/>
  <c r="K939" i="1" s="1"/>
  <c r="D941" i="3"/>
  <c r="E941" s="1"/>
  <c r="K941" i="1" s="1"/>
  <c r="D943" i="3"/>
  <c r="E943" s="1"/>
  <c r="K943" i="1" s="1"/>
  <c r="D945" i="3"/>
  <c r="E945" s="1"/>
  <c r="K945" i="1" s="1"/>
  <c r="D947" i="3"/>
  <c r="E947" s="1"/>
  <c r="K947" i="1" s="1"/>
  <c r="D949" i="3"/>
  <c r="E949" s="1"/>
  <c r="K949" i="1" s="1"/>
  <c r="D951" i="3"/>
  <c r="E951" s="1"/>
  <c r="K951" i="1" s="1"/>
  <c r="D953" i="3"/>
  <c r="E953" s="1"/>
  <c r="K953" i="1" s="1"/>
  <c r="D955" i="3"/>
  <c r="E955" s="1"/>
  <c r="K955" i="1" s="1"/>
  <c r="D957" i="3"/>
  <c r="E957" s="1"/>
  <c r="K957" i="1" s="1"/>
  <c r="D959" i="3"/>
  <c r="E959" s="1"/>
  <c r="K959" i="1" s="1"/>
  <c r="D961" i="3"/>
  <c r="E961" s="1"/>
  <c r="K961" i="1" s="1"/>
  <c r="D963" i="3"/>
  <c r="E963" s="1"/>
  <c r="K963" i="1" s="1"/>
  <c r="D965" i="3"/>
  <c r="E965" s="1"/>
  <c r="K965" i="1" s="1"/>
  <c r="D967" i="3"/>
  <c r="E967" s="1"/>
  <c r="K967" i="1" s="1"/>
  <c r="D969" i="3"/>
  <c r="E969" s="1"/>
  <c r="K969" i="1" s="1"/>
  <c r="D971" i="3"/>
  <c r="E971" s="1"/>
  <c r="K971" i="1" s="1"/>
  <c r="D973" i="3"/>
  <c r="E973" s="1"/>
  <c r="K973" i="1" s="1"/>
  <c r="D975" i="3"/>
  <c r="E975" s="1"/>
  <c r="K975" i="1" s="1"/>
  <c r="D977" i="3"/>
  <c r="E977" s="1"/>
  <c r="K977" i="1" s="1"/>
  <c r="D979" i="3"/>
  <c r="E979" s="1"/>
  <c r="K979" i="1" s="1"/>
  <c r="D981" i="3"/>
  <c r="E981" s="1"/>
  <c r="K981" i="1" s="1"/>
  <c r="D983" i="3"/>
  <c r="E983" s="1"/>
  <c r="K983" i="1" s="1"/>
  <c r="D985" i="3"/>
  <c r="E985" s="1"/>
  <c r="K985" i="1" s="1"/>
  <c r="D987" i="3"/>
  <c r="E987" s="1"/>
  <c r="K987" i="1" s="1"/>
  <c r="D989" i="3"/>
  <c r="E989" s="1"/>
  <c r="K989" i="1" s="1"/>
  <c r="D991" i="3"/>
  <c r="E991" s="1"/>
  <c r="K991" i="1" s="1"/>
  <c r="D993" i="3"/>
  <c r="E993" s="1"/>
  <c r="K993" i="1" s="1"/>
  <c r="D995" i="3"/>
  <c r="E995" s="1"/>
  <c r="K995" i="1" s="1"/>
  <c r="D997" i="3"/>
  <c r="E997" s="1"/>
  <c r="K997" i="1" s="1"/>
  <c r="D999" i="3"/>
  <c r="E999" s="1"/>
  <c r="K999" i="1" s="1"/>
  <c r="D20" i="3"/>
  <c r="E20" s="1"/>
  <c r="K20" i="1" s="1"/>
  <c r="D22" i="3"/>
  <c r="E22" s="1"/>
  <c r="K22" i="1" s="1"/>
  <c r="D24" i="3"/>
  <c r="E24" s="1"/>
  <c r="K24" i="1" s="1"/>
  <c r="D26" i="3"/>
  <c r="E26" s="1"/>
  <c r="K26" i="1" s="1"/>
  <c r="D28" i="3"/>
  <c r="E28" s="1"/>
  <c r="K28" i="1" s="1"/>
  <c r="D30" i="3"/>
  <c r="E30" s="1"/>
  <c r="K30" i="1" s="1"/>
  <c r="D32" i="3"/>
  <c r="E32" s="1"/>
  <c r="K32" i="1" s="1"/>
  <c r="D34" i="3"/>
  <c r="E34" s="1"/>
  <c r="K34" i="1" s="1"/>
  <c r="D36" i="3"/>
  <c r="E36" s="1"/>
  <c r="K36" i="1" s="1"/>
  <c r="D38" i="3"/>
  <c r="E38" s="1"/>
  <c r="K38" i="1" s="1"/>
  <c r="D40" i="3"/>
  <c r="E40" s="1"/>
  <c r="K40" i="1" s="1"/>
  <c r="D42" i="3"/>
  <c r="E42" s="1"/>
  <c r="K42" i="1" s="1"/>
  <c r="D44" i="3"/>
  <c r="E44" s="1"/>
  <c r="K44" i="1" s="1"/>
  <c r="D46" i="3"/>
  <c r="E46" s="1"/>
  <c r="K46" i="1" s="1"/>
  <c r="D48" i="3"/>
  <c r="E48" s="1"/>
  <c r="K48" i="1" s="1"/>
  <c r="D50" i="3"/>
  <c r="E50" s="1"/>
  <c r="K50" i="1" s="1"/>
  <c r="D52" i="3"/>
  <c r="E52" s="1"/>
  <c r="K52" i="1" s="1"/>
  <c r="D54" i="3"/>
  <c r="E54" s="1"/>
  <c r="K54" i="1" s="1"/>
  <c r="D56" i="3"/>
  <c r="E56" s="1"/>
  <c r="K56" i="1" s="1"/>
  <c r="D58" i="3"/>
  <c r="E58" s="1"/>
  <c r="K58" i="1" s="1"/>
  <c r="D60" i="3"/>
  <c r="E60" s="1"/>
  <c r="K60" i="1" s="1"/>
  <c r="D62" i="3"/>
  <c r="E62" s="1"/>
  <c r="K62" i="1" s="1"/>
  <c r="D64" i="3"/>
  <c r="E64" s="1"/>
  <c r="K64" i="1" s="1"/>
  <c r="D66" i="3"/>
  <c r="E66" s="1"/>
  <c r="K66" i="1" s="1"/>
  <c r="D68" i="3"/>
  <c r="E68" s="1"/>
  <c r="K68" i="1" s="1"/>
  <c r="D70" i="3"/>
  <c r="E70" s="1"/>
  <c r="K70" i="1" s="1"/>
  <c r="D72" i="3"/>
  <c r="E72" s="1"/>
  <c r="K72" i="1" s="1"/>
  <c r="D74" i="3"/>
  <c r="E74" s="1"/>
  <c r="K74" i="1" s="1"/>
  <c r="D76" i="3"/>
  <c r="E76" s="1"/>
  <c r="K76" i="1" s="1"/>
  <c r="D78" i="3"/>
  <c r="E78" s="1"/>
  <c r="K78" i="1" s="1"/>
  <c r="D80" i="3"/>
  <c r="E80" s="1"/>
  <c r="K80" i="1" s="1"/>
  <c r="D82" i="3"/>
  <c r="E82" s="1"/>
  <c r="K82" i="1" s="1"/>
  <c r="D84" i="3"/>
  <c r="E84" s="1"/>
  <c r="K84" i="1" s="1"/>
  <c r="D86" i="3"/>
  <c r="E86" s="1"/>
  <c r="K86" i="1" s="1"/>
  <c r="D88" i="3"/>
  <c r="E88" s="1"/>
  <c r="K88" i="1" s="1"/>
  <c r="D90" i="3"/>
  <c r="E90" s="1"/>
  <c r="K90" i="1" s="1"/>
  <c r="D92" i="3"/>
  <c r="E92" s="1"/>
  <c r="K92" i="1" s="1"/>
  <c r="D94" i="3"/>
  <c r="E94" s="1"/>
  <c r="K94" i="1" s="1"/>
  <c r="D96" i="3"/>
  <c r="E96" s="1"/>
  <c r="K96" i="1" s="1"/>
  <c r="D98" i="3"/>
  <c r="E98" s="1"/>
  <c r="K98" i="1" s="1"/>
  <c r="D100" i="3"/>
  <c r="E100" s="1"/>
  <c r="K100" i="1" s="1"/>
  <c r="D102" i="3"/>
  <c r="E102" s="1"/>
  <c r="K102" i="1" s="1"/>
  <c r="D104" i="3"/>
  <c r="E104" s="1"/>
  <c r="K104" i="1" s="1"/>
  <c r="D106" i="3"/>
  <c r="E106" s="1"/>
  <c r="K106" i="1" s="1"/>
  <c r="D108" i="3"/>
  <c r="E108" s="1"/>
  <c r="K108" i="1" s="1"/>
  <c r="D110" i="3"/>
  <c r="E110" s="1"/>
  <c r="K110" i="1" s="1"/>
  <c r="D112" i="3"/>
  <c r="E112" s="1"/>
  <c r="K112" i="1" s="1"/>
  <c r="D114" i="3"/>
  <c r="E114" s="1"/>
  <c r="K114" i="1" s="1"/>
  <c r="D116" i="3"/>
  <c r="E116" s="1"/>
  <c r="K116" i="1" s="1"/>
  <c r="D118" i="3"/>
  <c r="E118" s="1"/>
  <c r="K118" i="1" s="1"/>
  <c r="D120" i="3"/>
  <c r="E120" s="1"/>
  <c r="K120" i="1" s="1"/>
  <c r="D122" i="3"/>
  <c r="E122" s="1"/>
  <c r="K122" i="1" s="1"/>
  <c r="D124" i="3"/>
  <c r="E124" s="1"/>
  <c r="K124" i="1" s="1"/>
  <c r="D126" i="3"/>
  <c r="E126" s="1"/>
  <c r="K126" i="1" s="1"/>
  <c r="D128" i="3"/>
  <c r="E128" s="1"/>
  <c r="K128" i="1" s="1"/>
  <c r="D130" i="3"/>
  <c r="E130" s="1"/>
  <c r="K130" i="1" s="1"/>
  <c r="D132" i="3"/>
  <c r="E132" s="1"/>
  <c r="K132" i="1" s="1"/>
  <c r="D134" i="3"/>
  <c r="E134" s="1"/>
  <c r="K134" i="1" s="1"/>
  <c r="D136" i="3"/>
  <c r="E136" s="1"/>
  <c r="K136" i="1" s="1"/>
  <c r="D138" i="3"/>
  <c r="E138" s="1"/>
  <c r="K138" i="1" s="1"/>
  <c r="D140" i="3"/>
  <c r="E140" s="1"/>
  <c r="K140" i="1" s="1"/>
  <c r="D142" i="3"/>
  <c r="E142" s="1"/>
  <c r="K142" i="1" s="1"/>
  <c r="D144" i="3"/>
  <c r="E144" s="1"/>
  <c r="K144" i="1" s="1"/>
  <c r="D146" i="3"/>
  <c r="E146" s="1"/>
  <c r="K146" i="1" s="1"/>
  <c r="D148" i="3"/>
  <c r="E148" s="1"/>
  <c r="K148" i="1" s="1"/>
  <c r="D150" i="3"/>
  <c r="E150" s="1"/>
  <c r="K150" i="1" s="1"/>
  <c r="D152" i="3"/>
  <c r="E152" s="1"/>
  <c r="K152" i="1" s="1"/>
  <c r="D154" i="3"/>
  <c r="E154" s="1"/>
  <c r="K154" i="1" s="1"/>
  <c r="D156" i="3"/>
  <c r="E156" s="1"/>
  <c r="K156" i="1" s="1"/>
  <c r="D158" i="3"/>
  <c r="E158" s="1"/>
  <c r="K158" i="1" s="1"/>
  <c r="D160" i="3"/>
  <c r="E160" s="1"/>
  <c r="K160" i="1" s="1"/>
  <c r="D162" i="3"/>
  <c r="E162" s="1"/>
  <c r="K162" i="1" s="1"/>
  <c r="D164" i="3"/>
  <c r="E164" s="1"/>
  <c r="K164" i="1" s="1"/>
  <c r="D166" i="3"/>
  <c r="E166" s="1"/>
  <c r="K166" i="1" s="1"/>
  <c r="D168" i="3"/>
  <c r="E168" s="1"/>
  <c r="K168" i="1" s="1"/>
  <c r="D170" i="3"/>
  <c r="E170" s="1"/>
  <c r="K170" i="1" s="1"/>
  <c r="D172" i="3"/>
  <c r="E172" s="1"/>
  <c r="K172" i="1" s="1"/>
  <c r="D174" i="3"/>
  <c r="E174" s="1"/>
  <c r="K174" i="1" s="1"/>
  <c r="D176" i="3"/>
  <c r="E176" s="1"/>
  <c r="K176" i="1" s="1"/>
  <c r="D178" i="3"/>
  <c r="E178" s="1"/>
  <c r="K178" i="1" s="1"/>
  <c r="D180" i="3"/>
  <c r="E180" s="1"/>
  <c r="K180" i="1" s="1"/>
  <c r="D182" i="3"/>
  <c r="E182" s="1"/>
  <c r="K182" i="1" s="1"/>
  <c r="D184" i="3"/>
  <c r="E184" s="1"/>
  <c r="K184" i="1" s="1"/>
  <c r="D186" i="3"/>
  <c r="E186" s="1"/>
  <c r="K186" i="1" s="1"/>
  <c r="D188" i="3"/>
  <c r="E188" s="1"/>
  <c r="K188" i="1" s="1"/>
  <c r="D190" i="3"/>
  <c r="E190" s="1"/>
  <c r="K190" i="1" s="1"/>
  <c r="D192" i="3"/>
  <c r="E192" s="1"/>
  <c r="K192" i="1" s="1"/>
  <c r="D194" i="3"/>
  <c r="E194" s="1"/>
  <c r="K194" i="1" s="1"/>
  <c r="D196" i="3"/>
  <c r="E196" s="1"/>
  <c r="K196" i="1" s="1"/>
  <c r="D198" i="3"/>
  <c r="E198" s="1"/>
  <c r="K198" i="1" s="1"/>
  <c r="D200" i="3"/>
  <c r="E200" s="1"/>
  <c r="K200" i="1" s="1"/>
  <c r="D202" i="3"/>
  <c r="E202" s="1"/>
  <c r="K202" i="1" s="1"/>
  <c r="D204" i="3"/>
  <c r="E204" s="1"/>
  <c r="K204" i="1" s="1"/>
  <c r="D206" i="3"/>
  <c r="E206" s="1"/>
  <c r="K206" i="1" s="1"/>
  <c r="D208" i="3"/>
  <c r="E208" s="1"/>
  <c r="K208" i="1" s="1"/>
  <c r="D210" i="3"/>
  <c r="E210" s="1"/>
  <c r="K210" i="1" s="1"/>
  <c r="D212" i="3"/>
  <c r="E212" s="1"/>
  <c r="K212" i="1" s="1"/>
  <c r="D214" i="3"/>
  <c r="E214" s="1"/>
  <c r="K214" i="1" s="1"/>
  <c r="D216" i="3"/>
  <c r="E216" s="1"/>
  <c r="K216" i="1" s="1"/>
  <c r="D218" i="3"/>
  <c r="E218" s="1"/>
  <c r="K218" i="1" s="1"/>
  <c r="D220" i="3"/>
  <c r="E220" s="1"/>
  <c r="K220" i="1" s="1"/>
  <c r="D222" i="3"/>
  <c r="E222" s="1"/>
  <c r="K222" i="1" s="1"/>
  <c r="D224" i="3"/>
  <c r="E224" s="1"/>
  <c r="K224" i="1" s="1"/>
  <c r="D226" i="3"/>
  <c r="E226" s="1"/>
  <c r="K226" i="1" s="1"/>
  <c r="D228" i="3"/>
  <c r="E228" s="1"/>
  <c r="K228" i="1" s="1"/>
  <c r="D230" i="3"/>
  <c r="E230" s="1"/>
  <c r="K230" i="1" s="1"/>
  <c r="D232" i="3"/>
  <c r="E232" s="1"/>
  <c r="K232" i="1" s="1"/>
  <c r="D234" i="3"/>
  <c r="E234" s="1"/>
  <c r="K234" i="1" s="1"/>
  <c r="D236" i="3"/>
  <c r="E236" s="1"/>
  <c r="K236" i="1" s="1"/>
  <c r="D238" i="3"/>
  <c r="E238" s="1"/>
  <c r="K238" i="1" s="1"/>
  <c r="D240" i="3"/>
  <c r="E240" s="1"/>
  <c r="K240" i="1" s="1"/>
  <c r="D242" i="3"/>
  <c r="E242" s="1"/>
  <c r="K242" i="1" s="1"/>
  <c r="D244" i="3"/>
  <c r="E244" s="1"/>
  <c r="K244" i="1" s="1"/>
  <c r="D246" i="3"/>
  <c r="E246" s="1"/>
  <c r="K246" i="1" s="1"/>
  <c r="D248" i="3"/>
  <c r="E248" s="1"/>
  <c r="K248" i="1" s="1"/>
  <c r="D250" i="3"/>
  <c r="E250" s="1"/>
  <c r="K250" i="1" s="1"/>
  <c r="D252" i="3"/>
  <c r="E252" s="1"/>
  <c r="K252" i="1" s="1"/>
  <c r="D254" i="3"/>
  <c r="E254" s="1"/>
  <c r="K254" i="1" s="1"/>
  <c r="D256" i="3"/>
  <c r="E256" s="1"/>
  <c r="K256" i="1" s="1"/>
  <c r="D258" i="3"/>
  <c r="E258" s="1"/>
  <c r="K258" i="1" s="1"/>
  <c r="D260" i="3"/>
  <c r="E260" s="1"/>
  <c r="K260" i="1" s="1"/>
  <c r="D262" i="3"/>
  <c r="E262" s="1"/>
  <c r="K262" i="1" s="1"/>
  <c r="D264" i="3"/>
  <c r="E264" s="1"/>
  <c r="K264" i="1" s="1"/>
  <c r="D266" i="3"/>
  <c r="E266" s="1"/>
  <c r="K266" i="1" s="1"/>
  <c r="D268" i="3"/>
  <c r="E268" s="1"/>
  <c r="K268" i="1" s="1"/>
  <c r="D270" i="3"/>
  <c r="E270" s="1"/>
  <c r="K270" i="1" s="1"/>
  <c r="D272" i="3"/>
  <c r="E272" s="1"/>
  <c r="K272" i="1" s="1"/>
  <c r="D274" i="3"/>
  <c r="E274" s="1"/>
  <c r="K274" i="1" s="1"/>
  <c r="D276" i="3"/>
  <c r="E276" s="1"/>
  <c r="K276" i="1" s="1"/>
  <c r="D278" i="3"/>
  <c r="E278" s="1"/>
  <c r="K278" i="1" s="1"/>
  <c r="D280" i="3"/>
  <c r="E280" s="1"/>
  <c r="K280" i="1" s="1"/>
  <c r="D282" i="3"/>
  <c r="E282" s="1"/>
  <c r="K282" i="1" s="1"/>
  <c r="D284" i="3"/>
  <c r="E284" s="1"/>
  <c r="K284" i="1" s="1"/>
  <c r="D286" i="3"/>
  <c r="E286" s="1"/>
  <c r="K286" i="1" s="1"/>
  <c r="D288" i="3"/>
  <c r="E288" s="1"/>
  <c r="K288" i="1" s="1"/>
  <c r="D290" i="3"/>
  <c r="E290" s="1"/>
  <c r="K290" i="1" s="1"/>
  <c r="D292" i="3"/>
  <c r="E292" s="1"/>
  <c r="K292" i="1" s="1"/>
  <c r="D294" i="3"/>
  <c r="E294" s="1"/>
  <c r="K294" i="1" s="1"/>
  <c r="D296" i="3"/>
  <c r="E296" s="1"/>
  <c r="K296" i="1" s="1"/>
  <c r="D298" i="3"/>
  <c r="E298" s="1"/>
  <c r="K298" i="1" s="1"/>
  <c r="D300" i="3"/>
  <c r="E300" s="1"/>
  <c r="K300" i="1" s="1"/>
  <c r="D302" i="3"/>
  <c r="E302" s="1"/>
  <c r="K302" i="1" s="1"/>
  <c r="D304" i="3"/>
  <c r="E304" s="1"/>
  <c r="K304" i="1" s="1"/>
  <c r="D306" i="3"/>
  <c r="E306" s="1"/>
  <c r="K306" i="1" s="1"/>
  <c r="D308" i="3"/>
  <c r="E308" s="1"/>
  <c r="K308" i="1" s="1"/>
  <c r="D310" i="3"/>
  <c r="E310" s="1"/>
  <c r="K310" i="1" s="1"/>
  <c r="D312" i="3"/>
  <c r="E312" s="1"/>
  <c r="K312" i="1" s="1"/>
  <c r="D314" i="3"/>
  <c r="E314" s="1"/>
  <c r="K314" i="1" s="1"/>
  <c r="D316" i="3"/>
  <c r="E316" s="1"/>
  <c r="K316" i="1" s="1"/>
  <c r="D318" i="3"/>
  <c r="E318" s="1"/>
  <c r="K318" i="1" s="1"/>
  <c r="D320" i="3"/>
  <c r="E320" s="1"/>
  <c r="K320" i="1" s="1"/>
  <c r="D322" i="3"/>
  <c r="E322" s="1"/>
  <c r="K322" i="1" s="1"/>
  <c r="D324" i="3"/>
  <c r="E324" s="1"/>
  <c r="K324" i="1" s="1"/>
  <c r="D326" i="3"/>
  <c r="E326" s="1"/>
  <c r="K326" i="1" s="1"/>
  <c r="D328" i="3"/>
  <c r="E328" s="1"/>
  <c r="K328" i="1" s="1"/>
  <c r="D330" i="3"/>
  <c r="E330" s="1"/>
  <c r="K330" i="1" s="1"/>
  <c r="D332" i="3"/>
  <c r="E332" s="1"/>
  <c r="K332" i="1" s="1"/>
  <c r="D334" i="3"/>
  <c r="E334" s="1"/>
  <c r="K334" i="1" s="1"/>
  <c r="D336" i="3"/>
  <c r="E336" s="1"/>
  <c r="K336" i="1" s="1"/>
  <c r="D338" i="3"/>
  <c r="E338" s="1"/>
  <c r="K338" i="1" s="1"/>
  <c r="D340" i="3"/>
  <c r="E340" s="1"/>
  <c r="K340" i="1" s="1"/>
  <c r="D342" i="3"/>
  <c r="E342" s="1"/>
  <c r="K342" i="1" s="1"/>
  <c r="D344" i="3"/>
  <c r="E344" s="1"/>
  <c r="K344" i="1" s="1"/>
  <c r="D346" i="3"/>
  <c r="E346" s="1"/>
  <c r="K346" i="1" s="1"/>
  <c r="D348" i="3"/>
  <c r="E348" s="1"/>
  <c r="K348" i="1" s="1"/>
  <c r="D350" i="3"/>
  <c r="E350" s="1"/>
  <c r="K350" i="1" s="1"/>
  <c r="D352" i="3"/>
  <c r="E352" s="1"/>
  <c r="K352" i="1" s="1"/>
  <c r="D354" i="3"/>
  <c r="E354" s="1"/>
  <c r="K354" i="1" s="1"/>
  <c r="D356" i="3"/>
  <c r="E356" s="1"/>
  <c r="K356" i="1" s="1"/>
  <c r="D358" i="3"/>
  <c r="E358" s="1"/>
  <c r="K358" i="1" s="1"/>
  <c r="D360" i="3"/>
  <c r="E360" s="1"/>
  <c r="K360" i="1" s="1"/>
  <c r="D362" i="3"/>
  <c r="E362" s="1"/>
  <c r="K362" i="1" s="1"/>
  <c r="D364" i="3"/>
  <c r="E364" s="1"/>
  <c r="K364" i="1" s="1"/>
  <c r="D366" i="3"/>
  <c r="E366" s="1"/>
  <c r="K366" i="1" s="1"/>
  <c r="D368" i="3"/>
  <c r="E368" s="1"/>
  <c r="K368" i="1" s="1"/>
  <c r="D370" i="3"/>
  <c r="E370" s="1"/>
  <c r="K370" i="1" s="1"/>
  <c r="D372" i="3"/>
  <c r="E372" s="1"/>
  <c r="K372" i="1" s="1"/>
  <c r="D374" i="3"/>
  <c r="E374" s="1"/>
  <c r="K374" i="1" s="1"/>
  <c r="D376" i="3"/>
  <c r="E376" s="1"/>
  <c r="K376" i="1" s="1"/>
  <c r="D378" i="3"/>
  <c r="E378" s="1"/>
  <c r="K378" i="1" s="1"/>
  <c r="D380" i="3"/>
  <c r="E380" s="1"/>
  <c r="K380" i="1" s="1"/>
  <c r="D382" i="3"/>
  <c r="E382" s="1"/>
  <c r="K382" i="1" s="1"/>
  <c r="D384" i="3"/>
  <c r="E384" s="1"/>
  <c r="K384" i="1" s="1"/>
  <c r="D386" i="3"/>
  <c r="E386" s="1"/>
  <c r="K386" i="1" s="1"/>
  <c r="D388" i="3"/>
  <c r="E388" s="1"/>
  <c r="K388" i="1" s="1"/>
  <c r="D390" i="3"/>
  <c r="E390" s="1"/>
  <c r="K390" i="1" s="1"/>
  <c r="D392" i="3"/>
  <c r="E392" s="1"/>
  <c r="K392" i="1" s="1"/>
  <c r="D394" i="3"/>
  <c r="E394" s="1"/>
  <c r="K394" i="1" s="1"/>
  <c r="D396" i="3"/>
  <c r="E396" s="1"/>
  <c r="K396" i="1" s="1"/>
  <c r="D398" i="3"/>
  <c r="E398" s="1"/>
  <c r="K398" i="1" s="1"/>
  <c r="D400" i="3"/>
  <c r="E400" s="1"/>
  <c r="K400" i="1" s="1"/>
  <c r="D402" i="3"/>
  <c r="E402" s="1"/>
  <c r="K402" i="1" s="1"/>
  <c r="D404" i="3"/>
  <c r="E404" s="1"/>
  <c r="K404" i="1" s="1"/>
  <c r="D406" i="3"/>
  <c r="E406" s="1"/>
  <c r="K406" i="1" s="1"/>
  <c r="D408" i="3"/>
  <c r="E408" s="1"/>
  <c r="K408" i="1" s="1"/>
  <c r="D410" i="3"/>
  <c r="E410" s="1"/>
  <c r="K410" i="1" s="1"/>
  <c r="D412" i="3"/>
  <c r="E412" s="1"/>
  <c r="K412" i="1" s="1"/>
  <c r="D414" i="3"/>
  <c r="E414" s="1"/>
  <c r="K414" i="1" s="1"/>
  <c r="D416" i="3"/>
  <c r="E416" s="1"/>
  <c r="K416" i="1" s="1"/>
  <c r="D418" i="3"/>
  <c r="E418" s="1"/>
  <c r="K418" i="1" s="1"/>
  <c r="D420" i="3"/>
  <c r="E420" s="1"/>
  <c r="K420" i="1" s="1"/>
  <c r="D422" i="3"/>
  <c r="E422" s="1"/>
  <c r="K422" i="1" s="1"/>
  <c r="D424" i="3"/>
  <c r="E424" s="1"/>
  <c r="K424" i="1" s="1"/>
  <c r="D426" i="3"/>
  <c r="E426" s="1"/>
  <c r="K426" i="1" s="1"/>
  <c r="D428" i="3"/>
  <c r="E428" s="1"/>
  <c r="K428" i="1" s="1"/>
  <c r="D430" i="3"/>
  <c r="E430" s="1"/>
  <c r="K430" i="1" s="1"/>
  <c r="D432" i="3"/>
  <c r="E432" s="1"/>
  <c r="K432" i="1" s="1"/>
  <c r="D434" i="3"/>
  <c r="E434" s="1"/>
  <c r="K434" i="1" s="1"/>
  <c r="D436" i="3"/>
  <c r="E436" s="1"/>
  <c r="K436" i="1" s="1"/>
  <c r="D438" i="3"/>
  <c r="E438" s="1"/>
  <c r="K438" i="1" s="1"/>
  <c r="D440" i="3"/>
  <c r="E440" s="1"/>
  <c r="K440" i="1" s="1"/>
  <c r="D442" i="3"/>
  <c r="E442" s="1"/>
  <c r="K442" i="1" s="1"/>
  <c r="D444" i="3"/>
  <c r="E444" s="1"/>
  <c r="K444" i="1" s="1"/>
  <c r="D446" i="3"/>
  <c r="E446" s="1"/>
  <c r="K446" i="1" s="1"/>
  <c r="D448" i="3"/>
  <c r="E448" s="1"/>
  <c r="K448" i="1" s="1"/>
  <c r="D450" i="3"/>
  <c r="E450" s="1"/>
  <c r="K450" i="1" s="1"/>
  <c r="D452" i="3"/>
  <c r="E452" s="1"/>
  <c r="K452" i="1" s="1"/>
  <c r="D454" i="3"/>
  <c r="E454" s="1"/>
  <c r="K454" i="1" s="1"/>
  <c r="D456" i="3"/>
  <c r="E456" s="1"/>
  <c r="K456" i="1" s="1"/>
  <c r="D458" i="3"/>
  <c r="E458" s="1"/>
  <c r="K458" i="1" s="1"/>
  <c r="D460" i="3"/>
  <c r="E460" s="1"/>
  <c r="K460" i="1" s="1"/>
  <c r="D462" i="3"/>
  <c r="E462" s="1"/>
  <c r="K462" i="1" s="1"/>
  <c r="D464" i="3"/>
  <c r="E464" s="1"/>
  <c r="K464" i="1" s="1"/>
  <c r="D466" i="3"/>
  <c r="E466" s="1"/>
  <c r="K466" i="1" s="1"/>
  <c r="D468" i="3"/>
  <c r="E468" s="1"/>
  <c r="K468" i="1" s="1"/>
  <c r="D470" i="3"/>
  <c r="E470" s="1"/>
  <c r="K470" i="1" s="1"/>
  <c r="D472" i="3"/>
  <c r="E472" s="1"/>
  <c r="K472" i="1" s="1"/>
  <c r="D474" i="3"/>
  <c r="E474" s="1"/>
  <c r="K474" i="1" s="1"/>
  <c r="D476" i="3"/>
  <c r="E476" s="1"/>
  <c r="K476" i="1" s="1"/>
  <c r="D478" i="3"/>
  <c r="E478" s="1"/>
  <c r="K478" i="1" s="1"/>
  <c r="D480" i="3"/>
  <c r="E480" s="1"/>
  <c r="K480" i="1" s="1"/>
  <c r="D482" i="3"/>
  <c r="E482" s="1"/>
  <c r="K482" i="1" s="1"/>
  <c r="D484" i="3"/>
  <c r="E484" s="1"/>
  <c r="K484" i="1" s="1"/>
  <c r="D486" i="3"/>
  <c r="E486" s="1"/>
  <c r="K486" i="1" s="1"/>
  <c r="D488" i="3"/>
  <c r="E488" s="1"/>
  <c r="K488" i="1" s="1"/>
  <c r="D490" i="3"/>
  <c r="E490" s="1"/>
  <c r="K490" i="1" s="1"/>
  <c r="D492" i="3"/>
  <c r="E492" s="1"/>
  <c r="K492" i="1" s="1"/>
  <c r="D494" i="3"/>
  <c r="E494" s="1"/>
  <c r="K494" i="1" s="1"/>
  <c r="D496" i="3"/>
  <c r="E496" s="1"/>
  <c r="K496" i="1" s="1"/>
  <c r="D498" i="3"/>
  <c r="E498" s="1"/>
  <c r="K498" i="1" s="1"/>
  <c r="D500" i="3"/>
  <c r="E500" s="1"/>
  <c r="K500" i="1" s="1"/>
  <c r="D502" i="3"/>
  <c r="E502" s="1"/>
  <c r="K502" i="1" s="1"/>
  <c r="D504" i="3"/>
  <c r="E504" s="1"/>
  <c r="K504" i="1" s="1"/>
  <c r="D506" i="3"/>
  <c r="E506" s="1"/>
  <c r="K506" i="1" s="1"/>
  <c r="D508" i="3"/>
  <c r="E508" s="1"/>
  <c r="K508" i="1" s="1"/>
  <c r="D510" i="3"/>
  <c r="E510" s="1"/>
  <c r="K510" i="1" s="1"/>
  <c r="D512" i="3"/>
  <c r="E512" s="1"/>
  <c r="K512" i="1" s="1"/>
  <c r="D514" i="3"/>
  <c r="E514" s="1"/>
  <c r="K514" i="1" s="1"/>
  <c r="D516" i="3"/>
  <c r="E516" s="1"/>
  <c r="K516" i="1" s="1"/>
  <c r="D518" i="3"/>
  <c r="E518" s="1"/>
  <c r="K518" i="1" s="1"/>
  <c r="D520" i="3"/>
  <c r="E520" s="1"/>
  <c r="K520" i="1" s="1"/>
  <c r="D522" i="3"/>
  <c r="E522" s="1"/>
  <c r="K522" i="1" s="1"/>
  <c r="D524" i="3"/>
  <c r="E524" s="1"/>
  <c r="K524" i="1" s="1"/>
  <c r="D526" i="3"/>
  <c r="E526" s="1"/>
  <c r="K526" i="1" s="1"/>
  <c r="D528" i="3"/>
  <c r="E528" s="1"/>
  <c r="K528" i="1" s="1"/>
  <c r="D530" i="3"/>
  <c r="E530" s="1"/>
  <c r="K530" i="1" s="1"/>
  <c r="D532" i="3"/>
  <c r="E532" s="1"/>
  <c r="K532" i="1" s="1"/>
  <c r="D534" i="3"/>
  <c r="E534" s="1"/>
  <c r="K534" i="1" s="1"/>
  <c r="D536" i="3"/>
  <c r="E536" s="1"/>
  <c r="K536" i="1" s="1"/>
  <c r="D538" i="3"/>
  <c r="E538" s="1"/>
  <c r="K538" i="1" s="1"/>
  <c r="D540" i="3"/>
  <c r="E540" s="1"/>
  <c r="K540" i="1" s="1"/>
  <c r="D542" i="3"/>
  <c r="E542" s="1"/>
  <c r="K542" i="1" s="1"/>
  <c r="D544" i="3"/>
  <c r="E544" s="1"/>
  <c r="K544" i="1" s="1"/>
  <c r="D546" i="3"/>
  <c r="E546" s="1"/>
  <c r="K546" i="1" s="1"/>
  <c r="D548" i="3"/>
  <c r="E548" s="1"/>
  <c r="K548" i="1" s="1"/>
  <c r="D550" i="3"/>
  <c r="E550" s="1"/>
  <c r="K550" i="1" s="1"/>
  <c r="D552" i="3"/>
  <c r="E552" s="1"/>
  <c r="K552" i="1" s="1"/>
  <c r="D554" i="3"/>
  <c r="E554" s="1"/>
  <c r="K554" i="1" s="1"/>
  <c r="D556" i="3"/>
  <c r="E556" s="1"/>
  <c r="K556" i="1" s="1"/>
  <c r="D558" i="3"/>
  <c r="E558" s="1"/>
  <c r="K558" i="1" s="1"/>
  <c r="D560" i="3"/>
  <c r="E560" s="1"/>
  <c r="K560" i="1" s="1"/>
  <c r="D562" i="3"/>
  <c r="E562" s="1"/>
  <c r="K562" i="1" s="1"/>
  <c r="D564" i="3"/>
  <c r="E564" s="1"/>
  <c r="K564" i="1" s="1"/>
  <c r="D566" i="3"/>
  <c r="E566" s="1"/>
  <c r="K566" i="1" s="1"/>
  <c r="D568" i="3"/>
  <c r="E568" s="1"/>
  <c r="K568" i="1" s="1"/>
  <c r="D570" i="3"/>
  <c r="E570" s="1"/>
  <c r="K570" i="1" s="1"/>
  <c r="D572" i="3"/>
  <c r="E572" s="1"/>
  <c r="K572" i="1" s="1"/>
  <c r="D574" i="3"/>
  <c r="E574" s="1"/>
  <c r="K574" i="1" s="1"/>
  <c r="D576" i="3"/>
  <c r="E576" s="1"/>
  <c r="K576" i="1" s="1"/>
  <c r="D578" i="3"/>
  <c r="E578" s="1"/>
  <c r="K578" i="1" s="1"/>
  <c r="D580" i="3"/>
  <c r="E580" s="1"/>
  <c r="K580" i="1" s="1"/>
  <c r="D582" i="3"/>
  <c r="E582" s="1"/>
  <c r="K582" i="1" s="1"/>
  <c r="D584" i="3"/>
  <c r="E584" s="1"/>
  <c r="K584" i="1" s="1"/>
  <c r="D586" i="3"/>
  <c r="E586" s="1"/>
  <c r="K586" i="1" s="1"/>
  <c r="D588" i="3"/>
  <c r="E588" s="1"/>
  <c r="K588" i="1" s="1"/>
  <c r="D590" i="3"/>
  <c r="E590" s="1"/>
  <c r="K590" i="1" s="1"/>
  <c r="D592" i="3"/>
  <c r="E592" s="1"/>
  <c r="K592" i="1" s="1"/>
  <c r="D594" i="3"/>
  <c r="E594" s="1"/>
  <c r="K594" i="1" s="1"/>
  <c r="D596" i="3"/>
  <c r="E596" s="1"/>
  <c r="K596" i="1" s="1"/>
  <c r="D598" i="3"/>
  <c r="E598" s="1"/>
  <c r="K598" i="1" s="1"/>
  <c r="D600" i="3"/>
  <c r="E600" s="1"/>
  <c r="K600" i="1" s="1"/>
  <c r="D602" i="3"/>
  <c r="E602" s="1"/>
  <c r="K602" i="1" s="1"/>
  <c r="D604" i="3"/>
  <c r="E604" s="1"/>
  <c r="K604" i="1" s="1"/>
  <c r="D606" i="3"/>
  <c r="E606" s="1"/>
  <c r="K606" i="1" s="1"/>
  <c r="D608" i="3"/>
  <c r="E608" s="1"/>
  <c r="K608" i="1" s="1"/>
  <c r="D610" i="3"/>
  <c r="E610" s="1"/>
  <c r="K610" i="1" s="1"/>
  <c r="D612" i="3"/>
  <c r="E612" s="1"/>
  <c r="K612" i="1" s="1"/>
  <c r="D614" i="3"/>
  <c r="E614" s="1"/>
  <c r="K614" i="1" s="1"/>
  <c r="D616" i="3"/>
  <c r="E616" s="1"/>
  <c r="K616" i="1" s="1"/>
  <c r="D618" i="3"/>
  <c r="E618" s="1"/>
  <c r="K618" i="1" s="1"/>
  <c r="D620" i="3"/>
  <c r="E620" s="1"/>
  <c r="K620" i="1" s="1"/>
  <c r="D622" i="3"/>
  <c r="E622" s="1"/>
  <c r="K622" i="1" s="1"/>
  <c r="D624" i="3"/>
  <c r="E624" s="1"/>
  <c r="K624" i="1" s="1"/>
  <c r="D626" i="3"/>
  <c r="E626" s="1"/>
  <c r="K626" i="1" s="1"/>
  <c r="D628" i="3"/>
  <c r="E628" s="1"/>
  <c r="K628" i="1" s="1"/>
  <c r="D630" i="3"/>
  <c r="E630" s="1"/>
  <c r="K630" i="1" s="1"/>
  <c r="D632" i="3"/>
  <c r="E632" s="1"/>
  <c r="K632" i="1" s="1"/>
  <c r="D634" i="3"/>
  <c r="E634" s="1"/>
  <c r="K634" i="1" s="1"/>
  <c r="D636" i="3"/>
  <c r="E636" s="1"/>
  <c r="K636" i="1" s="1"/>
  <c r="D638" i="3"/>
  <c r="E638" s="1"/>
  <c r="K638" i="1" s="1"/>
  <c r="D640" i="3"/>
  <c r="E640" s="1"/>
  <c r="K640" i="1" s="1"/>
  <c r="D642" i="3"/>
  <c r="E642" s="1"/>
  <c r="K642" i="1" s="1"/>
  <c r="D644" i="3"/>
  <c r="E644" s="1"/>
  <c r="K644" i="1" s="1"/>
  <c r="D646" i="3"/>
  <c r="E646" s="1"/>
  <c r="K646" i="1" s="1"/>
  <c r="D648" i="3"/>
  <c r="E648" s="1"/>
  <c r="K648" i="1" s="1"/>
  <c r="D650" i="3"/>
  <c r="E650" s="1"/>
  <c r="K650" i="1" s="1"/>
  <c r="D652" i="3"/>
  <c r="E652" s="1"/>
  <c r="K652" i="1" s="1"/>
  <c r="D654" i="3"/>
  <c r="E654" s="1"/>
  <c r="K654" i="1" s="1"/>
  <c r="D656" i="3"/>
  <c r="E656" s="1"/>
  <c r="K656" i="1" s="1"/>
  <c r="D658" i="3"/>
  <c r="E658" s="1"/>
  <c r="K658" i="1" s="1"/>
  <c r="D660" i="3"/>
  <c r="E660" s="1"/>
  <c r="K660" i="1" s="1"/>
  <c r="D662" i="3"/>
  <c r="E662" s="1"/>
  <c r="K662" i="1" s="1"/>
  <c r="D664" i="3"/>
  <c r="E664" s="1"/>
  <c r="K664" i="1" s="1"/>
  <c r="D666" i="3"/>
  <c r="E666" s="1"/>
  <c r="K666" i="1" s="1"/>
  <c r="D668" i="3"/>
  <c r="E668" s="1"/>
  <c r="K668" i="1" s="1"/>
  <c r="D670" i="3"/>
  <c r="E670" s="1"/>
  <c r="K670" i="1" s="1"/>
  <c r="D672" i="3"/>
  <c r="E672" s="1"/>
  <c r="K672" i="1" s="1"/>
  <c r="D674" i="3"/>
  <c r="E674" s="1"/>
  <c r="K674" i="1" s="1"/>
  <c r="D676" i="3"/>
  <c r="E676" s="1"/>
  <c r="K676" i="1" s="1"/>
  <c r="D678" i="3"/>
  <c r="E678" s="1"/>
  <c r="K678" i="1" s="1"/>
  <c r="D680" i="3"/>
  <c r="E680" s="1"/>
  <c r="K680" i="1" s="1"/>
  <c r="D682" i="3"/>
  <c r="E682" s="1"/>
  <c r="K682" i="1" s="1"/>
  <c r="D684" i="3"/>
  <c r="E684" s="1"/>
  <c r="K684" i="1" s="1"/>
  <c r="D686" i="3"/>
  <c r="E686" s="1"/>
  <c r="K686" i="1" s="1"/>
  <c r="D688" i="3"/>
  <c r="E688" s="1"/>
  <c r="K688" i="1" s="1"/>
  <c r="D690" i="3"/>
  <c r="E690" s="1"/>
  <c r="K690" i="1" s="1"/>
  <c r="D692" i="3"/>
  <c r="E692" s="1"/>
  <c r="K692" i="1" s="1"/>
  <c r="D694" i="3"/>
  <c r="E694" s="1"/>
  <c r="K694" i="1" s="1"/>
  <c r="D696" i="3"/>
  <c r="E696" s="1"/>
  <c r="K696" i="1" s="1"/>
  <c r="D698" i="3"/>
  <c r="E698" s="1"/>
  <c r="K698" i="1" s="1"/>
  <c r="D700" i="3"/>
  <c r="E700" s="1"/>
  <c r="K700" i="1" s="1"/>
  <c r="D702" i="3"/>
  <c r="E702" s="1"/>
  <c r="K702" i="1" s="1"/>
  <c r="D704" i="3"/>
  <c r="E704" s="1"/>
  <c r="K704" i="1" s="1"/>
  <c r="D706" i="3"/>
  <c r="E706" s="1"/>
  <c r="K706" i="1" s="1"/>
  <c r="D708" i="3"/>
  <c r="E708" s="1"/>
  <c r="K708" i="1" s="1"/>
  <c r="D710" i="3"/>
  <c r="E710" s="1"/>
  <c r="K710" i="1" s="1"/>
  <c r="D712" i="3"/>
  <c r="E712" s="1"/>
  <c r="K712" i="1" s="1"/>
  <c r="D714" i="3"/>
  <c r="E714" s="1"/>
  <c r="K714" i="1" s="1"/>
  <c r="D716" i="3"/>
  <c r="E716" s="1"/>
  <c r="K716" i="1" s="1"/>
  <c r="D718" i="3"/>
  <c r="E718" s="1"/>
  <c r="K718" i="1" s="1"/>
  <c r="D720" i="3"/>
  <c r="E720" s="1"/>
  <c r="K720" i="1" s="1"/>
  <c r="D722" i="3"/>
  <c r="E722" s="1"/>
  <c r="K722" i="1" s="1"/>
  <c r="D724" i="3"/>
  <c r="E724" s="1"/>
  <c r="K724" i="1" s="1"/>
  <c r="D726" i="3"/>
  <c r="E726" s="1"/>
  <c r="K726" i="1" s="1"/>
  <c r="D728" i="3"/>
  <c r="E728" s="1"/>
  <c r="K728" i="1" s="1"/>
  <c r="D730" i="3"/>
  <c r="E730" s="1"/>
  <c r="K730" i="1" s="1"/>
  <c r="D732" i="3"/>
  <c r="E732" s="1"/>
  <c r="K732" i="1" s="1"/>
  <c r="D734" i="3"/>
  <c r="E734" s="1"/>
  <c r="K734" i="1" s="1"/>
  <c r="D736" i="3"/>
  <c r="E736" s="1"/>
  <c r="K736" i="1" s="1"/>
  <c r="D738" i="3"/>
  <c r="E738" s="1"/>
  <c r="K738" i="1" s="1"/>
  <c r="D740" i="3"/>
  <c r="E740" s="1"/>
  <c r="K740" i="1" s="1"/>
  <c r="D742" i="3"/>
  <c r="E742" s="1"/>
  <c r="K742" i="1" s="1"/>
  <c r="D744" i="3"/>
  <c r="E744" s="1"/>
  <c r="K744" i="1" s="1"/>
  <c r="D746" i="3"/>
  <c r="E746" s="1"/>
  <c r="K746" i="1" s="1"/>
  <c r="D748" i="3"/>
  <c r="E748" s="1"/>
  <c r="K748" i="1" s="1"/>
  <c r="D750" i="3"/>
  <c r="E750" s="1"/>
  <c r="K750" i="1" s="1"/>
  <c r="D752" i="3"/>
  <c r="E752" s="1"/>
  <c r="K752" i="1" s="1"/>
  <c r="D754" i="3"/>
  <c r="E754" s="1"/>
  <c r="K754" i="1" s="1"/>
  <c r="D756" i="3"/>
  <c r="E756" s="1"/>
  <c r="K756" i="1" s="1"/>
  <c r="D758" i="3"/>
  <c r="E758" s="1"/>
  <c r="K758" i="1" s="1"/>
  <c r="D760" i="3"/>
  <c r="E760" s="1"/>
  <c r="K760" i="1" s="1"/>
  <c r="D762" i="3"/>
  <c r="E762" s="1"/>
  <c r="K762" i="1" s="1"/>
  <c r="D764" i="3"/>
  <c r="E764" s="1"/>
  <c r="K764" i="1" s="1"/>
  <c r="D766" i="3"/>
  <c r="E766" s="1"/>
  <c r="K766" i="1" s="1"/>
  <c r="D768" i="3"/>
  <c r="E768" s="1"/>
  <c r="K768" i="1" s="1"/>
  <c r="D770" i="3"/>
  <c r="E770" s="1"/>
  <c r="K770" i="1" s="1"/>
  <c r="D772" i="3"/>
  <c r="E772" s="1"/>
  <c r="K772" i="1" s="1"/>
  <c r="D774" i="3"/>
  <c r="E774" s="1"/>
  <c r="K774" i="1" s="1"/>
  <c r="D776" i="3"/>
  <c r="E776" s="1"/>
  <c r="K776" i="1" s="1"/>
  <c r="D778" i="3"/>
  <c r="E778" s="1"/>
  <c r="K778" i="1" s="1"/>
  <c r="D780" i="3"/>
  <c r="E780" s="1"/>
  <c r="K780" i="1" s="1"/>
  <c r="D782" i="3"/>
  <c r="E782" s="1"/>
  <c r="K782" i="1" s="1"/>
  <c r="D784" i="3"/>
  <c r="E784" s="1"/>
  <c r="K784" i="1" s="1"/>
  <c r="D786" i="3"/>
  <c r="E786" s="1"/>
  <c r="K786" i="1" s="1"/>
  <c r="D788" i="3"/>
  <c r="E788" s="1"/>
  <c r="K788" i="1" s="1"/>
  <c r="D790" i="3"/>
  <c r="E790" s="1"/>
  <c r="K790" i="1" s="1"/>
  <c r="D792" i="3"/>
  <c r="E792" s="1"/>
  <c r="K792" i="1" s="1"/>
  <c r="D794" i="3"/>
  <c r="E794" s="1"/>
  <c r="K794" i="1" s="1"/>
  <c r="D796" i="3"/>
  <c r="E796" s="1"/>
  <c r="K796" i="1" s="1"/>
  <c r="D798" i="3"/>
  <c r="E798" s="1"/>
  <c r="K798" i="1" s="1"/>
  <c r="D800" i="3"/>
  <c r="E800" s="1"/>
  <c r="K800" i="1" s="1"/>
  <c r="D802" i="3"/>
  <c r="E802" s="1"/>
  <c r="K802" i="1" s="1"/>
  <c r="D804" i="3"/>
  <c r="E804" s="1"/>
  <c r="K804" i="1" s="1"/>
  <c r="D806" i="3"/>
  <c r="E806" s="1"/>
  <c r="K806" i="1" s="1"/>
  <c r="D808" i="3"/>
  <c r="E808" s="1"/>
  <c r="K808" i="1" s="1"/>
  <c r="D810" i="3"/>
  <c r="E810" s="1"/>
  <c r="K810" i="1" s="1"/>
  <c r="D812" i="3"/>
  <c r="E812" s="1"/>
  <c r="K812" i="1" s="1"/>
  <c r="D814" i="3"/>
  <c r="E814" s="1"/>
  <c r="K814" i="1" s="1"/>
  <c r="D816" i="3"/>
  <c r="E816" s="1"/>
  <c r="K816" i="1" s="1"/>
  <c r="D818" i="3"/>
  <c r="E818" s="1"/>
  <c r="K818" i="1" s="1"/>
  <c r="D820" i="3"/>
  <c r="E820" s="1"/>
  <c r="K820" i="1" s="1"/>
  <c r="D822" i="3"/>
  <c r="E822" s="1"/>
  <c r="K822" i="1" s="1"/>
  <c r="D824" i="3"/>
  <c r="E824" s="1"/>
  <c r="K824" i="1" s="1"/>
  <c r="D826" i="3"/>
  <c r="E826" s="1"/>
  <c r="K826" i="1" s="1"/>
  <c r="D828" i="3"/>
  <c r="E828" s="1"/>
  <c r="K828" i="1" s="1"/>
  <c r="D830" i="3"/>
  <c r="E830" s="1"/>
  <c r="K830" i="1" s="1"/>
  <c r="D832" i="3"/>
  <c r="E832" s="1"/>
  <c r="K832" i="1" s="1"/>
  <c r="D834" i="3"/>
  <c r="E834" s="1"/>
  <c r="K834" i="1" s="1"/>
  <c r="D836" i="3"/>
  <c r="E836" s="1"/>
  <c r="K836" i="1" s="1"/>
  <c r="D838" i="3"/>
  <c r="E838" s="1"/>
  <c r="K838" i="1" s="1"/>
  <c r="D840" i="3"/>
  <c r="E840" s="1"/>
  <c r="K840" i="1" s="1"/>
  <c r="D842" i="3"/>
  <c r="E842" s="1"/>
  <c r="K842" i="1" s="1"/>
  <c r="D844" i="3"/>
  <c r="E844" s="1"/>
  <c r="K844" i="1" s="1"/>
  <c r="D846" i="3"/>
  <c r="E846" s="1"/>
  <c r="K846" i="1" s="1"/>
  <c r="D848" i="3"/>
  <c r="E848" s="1"/>
  <c r="K848" i="1" s="1"/>
  <c r="D850" i="3"/>
  <c r="E850" s="1"/>
  <c r="K850" i="1" s="1"/>
  <c r="D852" i="3"/>
  <c r="E852" s="1"/>
  <c r="K852" i="1" s="1"/>
  <c r="D854" i="3"/>
  <c r="E854" s="1"/>
  <c r="K854" i="1" s="1"/>
  <c r="D856" i="3"/>
  <c r="E856" s="1"/>
  <c r="K856" i="1" s="1"/>
  <c r="D858" i="3"/>
  <c r="E858" s="1"/>
  <c r="K858" i="1" s="1"/>
  <c r="D860" i="3"/>
  <c r="E860" s="1"/>
  <c r="K860" i="1" s="1"/>
  <c r="D862" i="3"/>
  <c r="E862" s="1"/>
  <c r="K862" i="1" s="1"/>
  <c r="D864" i="3"/>
  <c r="E864" s="1"/>
  <c r="K864" i="1" s="1"/>
  <c r="D866" i="3"/>
  <c r="E866" s="1"/>
  <c r="K866" i="1" s="1"/>
  <c r="D868" i="3"/>
  <c r="E868" s="1"/>
  <c r="K868" i="1" s="1"/>
  <c r="D870" i="3"/>
  <c r="E870" s="1"/>
  <c r="K870" i="1" s="1"/>
  <c r="D872" i="3"/>
  <c r="E872" s="1"/>
  <c r="K872" i="1" s="1"/>
  <c r="D874" i="3"/>
  <c r="E874" s="1"/>
  <c r="K874" i="1" s="1"/>
  <c r="D876" i="3"/>
  <c r="E876" s="1"/>
  <c r="K876" i="1" s="1"/>
  <c r="D878" i="3"/>
  <c r="E878" s="1"/>
  <c r="K878" i="1" s="1"/>
  <c r="D880" i="3"/>
  <c r="E880" s="1"/>
  <c r="K880" i="1" s="1"/>
  <c r="D882" i="3"/>
  <c r="E882" s="1"/>
  <c r="K882" i="1" s="1"/>
  <c r="D884" i="3"/>
  <c r="E884" s="1"/>
  <c r="K884" i="1" s="1"/>
  <c r="D886" i="3"/>
  <c r="E886" s="1"/>
  <c r="K886" i="1" s="1"/>
  <c r="D888" i="3"/>
  <c r="E888" s="1"/>
  <c r="K888" i="1" s="1"/>
  <c r="D890" i="3"/>
  <c r="E890" s="1"/>
  <c r="K890" i="1" s="1"/>
  <c r="D892" i="3"/>
  <c r="E892" s="1"/>
  <c r="K892" i="1" s="1"/>
  <c r="D894" i="3"/>
  <c r="E894" s="1"/>
  <c r="K894" i="1" s="1"/>
  <c r="D896" i="3"/>
  <c r="E896" s="1"/>
  <c r="K896" i="1" s="1"/>
  <c r="D898" i="3"/>
  <c r="E898" s="1"/>
  <c r="K898" i="1" s="1"/>
  <c r="D900" i="3"/>
  <c r="E900" s="1"/>
  <c r="K900" i="1" s="1"/>
  <c r="D902" i="3"/>
  <c r="E902" s="1"/>
  <c r="K902" i="1" s="1"/>
  <c r="D904" i="3"/>
  <c r="E904" s="1"/>
  <c r="K904" i="1" s="1"/>
  <c r="D906" i="3"/>
  <c r="E906" s="1"/>
  <c r="K906" i="1" s="1"/>
  <c r="D908" i="3"/>
  <c r="E908" s="1"/>
  <c r="K908" i="1" s="1"/>
  <c r="D910" i="3"/>
  <c r="E910" s="1"/>
  <c r="K910" i="1" s="1"/>
  <c r="D912" i="3"/>
  <c r="E912" s="1"/>
  <c r="K912" i="1" s="1"/>
  <c r="D914" i="3"/>
  <c r="E914" s="1"/>
  <c r="K914" i="1" s="1"/>
  <c r="D916" i="3"/>
  <c r="E916" s="1"/>
  <c r="K916" i="1" s="1"/>
  <c r="D918" i="3"/>
  <c r="E918" s="1"/>
  <c r="K918" i="1" s="1"/>
  <c r="D920" i="3"/>
  <c r="E920" s="1"/>
  <c r="K920" i="1" s="1"/>
  <c r="D922" i="3"/>
  <c r="E922" s="1"/>
  <c r="K922" i="1" s="1"/>
  <c r="D924" i="3"/>
  <c r="E924" s="1"/>
  <c r="K924" i="1" s="1"/>
  <c r="D926" i="3"/>
  <c r="E926" s="1"/>
  <c r="K926" i="1" s="1"/>
  <c r="D928" i="3"/>
  <c r="E928" s="1"/>
  <c r="K928" i="1" s="1"/>
  <c r="D930" i="3"/>
  <c r="E930" s="1"/>
  <c r="K930" i="1" s="1"/>
  <c r="D932" i="3"/>
  <c r="E932" s="1"/>
  <c r="K932" i="1" s="1"/>
  <c r="D934" i="3"/>
  <c r="E934" s="1"/>
  <c r="K934" i="1" s="1"/>
  <c r="D936" i="3"/>
  <c r="E936" s="1"/>
  <c r="K936" i="1" s="1"/>
  <c r="D938" i="3"/>
  <c r="E938" s="1"/>
  <c r="K938" i="1" s="1"/>
  <c r="D940" i="3"/>
  <c r="E940" s="1"/>
  <c r="K940" i="1" s="1"/>
  <c r="D942" i="3"/>
  <c r="E942" s="1"/>
  <c r="K942" i="1" s="1"/>
  <c r="D944" i="3"/>
  <c r="E944" s="1"/>
  <c r="K944" i="1" s="1"/>
  <c r="D946" i="3"/>
  <c r="E946" s="1"/>
  <c r="K946" i="1" s="1"/>
  <c r="D948" i="3"/>
  <c r="E948" s="1"/>
  <c r="K948" i="1" s="1"/>
  <c r="D950" i="3"/>
  <c r="E950" s="1"/>
  <c r="K950" i="1" s="1"/>
  <c r="D952" i="3"/>
  <c r="E952" s="1"/>
  <c r="K952" i="1" s="1"/>
  <c r="D954" i="3"/>
  <c r="E954" s="1"/>
  <c r="K954" i="1" s="1"/>
  <c r="D956" i="3"/>
  <c r="E956" s="1"/>
  <c r="K956" i="1" s="1"/>
  <c r="D958" i="3"/>
  <c r="E958" s="1"/>
  <c r="K958" i="1" s="1"/>
  <c r="D960" i="3"/>
  <c r="E960" s="1"/>
  <c r="K960" i="1" s="1"/>
  <c r="D962" i="3"/>
  <c r="E962" s="1"/>
  <c r="K962" i="1" s="1"/>
  <c r="D964" i="3"/>
  <c r="E964" s="1"/>
  <c r="K964" i="1" s="1"/>
  <c r="D966" i="3"/>
  <c r="E966" s="1"/>
  <c r="K966" i="1" s="1"/>
  <c r="D968" i="3"/>
  <c r="E968" s="1"/>
  <c r="K968" i="1" s="1"/>
  <c r="D970" i="3"/>
  <c r="E970" s="1"/>
  <c r="K970" i="1" s="1"/>
  <c r="D972" i="3"/>
  <c r="E972" s="1"/>
  <c r="K972" i="1" s="1"/>
  <c r="D974" i="3"/>
  <c r="E974" s="1"/>
  <c r="K974" i="1" s="1"/>
  <c r="D976" i="3"/>
  <c r="E976" s="1"/>
  <c r="K976" i="1" s="1"/>
  <c r="D978" i="3"/>
  <c r="E978" s="1"/>
  <c r="K978" i="1" s="1"/>
  <c r="D980" i="3"/>
  <c r="E980" s="1"/>
  <c r="K980" i="1" s="1"/>
  <c r="D982" i="3"/>
  <c r="E982" s="1"/>
  <c r="K982" i="1" s="1"/>
  <c r="D984" i="3"/>
  <c r="E984" s="1"/>
  <c r="K984" i="1" s="1"/>
  <c r="D986" i="3"/>
  <c r="E986" s="1"/>
  <c r="K986" i="1" s="1"/>
  <c r="D988" i="3"/>
  <c r="E988" s="1"/>
  <c r="K988" i="1" s="1"/>
  <c r="D990" i="3"/>
  <c r="E990" s="1"/>
  <c r="K990" i="1" s="1"/>
  <c r="D992" i="3"/>
  <c r="E992" s="1"/>
  <c r="K992" i="1" s="1"/>
  <c r="D994" i="3"/>
  <c r="E994" s="1"/>
  <c r="K994" i="1" s="1"/>
  <c r="D996" i="3"/>
  <c r="E996" s="1"/>
  <c r="K996" i="1" s="1"/>
  <c r="D998" i="3"/>
  <c r="E998" s="1"/>
  <c r="K998" i="1" s="1"/>
  <c r="D1000" i="3"/>
  <c r="E1000" s="1"/>
  <c r="K1000" i="1" s="1"/>
  <c r="S2"/>
  <c r="B3" i="4"/>
  <c r="R3" i="1" s="1"/>
  <c r="B5" i="4"/>
  <c r="R5" i="1" s="1"/>
  <c r="B7" i="4"/>
  <c r="R7" i="1" s="1"/>
  <c r="B9" i="4"/>
  <c r="R9" i="1" s="1"/>
  <c r="B11" i="4"/>
  <c r="R11" i="1" s="1"/>
  <c r="B13" i="4"/>
  <c r="R13" i="1" s="1"/>
  <c r="B15" i="4"/>
  <c r="R15" i="1" s="1"/>
  <c r="B17" i="4"/>
  <c r="R17" i="1" s="1"/>
  <c r="B19" i="4"/>
  <c r="R19" i="1" s="1"/>
  <c r="B21" i="4"/>
  <c r="R21" i="1" s="1"/>
  <c r="B23" i="4"/>
  <c r="R23" i="1" s="1"/>
  <c r="B25" i="4"/>
  <c r="R25" i="1" s="1"/>
  <c r="B27" i="4"/>
  <c r="R27" i="1" s="1"/>
  <c r="B29" i="4"/>
  <c r="R29" i="1" s="1"/>
  <c r="B31" i="4"/>
  <c r="R31" i="1" s="1"/>
  <c r="B33" i="4"/>
  <c r="R33" i="1" s="1"/>
  <c r="B35" i="4"/>
  <c r="R35" i="1" s="1"/>
  <c r="B37" i="4"/>
  <c r="R37" i="1" s="1"/>
  <c r="B39" i="4"/>
  <c r="R39" i="1" s="1"/>
  <c r="B41" i="4"/>
  <c r="R41" i="1" s="1"/>
  <c r="B43" i="4"/>
  <c r="R43" i="1" s="1"/>
  <c r="B45" i="4"/>
  <c r="R45" i="1" s="1"/>
  <c r="B47" i="4"/>
  <c r="R47" i="1" s="1"/>
  <c r="B49" i="4"/>
  <c r="R49" i="1" s="1"/>
  <c r="B51" i="4"/>
  <c r="R51" i="1" s="1"/>
  <c r="B53" i="4"/>
  <c r="R53" i="1" s="1"/>
  <c r="B55" i="4"/>
  <c r="R55" i="1" s="1"/>
  <c r="B57" i="4"/>
  <c r="R57" i="1" s="1"/>
  <c r="B59" i="4"/>
  <c r="R59" i="1" s="1"/>
  <c r="B61" i="4"/>
  <c r="R61" i="1" s="1"/>
  <c r="B63" i="4"/>
  <c r="R63" i="1" s="1"/>
  <c r="B65" i="4"/>
  <c r="R65" i="1" s="1"/>
  <c r="B67" i="4"/>
  <c r="R67" i="1" s="1"/>
  <c r="B69" i="4"/>
  <c r="R69" i="1" s="1"/>
  <c r="B71" i="4"/>
  <c r="R71" i="1" s="1"/>
  <c r="B73" i="4"/>
  <c r="R73" i="1" s="1"/>
  <c r="B75" i="4"/>
  <c r="R75" i="1" s="1"/>
  <c r="B77" i="4"/>
  <c r="R77" i="1" s="1"/>
  <c r="B79" i="4"/>
  <c r="R79" i="1" s="1"/>
  <c r="B81" i="4"/>
  <c r="R81" i="1" s="1"/>
  <c r="B83" i="4"/>
  <c r="R83" i="1" s="1"/>
  <c r="B85" i="4"/>
  <c r="R85" i="1" s="1"/>
  <c r="B87" i="4"/>
  <c r="R87" i="1" s="1"/>
  <c r="B89" i="4"/>
  <c r="R89" i="1" s="1"/>
  <c r="B91" i="4"/>
  <c r="R91" i="1" s="1"/>
  <c r="B93" i="4"/>
  <c r="R93" i="1" s="1"/>
  <c r="B95" i="4"/>
  <c r="R95" i="1" s="1"/>
  <c r="B97" i="4"/>
  <c r="R97" i="1" s="1"/>
  <c r="B99" i="4"/>
  <c r="R99" i="1" s="1"/>
  <c r="B101" i="4"/>
  <c r="R101" i="1" s="1"/>
  <c r="B103" i="4"/>
  <c r="R103" i="1" s="1"/>
  <c r="B105" i="4"/>
  <c r="R105" i="1" s="1"/>
  <c r="B107" i="4"/>
  <c r="R107" i="1" s="1"/>
  <c r="B109" i="4"/>
  <c r="R109" i="1" s="1"/>
  <c r="B111" i="4"/>
  <c r="R111" i="1" s="1"/>
  <c r="B113" i="4"/>
  <c r="R113" i="1" s="1"/>
  <c r="B115" i="4"/>
  <c r="R115" i="1" s="1"/>
  <c r="B117" i="4"/>
  <c r="R117" i="1" s="1"/>
  <c r="B119" i="4"/>
  <c r="R119" i="1" s="1"/>
  <c r="B121" i="4"/>
  <c r="R121" i="1" s="1"/>
  <c r="B123" i="4"/>
  <c r="R123" i="1" s="1"/>
  <c r="B125" i="4"/>
  <c r="R125" i="1" s="1"/>
  <c r="B127" i="4"/>
  <c r="R127" i="1" s="1"/>
  <c r="B129" i="4"/>
  <c r="R129" i="1" s="1"/>
  <c r="B131" i="4"/>
  <c r="R131" i="1" s="1"/>
  <c r="B133" i="4"/>
  <c r="R133" i="1" s="1"/>
  <c r="B135" i="4"/>
  <c r="R135" i="1" s="1"/>
  <c r="B137" i="4"/>
  <c r="R137" i="1" s="1"/>
  <c r="B139" i="4"/>
  <c r="R139" i="1" s="1"/>
  <c r="B141" i="4"/>
  <c r="R141" i="1" s="1"/>
  <c r="B143" i="4"/>
  <c r="R143" i="1" s="1"/>
  <c r="B145" i="4"/>
  <c r="R145" i="1" s="1"/>
  <c r="B147" i="4"/>
  <c r="R147" i="1" s="1"/>
  <c r="B149" i="4"/>
  <c r="R149" i="1" s="1"/>
  <c r="B151" i="4"/>
  <c r="R151" i="1" s="1"/>
  <c r="B153" i="4"/>
  <c r="R153" i="1" s="1"/>
  <c r="B155" i="4"/>
  <c r="R155" i="1" s="1"/>
  <c r="B157" i="4"/>
  <c r="R157" i="1" s="1"/>
  <c r="B159" i="4"/>
  <c r="R159" i="1" s="1"/>
  <c r="B161" i="4"/>
  <c r="R161" i="1" s="1"/>
  <c r="B163" i="4"/>
  <c r="R163" i="1" s="1"/>
  <c r="B165" i="4"/>
  <c r="R165" i="1" s="1"/>
  <c r="B167" i="4"/>
  <c r="R167" i="1" s="1"/>
  <c r="B169" i="4"/>
  <c r="R169" i="1" s="1"/>
  <c r="B171" i="4"/>
  <c r="R171" i="1" s="1"/>
  <c r="B173" i="4"/>
  <c r="R173" i="1" s="1"/>
  <c r="B175" i="4"/>
  <c r="R175" i="1" s="1"/>
  <c r="B177" i="4"/>
  <c r="R177" i="1" s="1"/>
  <c r="B179" i="4"/>
  <c r="R179" i="1" s="1"/>
  <c r="B181" i="4"/>
  <c r="R181" i="1" s="1"/>
  <c r="B183" i="4"/>
  <c r="R183" i="1" s="1"/>
  <c r="B185" i="4"/>
  <c r="R185" i="1" s="1"/>
  <c r="B187" i="4"/>
  <c r="R187" i="1" s="1"/>
  <c r="B189" i="4"/>
  <c r="R189" i="1" s="1"/>
  <c r="B191" i="4"/>
  <c r="R191" i="1" s="1"/>
  <c r="B193" i="4"/>
  <c r="R193" i="1" s="1"/>
  <c r="B195" i="4"/>
  <c r="R195" i="1" s="1"/>
  <c r="B197" i="4"/>
  <c r="R197" i="1" s="1"/>
  <c r="B199" i="4"/>
  <c r="R199" i="1" s="1"/>
  <c r="B201" i="4"/>
  <c r="R201" i="1" s="1"/>
  <c r="B203" i="4"/>
  <c r="R203" i="1" s="1"/>
  <c r="B205" i="4"/>
  <c r="R205" i="1" s="1"/>
  <c r="B207" i="4"/>
  <c r="R207" i="1" s="1"/>
  <c r="B209" i="4"/>
  <c r="R209" i="1" s="1"/>
  <c r="B211" i="4"/>
  <c r="R211" i="1" s="1"/>
  <c r="B213" i="4"/>
  <c r="R213" i="1" s="1"/>
  <c r="B215" i="4"/>
  <c r="R215" i="1" s="1"/>
  <c r="B217" i="4"/>
  <c r="R217" i="1" s="1"/>
  <c r="B219" i="4"/>
  <c r="R219" i="1" s="1"/>
  <c r="B221" i="4"/>
  <c r="R221" i="1" s="1"/>
  <c r="B223" i="4"/>
  <c r="R223" i="1" s="1"/>
  <c r="B225" i="4"/>
  <c r="R225" i="1" s="1"/>
  <c r="B227" i="4"/>
  <c r="R227" i="1" s="1"/>
  <c r="B229" i="4"/>
  <c r="R229" i="1" s="1"/>
  <c r="B231" i="4"/>
  <c r="R231" i="1" s="1"/>
  <c r="B233" i="4"/>
  <c r="R233" i="1" s="1"/>
  <c r="B235" i="4"/>
  <c r="R235" i="1" s="1"/>
  <c r="B237" i="4"/>
  <c r="R237" i="1" s="1"/>
  <c r="B239" i="4"/>
  <c r="R239" i="1" s="1"/>
  <c r="B241" i="4"/>
  <c r="R241" i="1" s="1"/>
  <c r="B243" i="4"/>
  <c r="R243" i="1" s="1"/>
  <c r="B245" i="4"/>
  <c r="R245" i="1" s="1"/>
  <c r="B247" i="4"/>
  <c r="R247" i="1" s="1"/>
  <c r="B249" i="4"/>
  <c r="R249" i="1" s="1"/>
  <c r="B251" i="4"/>
  <c r="R251" i="1" s="1"/>
  <c r="B253" i="4"/>
  <c r="R253" i="1" s="1"/>
  <c r="B255" i="4"/>
  <c r="R255" i="1" s="1"/>
  <c r="B257" i="4"/>
  <c r="R257" i="1" s="1"/>
  <c r="B259" i="4"/>
  <c r="R259" i="1" s="1"/>
  <c r="B261" i="4"/>
  <c r="R261" i="1" s="1"/>
  <c r="B263" i="4"/>
  <c r="R263" i="1" s="1"/>
  <c r="B265" i="4"/>
  <c r="R265" i="1" s="1"/>
  <c r="B267" i="4"/>
  <c r="R267" i="1" s="1"/>
  <c r="B269" i="4"/>
  <c r="R269" i="1" s="1"/>
  <c r="B271" i="4"/>
  <c r="R271" i="1" s="1"/>
  <c r="B273" i="4"/>
  <c r="R273" i="1" s="1"/>
  <c r="B275" i="4"/>
  <c r="R275" i="1" s="1"/>
  <c r="B277" i="4"/>
  <c r="R277" i="1" s="1"/>
  <c r="B279" i="4"/>
  <c r="R279" i="1" s="1"/>
  <c r="B281" i="4"/>
  <c r="R281" i="1" s="1"/>
  <c r="B283" i="4"/>
  <c r="R283" i="1" s="1"/>
  <c r="B285" i="4"/>
  <c r="R285" i="1" s="1"/>
  <c r="B287" i="4"/>
  <c r="R287" i="1" s="1"/>
  <c r="B289" i="4"/>
  <c r="R289" i="1" s="1"/>
  <c r="B291" i="4"/>
  <c r="R291" i="1" s="1"/>
  <c r="B293" i="4"/>
  <c r="R293" i="1" s="1"/>
  <c r="B295" i="4"/>
  <c r="R295" i="1" s="1"/>
  <c r="B297" i="4"/>
  <c r="R297" i="1" s="1"/>
  <c r="B299" i="4"/>
  <c r="R299" i="1" s="1"/>
  <c r="B301" i="4"/>
  <c r="R301" i="1" s="1"/>
  <c r="B303" i="4"/>
  <c r="R303" i="1" s="1"/>
  <c r="B305" i="4"/>
  <c r="R305" i="1" s="1"/>
  <c r="B307" i="4"/>
  <c r="R307" i="1" s="1"/>
  <c r="B309" i="4"/>
  <c r="R309" i="1" s="1"/>
  <c r="B311" i="4"/>
  <c r="R311" i="1" s="1"/>
  <c r="B313" i="4"/>
  <c r="R313" i="1" s="1"/>
  <c r="B315" i="4"/>
  <c r="R315" i="1" s="1"/>
  <c r="B317" i="4"/>
  <c r="R317" i="1" s="1"/>
  <c r="B319" i="4"/>
  <c r="R319" i="1" s="1"/>
  <c r="B321" i="4"/>
  <c r="R321" i="1" s="1"/>
  <c r="B323" i="4"/>
  <c r="R323" i="1" s="1"/>
  <c r="B325" i="4"/>
  <c r="R325" i="1" s="1"/>
  <c r="B327" i="4"/>
  <c r="R327" i="1" s="1"/>
  <c r="B329" i="4"/>
  <c r="R329" i="1" s="1"/>
  <c r="B331" i="4"/>
  <c r="R331" i="1" s="1"/>
  <c r="B333" i="4"/>
  <c r="R333" i="1" s="1"/>
  <c r="B335" i="4"/>
  <c r="R335" i="1" s="1"/>
  <c r="B337" i="4"/>
  <c r="R337" i="1" s="1"/>
  <c r="B339" i="4"/>
  <c r="R339" i="1" s="1"/>
  <c r="B341" i="4"/>
  <c r="R341" i="1" s="1"/>
  <c r="B343" i="4"/>
  <c r="R343" i="1" s="1"/>
  <c r="B345" i="4"/>
  <c r="R345" i="1" s="1"/>
  <c r="B347" i="4"/>
  <c r="R347" i="1" s="1"/>
  <c r="B349" i="4"/>
  <c r="R349" i="1" s="1"/>
  <c r="B351" i="4"/>
  <c r="R351" i="1" s="1"/>
  <c r="B353" i="4"/>
  <c r="R353" i="1" s="1"/>
  <c r="B355" i="4"/>
  <c r="R355" i="1" s="1"/>
  <c r="B357" i="4"/>
  <c r="R357" i="1" s="1"/>
  <c r="B359" i="4"/>
  <c r="R359" i="1" s="1"/>
  <c r="B361" i="4"/>
  <c r="R361" i="1" s="1"/>
  <c r="B363" i="4"/>
  <c r="R363" i="1" s="1"/>
  <c r="B365" i="4"/>
  <c r="R365" i="1" s="1"/>
  <c r="B367" i="4"/>
  <c r="R367" i="1" s="1"/>
  <c r="B369" i="4"/>
  <c r="R369" i="1" s="1"/>
  <c r="B371" i="4"/>
  <c r="R371" i="1" s="1"/>
  <c r="B373" i="4"/>
  <c r="R373" i="1" s="1"/>
  <c r="B375" i="4"/>
  <c r="R375" i="1" s="1"/>
  <c r="B377" i="4"/>
  <c r="R377" i="1" s="1"/>
  <c r="B379" i="4"/>
  <c r="R379" i="1" s="1"/>
  <c r="B381" i="4"/>
  <c r="R381" i="1" s="1"/>
  <c r="B383" i="4"/>
  <c r="R383" i="1" s="1"/>
  <c r="B385" i="4"/>
  <c r="R385" i="1" s="1"/>
  <c r="B387" i="4"/>
  <c r="R387" i="1" s="1"/>
  <c r="B389" i="4"/>
  <c r="R389" i="1" s="1"/>
  <c r="B391" i="4"/>
  <c r="R391" i="1" s="1"/>
  <c r="B393" i="4"/>
  <c r="R393" i="1" s="1"/>
  <c r="B395" i="4"/>
  <c r="R395" i="1" s="1"/>
  <c r="B397" i="4"/>
  <c r="R397" i="1" s="1"/>
  <c r="B399" i="4"/>
  <c r="R399" i="1" s="1"/>
  <c r="B401" i="4"/>
  <c r="R401" i="1" s="1"/>
  <c r="B403" i="4"/>
  <c r="R403" i="1" s="1"/>
  <c r="B405" i="4"/>
  <c r="R405" i="1" s="1"/>
  <c r="B407" i="4"/>
  <c r="R407" i="1" s="1"/>
  <c r="B409" i="4"/>
  <c r="R409" i="1" s="1"/>
  <c r="B411" i="4"/>
  <c r="R411" i="1" s="1"/>
  <c r="B413" i="4"/>
  <c r="R413" i="1" s="1"/>
  <c r="B415" i="4"/>
  <c r="R415" i="1" s="1"/>
  <c r="B417" i="4"/>
  <c r="R417" i="1" s="1"/>
  <c r="B419" i="4"/>
  <c r="R419" i="1" s="1"/>
  <c r="B421" i="4"/>
  <c r="R421" i="1" s="1"/>
  <c r="B423" i="4"/>
  <c r="R423" i="1" s="1"/>
  <c r="B425" i="4"/>
  <c r="R425" i="1" s="1"/>
  <c r="B427" i="4"/>
  <c r="R427" i="1" s="1"/>
  <c r="B429" i="4"/>
  <c r="R429" i="1" s="1"/>
  <c r="B431" i="4"/>
  <c r="R431" i="1" s="1"/>
  <c r="B433" i="4"/>
  <c r="R433" i="1" s="1"/>
  <c r="B435" i="4"/>
  <c r="R435" i="1" s="1"/>
  <c r="B437" i="4"/>
  <c r="R437" i="1" s="1"/>
  <c r="B439" i="4"/>
  <c r="R439" i="1" s="1"/>
  <c r="B441" i="4"/>
  <c r="R441" i="1" s="1"/>
  <c r="B443" i="4"/>
  <c r="R443" i="1" s="1"/>
  <c r="B445" i="4"/>
  <c r="R445" i="1" s="1"/>
  <c r="B447" i="4"/>
  <c r="R447" i="1" s="1"/>
  <c r="B449" i="4"/>
  <c r="R449" i="1" s="1"/>
  <c r="B451" i="4"/>
  <c r="R451" i="1" s="1"/>
  <c r="B453" i="4"/>
  <c r="R453" i="1" s="1"/>
  <c r="B455" i="4"/>
  <c r="R455" i="1" s="1"/>
  <c r="B457" i="4"/>
  <c r="R457" i="1" s="1"/>
  <c r="B459" i="4"/>
  <c r="R459" i="1" s="1"/>
  <c r="B461" i="4"/>
  <c r="R461" i="1" s="1"/>
  <c r="B463" i="4"/>
  <c r="R463" i="1" s="1"/>
  <c r="B465" i="4"/>
  <c r="R465" i="1" s="1"/>
  <c r="B467" i="4"/>
  <c r="R467" i="1" s="1"/>
  <c r="B469" i="4"/>
  <c r="R469" i="1" s="1"/>
  <c r="B471" i="4"/>
  <c r="R471" i="1" s="1"/>
  <c r="B473" i="4"/>
  <c r="R473" i="1" s="1"/>
  <c r="B475" i="4"/>
  <c r="R475" i="1" s="1"/>
  <c r="B477" i="4"/>
  <c r="R477" i="1" s="1"/>
  <c r="B479" i="4"/>
  <c r="R479" i="1" s="1"/>
  <c r="B481" i="4"/>
  <c r="R481" i="1" s="1"/>
  <c r="B483" i="4"/>
  <c r="R483" i="1" s="1"/>
  <c r="B485" i="4"/>
  <c r="R485" i="1" s="1"/>
  <c r="B487" i="4"/>
  <c r="R487" i="1" s="1"/>
  <c r="B489" i="4"/>
  <c r="R489" i="1" s="1"/>
  <c r="B491" i="4"/>
  <c r="R491" i="1" s="1"/>
  <c r="B493" i="4"/>
  <c r="R493" i="1" s="1"/>
  <c r="B495" i="4"/>
  <c r="R495" i="1" s="1"/>
  <c r="B497" i="4"/>
  <c r="R497" i="1" s="1"/>
  <c r="B499" i="4"/>
  <c r="R499" i="1" s="1"/>
  <c r="B501" i="4"/>
  <c r="R501" i="1" s="1"/>
  <c r="B503" i="4"/>
  <c r="R503" i="1" s="1"/>
  <c r="B505" i="4"/>
  <c r="R505" i="1" s="1"/>
  <c r="B507" i="4"/>
  <c r="R507" i="1" s="1"/>
  <c r="B509" i="4"/>
  <c r="R509" i="1" s="1"/>
  <c r="B511" i="4"/>
  <c r="R511" i="1" s="1"/>
  <c r="B513" i="4"/>
  <c r="R513" i="1" s="1"/>
  <c r="B515" i="4"/>
  <c r="R515" i="1" s="1"/>
  <c r="B517" i="4"/>
  <c r="R517" i="1" s="1"/>
  <c r="B519" i="4"/>
  <c r="R519" i="1" s="1"/>
  <c r="B521" i="4"/>
  <c r="R521" i="1" s="1"/>
  <c r="B523" i="4"/>
  <c r="R523" i="1" s="1"/>
  <c r="B525" i="4"/>
  <c r="R525" i="1" s="1"/>
  <c r="B527" i="4"/>
  <c r="R527" i="1" s="1"/>
  <c r="B529" i="4"/>
  <c r="R529" i="1" s="1"/>
  <c r="B531" i="4"/>
  <c r="R531" i="1" s="1"/>
  <c r="B533" i="4"/>
  <c r="R533" i="1" s="1"/>
  <c r="B535" i="4"/>
  <c r="R535" i="1" s="1"/>
  <c r="B537" i="4"/>
  <c r="R537" i="1" s="1"/>
  <c r="B539" i="4"/>
  <c r="R539" i="1" s="1"/>
  <c r="B541" i="4"/>
  <c r="R541" i="1" s="1"/>
  <c r="B543" i="4"/>
  <c r="R543" i="1" s="1"/>
  <c r="B545" i="4"/>
  <c r="R545" i="1" s="1"/>
  <c r="B547" i="4"/>
  <c r="R547" i="1" s="1"/>
  <c r="B549" i="4"/>
  <c r="R549" i="1" s="1"/>
  <c r="B551" i="4"/>
  <c r="R551" i="1" s="1"/>
  <c r="B553" i="4"/>
  <c r="R553" i="1" s="1"/>
  <c r="B555" i="4"/>
  <c r="R555" i="1" s="1"/>
  <c r="B557" i="4"/>
  <c r="R557" i="1" s="1"/>
  <c r="B559" i="4"/>
  <c r="R559" i="1" s="1"/>
  <c r="B561" i="4"/>
  <c r="R561" i="1" s="1"/>
  <c r="B563" i="4"/>
  <c r="R563" i="1" s="1"/>
  <c r="B565" i="4"/>
  <c r="R565" i="1" s="1"/>
  <c r="B567" i="4"/>
  <c r="R567" i="1" s="1"/>
  <c r="B569" i="4"/>
  <c r="R569" i="1" s="1"/>
  <c r="B571" i="4"/>
  <c r="R571" i="1" s="1"/>
  <c r="B573" i="4"/>
  <c r="R573" i="1" s="1"/>
  <c r="B575" i="4"/>
  <c r="R575" i="1" s="1"/>
  <c r="B577" i="4"/>
  <c r="R577" i="1" s="1"/>
  <c r="B579" i="4"/>
  <c r="R579" i="1" s="1"/>
  <c r="B581" i="4"/>
  <c r="R581" i="1" s="1"/>
  <c r="B583" i="4"/>
  <c r="R583" i="1" s="1"/>
  <c r="B585" i="4"/>
  <c r="R585" i="1" s="1"/>
  <c r="B587" i="4"/>
  <c r="R587" i="1" s="1"/>
  <c r="B589" i="4"/>
  <c r="R589" i="1" s="1"/>
  <c r="B591" i="4"/>
  <c r="R591" i="1" s="1"/>
  <c r="B593" i="4"/>
  <c r="R593" i="1" s="1"/>
  <c r="B595" i="4"/>
  <c r="R595" i="1" s="1"/>
  <c r="B597" i="4"/>
  <c r="R597" i="1" s="1"/>
  <c r="B599" i="4"/>
  <c r="R599" i="1" s="1"/>
  <c r="B601" i="4"/>
  <c r="R601" i="1" s="1"/>
  <c r="B603" i="4"/>
  <c r="R603" i="1" s="1"/>
  <c r="B605" i="4"/>
  <c r="R605" i="1" s="1"/>
  <c r="B607" i="4"/>
  <c r="R607" i="1" s="1"/>
  <c r="B609" i="4"/>
  <c r="R609" i="1" s="1"/>
  <c r="B611" i="4"/>
  <c r="R611" i="1" s="1"/>
  <c r="B613" i="4"/>
  <c r="R613" i="1" s="1"/>
  <c r="B615" i="4"/>
  <c r="R615" i="1" s="1"/>
  <c r="B617" i="4"/>
  <c r="R617" i="1" s="1"/>
  <c r="B619" i="4"/>
  <c r="R619" i="1" s="1"/>
  <c r="B621" i="4"/>
  <c r="R621" i="1" s="1"/>
  <c r="B623" i="4"/>
  <c r="R623" i="1" s="1"/>
  <c r="B625" i="4"/>
  <c r="R625" i="1" s="1"/>
  <c r="B627" i="4"/>
  <c r="R627" i="1" s="1"/>
  <c r="B629" i="4"/>
  <c r="R629" i="1" s="1"/>
  <c r="B631" i="4"/>
  <c r="R631" i="1" s="1"/>
  <c r="B633" i="4"/>
  <c r="R633" i="1" s="1"/>
  <c r="B635" i="4"/>
  <c r="R635" i="1" s="1"/>
  <c r="B637" i="4"/>
  <c r="R637" i="1" s="1"/>
  <c r="B639" i="4"/>
  <c r="R639" i="1" s="1"/>
  <c r="B641" i="4"/>
  <c r="R641" i="1" s="1"/>
  <c r="B643" i="4"/>
  <c r="R643" i="1" s="1"/>
  <c r="B645" i="4"/>
  <c r="R645" i="1" s="1"/>
  <c r="B647" i="4"/>
  <c r="R647" i="1" s="1"/>
  <c r="B649" i="4"/>
  <c r="R649" i="1" s="1"/>
  <c r="B651" i="4"/>
  <c r="R651" i="1" s="1"/>
  <c r="B653" i="4"/>
  <c r="R653" i="1" s="1"/>
  <c r="B655" i="4"/>
  <c r="R655" i="1" s="1"/>
  <c r="B657" i="4"/>
  <c r="R657" i="1" s="1"/>
  <c r="B659" i="4"/>
  <c r="R659" i="1" s="1"/>
  <c r="B661" i="4"/>
  <c r="R661" i="1" s="1"/>
  <c r="B663" i="4"/>
  <c r="R663" i="1" s="1"/>
  <c r="B665" i="4"/>
  <c r="R665" i="1" s="1"/>
  <c r="B667" i="4"/>
  <c r="R667" i="1" s="1"/>
  <c r="B669" i="4"/>
  <c r="R669" i="1" s="1"/>
  <c r="B671" i="4"/>
  <c r="R671" i="1" s="1"/>
  <c r="B673" i="4"/>
  <c r="R673" i="1" s="1"/>
  <c r="B675" i="4"/>
  <c r="R675" i="1" s="1"/>
  <c r="B677" i="4"/>
  <c r="R677" i="1" s="1"/>
  <c r="B679" i="4"/>
  <c r="R679" i="1" s="1"/>
  <c r="B681" i="4"/>
  <c r="R681" i="1" s="1"/>
  <c r="B683" i="4"/>
  <c r="R683" i="1" s="1"/>
  <c r="B685" i="4"/>
  <c r="R685" i="1" s="1"/>
  <c r="B687" i="4"/>
  <c r="R687" i="1" s="1"/>
  <c r="B689" i="4"/>
  <c r="R689" i="1" s="1"/>
  <c r="B691" i="4"/>
  <c r="R691" i="1" s="1"/>
  <c r="B693" i="4"/>
  <c r="R693" i="1" s="1"/>
  <c r="B695" i="4"/>
  <c r="R695" i="1" s="1"/>
  <c r="B697" i="4"/>
  <c r="R697" i="1" s="1"/>
  <c r="B699" i="4"/>
  <c r="R699" i="1" s="1"/>
  <c r="B701" i="4"/>
  <c r="R701" i="1" s="1"/>
  <c r="B703" i="4"/>
  <c r="R703" i="1" s="1"/>
  <c r="B705" i="4"/>
  <c r="R705" i="1" s="1"/>
  <c r="B707" i="4"/>
  <c r="R707" i="1" s="1"/>
  <c r="B709" i="4"/>
  <c r="R709" i="1" s="1"/>
  <c r="B711" i="4"/>
  <c r="R711" i="1" s="1"/>
  <c r="B713" i="4"/>
  <c r="R713" i="1" s="1"/>
  <c r="B715" i="4"/>
  <c r="R715" i="1" s="1"/>
  <c r="B4" i="4"/>
  <c r="R4" i="1" s="1"/>
  <c r="B6" i="4"/>
  <c r="R6" i="1" s="1"/>
  <c r="B8" i="4"/>
  <c r="R8" i="1" s="1"/>
  <c r="B10" i="4"/>
  <c r="R10" i="1" s="1"/>
  <c r="B12" i="4"/>
  <c r="R12" i="1" s="1"/>
  <c r="B14" i="4"/>
  <c r="R14" i="1" s="1"/>
  <c r="B16" i="4"/>
  <c r="R16" i="1" s="1"/>
  <c r="B18" i="4"/>
  <c r="R18" i="1" s="1"/>
  <c r="B20" i="4"/>
  <c r="R20" i="1" s="1"/>
  <c r="B22" i="4"/>
  <c r="R22" i="1" s="1"/>
  <c r="B24" i="4"/>
  <c r="R24" i="1" s="1"/>
  <c r="B26" i="4"/>
  <c r="R26" i="1" s="1"/>
  <c r="B28" i="4"/>
  <c r="R28" i="1" s="1"/>
  <c r="B30" i="4"/>
  <c r="R30" i="1" s="1"/>
  <c r="B32" i="4"/>
  <c r="R32" i="1" s="1"/>
  <c r="B34" i="4"/>
  <c r="R34" i="1" s="1"/>
  <c r="B36" i="4"/>
  <c r="R36" i="1" s="1"/>
  <c r="B38" i="4"/>
  <c r="R38" i="1" s="1"/>
  <c r="B40" i="4"/>
  <c r="R40" i="1" s="1"/>
  <c r="B42" i="4"/>
  <c r="R42" i="1" s="1"/>
  <c r="B44" i="4"/>
  <c r="R44" i="1" s="1"/>
  <c r="B46" i="4"/>
  <c r="R46" i="1" s="1"/>
  <c r="B48" i="4"/>
  <c r="R48" i="1" s="1"/>
  <c r="B50" i="4"/>
  <c r="R50" i="1" s="1"/>
  <c r="B52" i="4"/>
  <c r="R52" i="1" s="1"/>
  <c r="B54" i="4"/>
  <c r="R54" i="1" s="1"/>
  <c r="B56" i="4"/>
  <c r="R56" i="1" s="1"/>
  <c r="B58" i="4"/>
  <c r="R58" i="1" s="1"/>
  <c r="B60" i="4"/>
  <c r="R60" i="1" s="1"/>
  <c r="B62" i="4"/>
  <c r="R62" i="1" s="1"/>
  <c r="B64" i="4"/>
  <c r="R64" i="1" s="1"/>
  <c r="B66" i="4"/>
  <c r="R66" i="1" s="1"/>
  <c r="B68" i="4"/>
  <c r="R68" i="1" s="1"/>
  <c r="B70" i="4"/>
  <c r="R70" i="1" s="1"/>
  <c r="B72" i="4"/>
  <c r="R72" i="1" s="1"/>
  <c r="B74" i="4"/>
  <c r="R74" i="1" s="1"/>
  <c r="B76" i="4"/>
  <c r="R76" i="1" s="1"/>
  <c r="B78" i="4"/>
  <c r="R78" i="1" s="1"/>
  <c r="B80" i="4"/>
  <c r="R80" i="1" s="1"/>
  <c r="B82" i="4"/>
  <c r="R82" i="1" s="1"/>
  <c r="B84" i="4"/>
  <c r="R84" i="1" s="1"/>
  <c r="B86" i="4"/>
  <c r="R86" i="1" s="1"/>
  <c r="B88" i="4"/>
  <c r="R88" i="1" s="1"/>
  <c r="B90" i="4"/>
  <c r="R90" i="1" s="1"/>
  <c r="B92" i="4"/>
  <c r="R92" i="1" s="1"/>
  <c r="B94" i="4"/>
  <c r="R94" i="1" s="1"/>
  <c r="B96" i="4"/>
  <c r="R96" i="1" s="1"/>
  <c r="B98" i="4"/>
  <c r="R98" i="1" s="1"/>
  <c r="B100" i="4"/>
  <c r="R100" i="1" s="1"/>
  <c r="B102" i="4"/>
  <c r="R102" i="1" s="1"/>
  <c r="B104" i="4"/>
  <c r="R104" i="1" s="1"/>
  <c r="B106" i="4"/>
  <c r="R106" i="1" s="1"/>
  <c r="B108" i="4"/>
  <c r="R108" i="1" s="1"/>
  <c r="B110" i="4"/>
  <c r="R110" i="1" s="1"/>
  <c r="B112" i="4"/>
  <c r="R112" i="1" s="1"/>
  <c r="B114" i="4"/>
  <c r="R114" i="1" s="1"/>
  <c r="B116" i="4"/>
  <c r="R116" i="1" s="1"/>
  <c r="B118" i="4"/>
  <c r="R118" i="1" s="1"/>
  <c r="B120" i="4"/>
  <c r="R120" i="1" s="1"/>
  <c r="B122" i="4"/>
  <c r="R122" i="1" s="1"/>
  <c r="B124" i="4"/>
  <c r="R124" i="1" s="1"/>
  <c r="B126" i="4"/>
  <c r="R126" i="1" s="1"/>
  <c r="B128" i="4"/>
  <c r="R128" i="1" s="1"/>
  <c r="B130" i="4"/>
  <c r="R130" i="1" s="1"/>
  <c r="B132" i="4"/>
  <c r="R132" i="1" s="1"/>
  <c r="B134" i="4"/>
  <c r="R134" i="1" s="1"/>
  <c r="B136" i="4"/>
  <c r="R136" i="1" s="1"/>
  <c r="B138" i="4"/>
  <c r="R138" i="1" s="1"/>
  <c r="B140" i="4"/>
  <c r="R140" i="1" s="1"/>
  <c r="B142" i="4"/>
  <c r="R142" i="1" s="1"/>
  <c r="B144" i="4"/>
  <c r="R144" i="1" s="1"/>
  <c r="B146" i="4"/>
  <c r="R146" i="1" s="1"/>
  <c r="B148" i="4"/>
  <c r="R148" i="1" s="1"/>
  <c r="B150" i="4"/>
  <c r="R150" i="1" s="1"/>
  <c r="B152" i="4"/>
  <c r="R152" i="1" s="1"/>
  <c r="B154" i="4"/>
  <c r="R154" i="1" s="1"/>
  <c r="B156" i="4"/>
  <c r="R156" i="1" s="1"/>
  <c r="B158" i="4"/>
  <c r="R158" i="1" s="1"/>
  <c r="B160" i="4"/>
  <c r="R160" i="1" s="1"/>
  <c r="B162" i="4"/>
  <c r="R162" i="1" s="1"/>
  <c r="B164" i="4"/>
  <c r="R164" i="1" s="1"/>
  <c r="B166" i="4"/>
  <c r="R166" i="1" s="1"/>
  <c r="B168" i="4"/>
  <c r="R168" i="1" s="1"/>
  <c r="B170" i="4"/>
  <c r="R170" i="1" s="1"/>
  <c r="B172" i="4"/>
  <c r="R172" i="1" s="1"/>
  <c r="B174" i="4"/>
  <c r="R174" i="1" s="1"/>
  <c r="B176" i="4"/>
  <c r="R176" i="1" s="1"/>
  <c r="B178" i="4"/>
  <c r="R178" i="1" s="1"/>
  <c r="B180" i="4"/>
  <c r="R180" i="1" s="1"/>
  <c r="B182" i="4"/>
  <c r="R182" i="1" s="1"/>
  <c r="B184" i="4"/>
  <c r="R184" i="1" s="1"/>
  <c r="B186" i="4"/>
  <c r="R186" i="1" s="1"/>
  <c r="B188" i="4"/>
  <c r="R188" i="1" s="1"/>
  <c r="B190" i="4"/>
  <c r="R190" i="1" s="1"/>
  <c r="B192" i="4"/>
  <c r="R192" i="1" s="1"/>
  <c r="B194" i="4"/>
  <c r="R194" i="1" s="1"/>
  <c r="B196" i="4"/>
  <c r="R196" i="1" s="1"/>
  <c r="B198" i="4"/>
  <c r="R198" i="1" s="1"/>
  <c r="B200" i="4"/>
  <c r="R200" i="1" s="1"/>
  <c r="B202" i="4"/>
  <c r="R202" i="1" s="1"/>
  <c r="B204" i="4"/>
  <c r="R204" i="1" s="1"/>
  <c r="B206" i="4"/>
  <c r="R206" i="1" s="1"/>
  <c r="B208" i="4"/>
  <c r="R208" i="1" s="1"/>
  <c r="B210" i="4"/>
  <c r="R210" i="1" s="1"/>
  <c r="B212" i="4"/>
  <c r="R212" i="1" s="1"/>
  <c r="B214" i="4"/>
  <c r="R214" i="1" s="1"/>
  <c r="B216" i="4"/>
  <c r="R216" i="1" s="1"/>
  <c r="B218" i="4"/>
  <c r="R218" i="1" s="1"/>
  <c r="B220" i="4"/>
  <c r="R220" i="1" s="1"/>
  <c r="B222" i="4"/>
  <c r="R222" i="1" s="1"/>
  <c r="B224" i="4"/>
  <c r="R224" i="1" s="1"/>
  <c r="B226" i="4"/>
  <c r="R226" i="1" s="1"/>
  <c r="B228" i="4"/>
  <c r="R228" i="1" s="1"/>
  <c r="B230" i="4"/>
  <c r="R230" i="1" s="1"/>
  <c r="B232" i="4"/>
  <c r="R232" i="1" s="1"/>
  <c r="B234" i="4"/>
  <c r="R234" i="1" s="1"/>
  <c r="B236" i="4"/>
  <c r="R236" i="1" s="1"/>
  <c r="B238" i="4"/>
  <c r="R238" i="1" s="1"/>
  <c r="B240" i="4"/>
  <c r="R240" i="1" s="1"/>
  <c r="B242" i="4"/>
  <c r="R242" i="1" s="1"/>
  <c r="B244" i="4"/>
  <c r="R244" i="1" s="1"/>
  <c r="B246" i="4"/>
  <c r="R246" i="1" s="1"/>
  <c r="B248" i="4"/>
  <c r="R248" i="1" s="1"/>
  <c r="B250" i="4"/>
  <c r="R250" i="1" s="1"/>
  <c r="B252" i="4"/>
  <c r="R252" i="1" s="1"/>
  <c r="B254" i="4"/>
  <c r="R254" i="1" s="1"/>
  <c r="B256" i="4"/>
  <c r="R256" i="1" s="1"/>
  <c r="B258" i="4"/>
  <c r="R258" i="1" s="1"/>
  <c r="B260" i="4"/>
  <c r="R260" i="1" s="1"/>
  <c r="B262" i="4"/>
  <c r="R262" i="1" s="1"/>
  <c r="B264" i="4"/>
  <c r="R264" i="1" s="1"/>
  <c r="B266" i="4"/>
  <c r="R266" i="1" s="1"/>
  <c r="B268" i="4"/>
  <c r="R268" i="1" s="1"/>
  <c r="B270" i="4"/>
  <c r="R270" i="1" s="1"/>
  <c r="B272" i="4"/>
  <c r="R272" i="1" s="1"/>
  <c r="B274" i="4"/>
  <c r="R274" i="1" s="1"/>
  <c r="B276" i="4"/>
  <c r="R276" i="1" s="1"/>
  <c r="B278" i="4"/>
  <c r="R278" i="1" s="1"/>
  <c r="B280" i="4"/>
  <c r="R280" i="1" s="1"/>
  <c r="B282" i="4"/>
  <c r="R282" i="1" s="1"/>
  <c r="B284" i="4"/>
  <c r="R284" i="1" s="1"/>
  <c r="B286" i="4"/>
  <c r="R286" i="1" s="1"/>
  <c r="B288" i="4"/>
  <c r="R288" i="1" s="1"/>
  <c r="B290" i="4"/>
  <c r="R290" i="1" s="1"/>
  <c r="B292" i="4"/>
  <c r="R292" i="1" s="1"/>
  <c r="B294" i="4"/>
  <c r="R294" i="1" s="1"/>
  <c r="B296" i="4"/>
  <c r="R296" i="1" s="1"/>
  <c r="B298" i="4"/>
  <c r="R298" i="1" s="1"/>
  <c r="B300" i="4"/>
  <c r="R300" i="1" s="1"/>
  <c r="B302" i="4"/>
  <c r="R302" i="1" s="1"/>
  <c r="B304" i="4"/>
  <c r="R304" i="1" s="1"/>
  <c r="B306" i="4"/>
  <c r="R306" i="1" s="1"/>
  <c r="B308" i="4"/>
  <c r="R308" i="1" s="1"/>
  <c r="B310" i="4"/>
  <c r="R310" i="1" s="1"/>
  <c r="B312" i="4"/>
  <c r="R312" i="1" s="1"/>
  <c r="B314" i="4"/>
  <c r="R314" i="1" s="1"/>
  <c r="B316" i="4"/>
  <c r="R316" i="1" s="1"/>
  <c r="B318" i="4"/>
  <c r="R318" i="1" s="1"/>
  <c r="B320" i="4"/>
  <c r="R320" i="1" s="1"/>
  <c r="B322" i="4"/>
  <c r="R322" i="1" s="1"/>
  <c r="B324" i="4"/>
  <c r="R324" i="1" s="1"/>
  <c r="B326" i="4"/>
  <c r="R326" i="1" s="1"/>
  <c r="B328" i="4"/>
  <c r="R328" i="1" s="1"/>
  <c r="B330" i="4"/>
  <c r="R330" i="1" s="1"/>
  <c r="B332" i="4"/>
  <c r="R332" i="1" s="1"/>
  <c r="B334" i="4"/>
  <c r="R334" i="1" s="1"/>
  <c r="B336" i="4"/>
  <c r="R336" i="1" s="1"/>
  <c r="B338" i="4"/>
  <c r="R338" i="1" s="1"/>
  <c r="B340" i="4"/>
  <c r="R340" i="1" s="1"/>
  <c r="B342" i="4"/>
  <c r="R342" i="1" s="1"/>
  <c r="B344" i="4"/>
  <c r="R344" i="1" s="1"/>
  <c r="B346" i="4"/>
  <c r="R346" i="1" s="1"/>
  <c r="B348" i="4"/>
  <c r="R348" i="1" s="1"/>
  <c r="B350" i="4"/>
  <c r="R350" i="1" s="1"/>
  <c r="B352" i="4"/>
  <c r="R352" i="1" s="1"/>
  <c r="B354" i="4"/>
  <c r="R354" i="1" s="1"/>
  <c r="B356" i="4"/>
  <c r="R356" i="1" s="1"/>
  <c r="B358" i="4"/>
  <c r="R358" i="1" s="1"/>
  <c r="B360" i="4"/>
  <c r="R360" i="1" s="1"/>
  <c r="B362" i="4"/>
  <c r="R362" i="1" s="1"/>
  <c r="B364" i="4"/>
  <c r="R364" i="1" s="1"/>
  <c r="B366" i="4"/>
  <c r="R366" i="1" s="1"/>
  <c r="B368" i="4"/>
  <c r="R368" i="1" s="1"/>
  <c r="B370" i="4"/>
  <c r="R370" i="1" s="1"/>
  <c r="B372" i="4"/>
  <c r="R372" i="1" s="1"/>
  <c r="B374" i="4"/>
  <c r="R374" i="1" s="1"/>
  <c r="B376" i="4"/>
  <c r="R376" i="1" s="1"/>
  <c r="B378" i="4"/>
  <c r="R378" i="1" s="1"/>
  <c r="B380" i="4"/>
  <c r="R380" i="1" s="1"/>
  <c r="B382" i="4"/>
  <c r="R382" i="1" s="1"/>
  <c r="B384" i="4"/>
  <c r="R384" i="1" s="1"/>
  <c r="B386" i="4"/>
  <c r="R386" i="1" s="1"/>
  <c r="B388" i="4"/>
  <c r="R388" i="1" s="1"/>
  <c r="B390" i="4"/>
  <c r="R390" i="1" s="1"/>
  <c r="B392" i="4"/>
  <c r="R392" i="1" s="1"/>
  <c r="B394" i="4"/>
  <c r="R394" i="1" s="1"/>
  <c r="B396" i="4"/>
  <c r="R396" i="1" s="1"/>
  <c r="B398" i="4"/>
  <c r="R398" i="1" s="1"/>
  <c r="B400" i="4"/>
  <c r="R400" i="1" s="1"/>
  <c r="B402" i="4"/>
  <c r="R402" i="1" s="1"/>
  <c r="B404" i="4"/>
  <c r="R404" i="1" s="1"/>
  <c r="B406" i="4"/>
  <c r="R406" i="1" s="1"/>
  <c r="B408" i="4"/>
  <c r="R408" i="1" s="1"/>
  <c r="B410" i="4"/>
  <c r="R410" i="1" s="1"/>
  <c r="B412" i="4"/>
  <c r="R412" i="1" s="1"/>
  <c r="B414" i="4"/>
  <c r="R414" i="1" s="1"/>
  <c r="B416" i="4"/>
  <c r="R416" i="1" s="1"/>
  <c r="B418" i="4"/>
  <c r="R418" i="1" s="1"/>
  <c r="B420" i="4"/>
  <c r="R420" i="1" s="1"/>
  <c r="B422" i="4"/>
  <c r="R422" i="1" s="1"/>
  <c r="B424" i="4"/>
  <c r="R424" i="1" s="1"/>
  <c r="B426" i="4"/>
  <c r="R426" i="1" s="1"/>
  <c r="B428" i="4"/>
  <c r="R428" i="1" s="1"/>
  <c r="B430" i="4"/>
  <c r="R430" i="1" s="1"/>
  <c r="B432" i="4"/>
  <c r="R432" i="1" s="1"/>
  <c r="B434" i="4"/>
  <c r="R434" i="1" s="1"/>
  <c r="B436" i="4"/>
  <c r="R436" i="1" s="1"/>
  <c r="B438" i="4"/>
  <c r="R438" i="1" s="1"/>
  <c r="B440" i="4"/>
  <c r="R440" i="1" s="1"/>
  <c r="B442" i="4"/>
  <c r="R442" i="1" s="1"/>
  <c r="B444" i="4"/>
  <c r="R444" i="1" s="1"/>
  <c r="B446" i="4"/>
  <c r="R446" i="1" s="1"/>
  <c r="B448" i="4"/>
  <c r="R448" i="1" s="1"/>
  <c r="B450" i="4"/>
  <c r="R450" i="1" s="1"/>
  <c r="B452" i="4"/>
  <c r="R452" i="1" s="1"/>
  <c r="B454" i="4"/>
  <c r="R454" i="1" s="1"/>
  <c r="B456" i="4"/>
  <c r="R456" i="1" s="1"/>
  <c r="B458" i="4"/>
  <c r="R458" i="1" s="1"/>
  <c r="B460" i="4"/>
  <c r="R460" i="1" s="1"/>
  <c r="B462" i="4"/>
  <c r="R462" i="1" s="1"/>
  <c r="B464" i="4"/>
  <c r="R464" i="1" s="1"/>
  <c r="B466" i="4"/>
  <c r="R466" i="1" s="1"/>
  <c r="B468" i="4"/>
  <c r="R468" i="1" s="1"/>
  <c r="B470" i="4"/>
  <c r="R470" i="1" s="1"/>
  <c r="B472" i="4"/>
  <c r="R472" i="1" s="1"/>
  <c r="B474" i="4"/>
  <c r="R474" i="1" s="1"/>
  <c r="B476" i="4"/>
  <c r="R476" i="1" s="1"/>
  <c r="B478" i="4"/>
  <c r="R478" i="1" s="1"/>
  <c r="B480" i="4"/>
  <c r="R480" i="1" s="1"/>
  <c r="B482" i="4"/>
  <c r="R482" i="1" s="1"/>
  <c r="B484" i="4"/>
  <c r="R484" i="1" s="1"/>
  <c r="B486" i="4"/>
  <c r="R486" i="1" s="1"/>
  <c r="B488" i="4"/>
  <c r="R488" i="1" s="1"/>
  <c r="B719" i="4"/>
  <c r="R719" i="1" s="1"/>
  <c r="B723" i="4"/>
  <c r="R723" i="1" s="1"/>
  <c r="B727" i="4"/>
  <c r="R727" i="1" s="1"/>
  <c r="B731" i="4"/>
  <c r="R731" i="1" s="1"/>
  <c r="B735" i="4"/>
  <c r="R735" i="1" s="1"/>
  <c r="B739" i="4"/>
  <c r="R739" i="1" s="1"/>
  <c r="B743" i="4"/>
  <c r="R743" i="1" s="1"/>
  <c r="B747" i="4"/>
  <c r="R747" i="1" s="1"/>
  <c r="B751" i="4"/>
  <c r="R751" i="1" s="1"/>
  <c r="B755" i="4"/>
  <c r="R755" i="1" s="1"/>
  <c r="B759" i="4"/>
  <c r="R759" i="1" s="1"/>
  <c r="B763" i="4"/>
  <c r="R763" i="1" s="1"/>
  <c r="B767" i="4"/>
  <c r="R767" i="1" s="1"/>
  <c r="B771" i="4"/>
  <c r="R771" i="1" s="1"/>
  <c r="B775" i="4"/>
  <c r="R775" i="1" s="1"/>
  <c r="B779" i="4"/>
  <c r="R779" i="1" s="1"/>
  <c r="B783" i="4"/>
  <c r="R783" i="1" s="1"/>
  <c r="B787" i="4"/>
  <c r="R787" i="1" s="1"/>
  <c r="B791" i="4"/>
  <c r="R791" i="1" s="1"/>
  <c r="B795" i="4"/>
  <c r="R795" i="1" s="1"/>
  <c r="B799" i="4"/>
  <c r="R799" i="1" s="1"/>
  <c r="B803" i="4"/>
  <c r="R803" i="1" s="1"/>
  <c r="B807" i="4"/>
  <c r="R807" i="1" s="1"/>
  <c r="B811" i="4"/>
  <c r="R811" i="1" s="1"/>
  <c r="B815" i="4"/>
  <c r="R815" i="1" s="1"/>
  <c r="B819" i="4"/>
  <c r="R819" i="1" s="1"/>
  <c r="B823" i="4"/>
  <c r="R823" i="1" s="1"/>
  <c r="B827" i="4"/>
  <c r="R827" i="1" s="1"/>
  <c r="B831" i="4"/>
  <c r="R831" i="1" s="1"/>
  <c r="B835" i="4"/>
  <c r="R835" i="1" s="1"/>
  <c r="B839" i="4"/>
  <c r="R839" i="1" s="1"/>
  <c r="B843" i="4"/>
  <c r="R843" i="1" s="1"/>
  <c r="B847" i="4"/>
  <c r="R847" i="1" s="1"/>
  <c r="B851" i="4"/>
  <c r="R851" i="1" s="1"/>
  <c r="B855" i="4"/>
  <c r="R855" i="1" s="1"/>
  <c r="B859" i="4"/>
  <c r="R859" i="1" s="1"/>
  <c r="B863" i="4"/>
  <c r="R863" i="1" s="1"/>
  <c r="B867" i="4"/>
  <c r="R867" i="1" s="1"/>
  <c r="B871" i="4"/>
  <c r="R871" i="1" s="1"/>
  <c r="B875" i="4"/>
  <c r="R875" i="1" s="1"/>
  <c r="B879" i="4"/>
  <c r="R879" i="1" s="1"/>
  <c r="B883" i="4"/>
  <c r="R883" i="1" s="1"/>
  <c r="B887" i="4"/>
  <c r="R887" i="1" s="1"/>
  <c r="B891" i="4"/>
  <c r="R891" i="1" s="1"/>
  <c r="B895" i="4"/>
  <c r="R895" i="1" s="1"/>
  <c r="B899" i="4"/>
  <c r="R899" i="1" s="1"/>
  <c r="B903" i="4"/>
  <c r="R903" i="1" s="1"/>
  <c r="B907" i="4"/>
  <c r="R907" i="1" s="1"/>
  <c r="B911" i="4"/>
  <c r="R911" i="1" s="1"/>
  <c r="B915" i="4"/>
  <c r="R915" i="1" s="1"/>
  <c r="B919" i="4"/>
  <c r="R919" i="1" s="1"/>
  <c r="B923" i="4"/>
  <c r="R923" i="1" s="1"/>
  <c r="B927" i="4"/>
  <c r="R927" i="1" s="1"/>
  <c r="B931" i="4"/>
  <c r="R931" i="1" s="1"/>
  <c r="B935" i="4"/>
  <c r="R935" i="1" s="1"/>
  <c r="B939" i="4"/>
  <c r="R939" i="1" s="1"/>
  <c r="B943" i="4"/>
  <c r="R943" i="1" s="1"/>
  <c r="B947" i="4"/>
  <c r="R947" i="1" s="1"/>
  <c r="B951" i="4"/>
  <c r="R951" i="1" s="1"/>
  <c r="B955" i="4"/>
  <c r="R955" i="1" s="1"/>
  <c r="B959" i="4"/>
  <c r="R959" i="1" s="1"/>
  <c r="B963" i="4"/>
  <c r="R963" i="1" s="1"/>
  <c r="B967" i="4"/>
  <c r="R967" i="1" s="1"/>
  <c r="B971" i="4"/>
  <c r="R971" i="1" s="1"/>
  <c r="B975" i="4"/>
  <c r="R975" i="1" s="1"/>
  <c r="B979" i="4"/>
  <c r="R979" i="1" s="1"/>
  <c r="B983" i="4"/>
  <c r="R983" i="1" s="1"/>
  <c r="B987" i="4"/>
  <c r="R987" i="1" s="1"/>
  <c r="B991" i="4"/>
  <c r="R991" i="1" s="1"/>
  <c r="B995" i="4"/>
  <c r="R995" i="1" s="1"/>
  <c r="B999" i="4"/>
  <c r="R999" i="1" s="1"/>
  <c r="B721" i="4"/>
  <c r="R721" i="1" s="1"/>
  <c r="B729" i="4"/>
  <c r="R729" i="1" s="1"/>
  <c r="B737" i="4"/>
  <c r="R737" i="1" s="1"/>
  <c r="B745" i="4"/>
  <c r="R745" i="1" s="1"/>
  <c r="B753" i="4"/>
  <c r="R753" i="1" s="1"/>
  <c r="B761" i="4"/>
  <c r="R761" i="1" s="1"/>
  <c r="B769" i="4"/>
  <c r="R769" i="1" s="1"/>
  <c r="B777" i="4"/>
  <c r="R777" i="1" s="1"/>
  <c r="B785" i="4"/>
  <c r="R785" i="1" s="1"/>
  <c r="B793" i="4"/>
  <c r="R793" i="1" s="1"/>
  <c r="B801" i="4"/>
  <c r="R801" i="1" s="1"/>
  <c r="B809" i="4"/>
  <c r="R809" i="1" s="1"/>
  <c r="B817" i="4"/>
  <c r="R817" i="1" s="1"/>
  <c r="B825" i="4"/>
  <c r="R825" i="1" s="1"/>
  <c r="B833" i="4"/>
  <c r="R833" i="1" s="1"/>
  <c r="B841" i="4"/>
  <c r="R841" i="1" s="1"/>
  <c r="B849" i="4"/>
  <c r="R849" i="1" s="1"/>
  <c r="B857" i="4"/>
  <c r="R857" i="1" s="1"/>
  <c r="B865" i="4"/>
  <c r="R865" i="1" s="1"/>
  <c r="B873" i="4"/>
  <c r="R873" i="1" s="1"/>
  <c r="B881" i="4"/>
  <c r="R881" i="1" s="1"/>
  <c r="B889" i="4"/>
  <c r="R889" i="1" s="1"/>
  <c r="B897" i="4"/>
  <c r="R897" i="1" s="1"/>
  <c r="B905" i="4"/>
  <c r="R905" i="1" s="1"/>
  <c r="B913" i="4"/>
  <c r="R913" i="1" s="1"/>
  <c r="B921" i="4"/>
  <c r="R921" i="1" s="1"/>
  <c r="B929" i="4"/>
  <c r="R929" i="1" s="1"/>
  <c r="B937" i="4"/>
  <c r="R937" i="1" s="1"/>
  <c r="B945" i="4"/>
  <c r="R945" i="1" s="1"/>
  <c r="B953" i="4"/>
  <c r="R953" i="1" s="1"/>
  <c r="B961" i="4"/>
  <c r="R961" i="1" s="1"/>
  <c r="B969" i="4"/>
  <c r="R969" i="1" s="1"/>
  <c r="B977" i="4"/>
  <c r="R977" i="1" s="1"/>
  <c r="B985" i="4"/>
  <c r="R985" i="1" s="1"/>
  <c r="B993" i="4"/>
  <c r="R993" i="1" s="1"/>
  <c r="B490" i="4"/>
  <c r="R490" i="1" s="1"/>
  <c r="B492" i="4"/>
  <c r="R492" i="1" s="1"/>
  <c r="B494" i="4"/>
  <c r="R494" i="1" s="1"/>
  <c r="B496" i="4"/>
  <c r="R496" i="1" s="1"/>
  <c r="B498" i="4"/>
  <c r="R498" i="1" s="1"/>
  <c r="B500" i="4"/>
  <c r="R500" i="1" s="1"/>
  <c r="B502" i="4"/>
  <c r="R502" i="1" s="1"/>
  <c r="B504" i="4"/>
  <c r="R504" i="1" s="1"/>
  <c r="B506" i="4"/>
  <c r="R506" i="1" s="1"/>
  <c r="B508" i="4"/>
  <c r="R508" i="1" s="1"/>
  <c r="B510" i="4"/>
  <c r="R510" i="1" s="1"/>
  <c r="B512" i="4"/>
  <c r="R512" i="1" s="1"/>
  <c r="B514" i="4"/>
  <c r="R514" i="1" s="1"/>
  <c r="B516" i="4"/>
  <c r="R516" i="1" s="1"/>
  <c r="B518" i="4"/>
  <c r="R518" i="1" s="1"/>
  <c r="B520" i="4"/>
  <c r="R520" i="1" s="1"/>
  <c r="B522" i="4"/>
  <c r="R522" i="1" s="1"/>
  <c r="B524" i="4"/>
  <c r="R524" i="1" s="1"/>
  <c r="B526" i="4"/>
  <c r="R526" i="1" s="1"/>
  <c r="B528" i="4"/>
  <c r="R528" i="1" s="1"/>
  <c r="B530" i="4"/>
  <c r="R530" i="1" s="1"/>
  <c r="B532" i="4"/>
  <c r="R532" i="1" s="1"/>
  <c r="B534" i="4"/>
  <c r="R534" i="1" s="1"/>
  <c r="B536" i="4"/>
  <c r="R536" i="1" s="1"/>
  <c r="B538" i="4"/>
  <c r="R538" i="1" s="1"/>
  <c r="B540" i="4"/>
  <c r="R540" i="1" s="1"/>
  <c r="B542" i="4"/>
  <c r="R542" i="1" s="1"/>
  <c r="B544" i="4"/>
  <c r="R544" i="1" s="1"/>
  <c r="B546" i="4"/>
  <c r="R546" i="1" s="1"/>
  <c r="B548" i="4"/>
  <c r="R548" i="1" s="1"/>
  <c r="B550" i="4"/>
  <c r="R550" i="1" s="1"/>
  <c r="B552" i="4"/>
  <c r="R552" i="1" s="1"/>
  <c r="B554" i="4"/>
  <c r="R554" i="1" s="1"/>
  <c r="B556" i="4"/>
  <c r="R556" i="1" s="1"/>
  <c r="B558" i="4"/>
  <c r="R558" i="1" s="1"/>
  <c r="B560" i="4"/>
  <c r="R560" i="1" s="1"/>
  <c r="B562" i="4"/>
  <c r="R562" i="1" s="1"/>
  <c r="B564" i="4"/>
  <c r="R564" i="1" s="1"/>
  <c r="B566" i="4"/>
  <c r="R566" i="1" s="1"/>
  <c r="B568" i="4"/>
  <c r="R568" i="1" s="1"/>
  <c r="B570" i="4"/>
  <c r="R570" i="1" s="1"/>
  <c r="B572" i="4"/>
  <c r="R572" i="1" s="1"/>
  <c r="B574" i="4"/>
  <c r="R574" i="1" s="1"/>
  <c r="B576" i="4"/>
  <c r="R576" i="1" s="1"/>
  <c r="B578" i="4"/>
  <c r="R578" i="1" s="1"/>
  <c r="B580" i="4"/>
  <c r="R580" i="1" s="1"/>
  <c r="B582" i="4"/>
  <c r="R582" i="1" s="1"/>
  <c r="B584" i="4"/>
  <c r="R584" i="1" s="1"/>
  <c r="B586" i="4"/>
  <c r="R586" i="1" s="1"/>
  <c r="B588" i="4"/>
  <c r="R588" i="1" s="1"/>
  <c r="B590" i="4"/>
  <c r="R590" i="1" s="1"/>
  <c r="B592" i="4"/>
  <c r="R592" i="1" s="1"/>
  <c r="B594" i="4"/>
  <c r="R594" i="1" s="1"/>
  <c r="B596" i="4"/>
  <c r="R596" i="1" s="1"/>
  <c r="B598" i="4"/>
  <c r="R598" i="1" s="1"/>
  <c r="B600" i="4"/>
  <c r="R600" i="1" s="1"/>
  <c r="B602" i="4"/>
  <c r="R602" i="1" s="1"/>
  <c r="B604" i="4"/>
  <c r="R604" i="1" s="1"/>
  <c r="B606" i="4"/>
  <c r="R606" i="1" s="1"/>
  <c r="B608" i="4"/>
  <c r="R608" i="1" s="1"/>
  <c r="B610" i="4"/>
  <c r="R610" i="1" s="1"/>
  <c r="B612" i="4"/>
  <c r="R612" i="1" s="1"/>
  <c r="B614" i="4"/>
  <c r="R614" i="1" s="1"/>
  <c r="B616" i="4"/>
  <c r="R616" i="1" s="1"/>
  <c r="B618" i="4"/>
  <c r="R618" i="1" s="1"/>
  <c r="B620" i="4"/>
  <c r="R620" i="1" s="1"/>
  <c r="B622" i="4"/>
  <c r="R622" i="1" s="1"/>
  <c r="B624" i="4"/>
  <c r="R624" i="1" s="1"/>
  <c r="B626" i="4"/>
  <c r="R626" i="1" s="1"/>
  <c r="B628" i="4"/>
  <c r="R628" i="1" s="1"/>
  <c r="B630" i="4"/>
  <c r="R630" i="1" s="1"/>
  <c r="B632" i="4"/>
  <c r="R632" i="1" s="1"/>
  <c r="B634" i="4"/>
  <c r="R634" i="1" s="1"/>
  <c r="B636" i="4"/>
  <c r="R636" i="1" s="1"/>
  <c r="B638" i="4"/>
  <c r="R638" i="1" s="1"/>
  <c r="B640" i="4"/>
  <c r="R640" i="1" s="1"/>
  <c r="B642" i="4"/>
  <c r="R642" i="1" s="1"/>
  <c r="B644" i="4"/>
  <c r="R644" i="1" s="1"/>
  <c r="B646" i="4"/>
  <c r="R646" i="1" s="1"/>
  <c r="B648" i="4"/>
  <c r="R648" i="1" s="1"/>
  <c r="B650" i="4"/>
  <c r="R650" i="1" s="1"/>
  <c r="B652" i="4"/>
  <c r="R652" i="1" s="1"/>
  <c r="B654" i="4"/>
  <c r="R654" i="1" s="1"/>
  <c r="B656" i="4"/>
  <c r="R656" i="1" s="1"/>
  <c r="B658" i="4"/>
  <c r="R658" i="1" s="1"/>
  <c r="B660" i="4"/>
  <c r="R660" i="1" s="1"/>
  <c r="B662" i="4"/>
  <c r="R662" i="1" s="1"/>
  <c r="B664" i="4"/>
  <c r="R664" i="1" s="1"/>
  <c r="B666" i="4"/>
  <c r="R666" i="1" s="1"/>
  <c r="B668" i="4"/>
  <c r="R668" i="1" s="1"/>
  <c r="B670" i="4"/>
  <c r="R670" i="1" s="1"/>
  <c r="B672" i="4"/>
  <c r="R672" i="1" s="1"/>
  <c r="B674" i="4"/>
  <c r="R674" i="1" s="1"/>
  <c r="B676" i="4"/>
  <c r="R676" i="1" s="1"/>
  <c r="B678" i="4"/>
  <c r="R678" i="1" s="1"/>
  <c r="B680" i="4"/>
  <c r="R680" i="1" s="1"/>
  <c r="B682" i="4"/>
  <c r="R682" i="1" s="1"/>
  <c r="B684" i="4"/>
  <c r="R684" i="1" s="1"/>
  <c r="B686" i="4"/>
  <c r="R686" i="1" s="1"/>
  <c r="B688" i="4"/>
  <c r="R688" i="1" s="1"/>
  <c r="B690" i="4"/>
  <c r="R690" i="1" s="1"/>
  <c r="B692" i="4"/>
  <c r="R692" i="1" s="1"/>
  <c r="B694" i="4"/>
  <c r="R694" i="1" s="1"/>
  <c r="B696" i="4"/>
  <c r="R696" i="1" s="1"/>
  <c r="B698" i="4"/>
  <c r="R698" i="1" s="1"/>
  <c r="B700" i="4"/>
  <c r="R700" i="1" s="1"/>
  <c r="B702" i="4"/>
  <c r="R702" i="1" s="1"/>
  <c r="B704" i="4"/>
  <c r="R704" i="1" s="1"/>
  <c r="B706" i="4"/>
  <c r="R706" i="1" s="1"/>
  <c r="B708" i="4"/>
  <c r="R708" i="1" s="1"/>
  <c r="B710" i="4"/>
  <c r="R710" i="1" s="1"/>
  <c r="B712" i="4"/>
  <c r="R712" i="1" s="1"/>
  <c r="B714" i="4"/>
  <c r="R714" i="1" s="1"/>
  <c r="B716" i="4"/>
  <c r="R716" i="1" s="1"/>
  <c r="B718" i="4"/>
  <c r="R718" i="1" s="1"/>
  <c r="B720" i="4"/>
  <c r="R720" i="1" s="1"/>
  <c r="B722" i="4"/>
  <c r="R722" i="1" s="1"/>
  <c r="B724" i="4"/>
  <c r="R724" i="1" s="1"/>
  <c r="B726" i="4"/>
  <c r="R726" i="1" s="1"/>
  <c r="B728" i="4"/>
  <c r="R728" i="1" s="1"/>
  <c r="B730" i="4"/>
  <c r="R730" i="1" s="1"/>
  <c r="B732" i="4"/>
  <c r="R732" i="1" s="1"/>
  <c r="B734" i="4"/>
  <c r="R734" i="1" s="1"/>
  <c r="B736" i="4"/>
  <c r="R736" i="1" s="1"/>
  <c r="B738" i="4"/>
  <c r="R738" i="1" s="1"/>
  <c r="B740" i="4"/>
  <c r="R740" i="1" s="1"/>
  <c r="B742" i="4"/>
  <c r="R742" i="1" s="1"/>
  <c r="B744" i="4"/>
  <c r="R744" i="1" s="1"/>
  <c r="B746" i="4"/>
  <c r="R746" i="1" s="1"/>
  <c r="B748" i="4"/>
  <c r="R748" i="1" s="1"/>
  <c r="B750" i="4"/>
  <c r="R750" i="1" s="1"/>
  <c r="B752" i="4"/>
  <c r="R752" i="1" s="1"/>
  <c r="B754" i="4"/>
  <c r="R754" i="1" s="1"/>
  <c r="B756" i="4"/>
  <c r="R756" i="1" s="1"/>
  <c r="B758" i="4"/>
  <c r="R758" i="1" s="1"/>
  <c r="B760" i="4"/>
  <c r="R760" i="1" s="1"/>
  <c r="B762" i="4"/>
  <c r="R762" i="1" s="1"/>
  <c r="B764" i="4"/>
  <c r="R764" i="1" s="1"/>
  <c r="B766" i="4"/>
  <c r="R766" i="1" s="1"/>
  <c r="B768" i="4"/>
  <c r="R768" i="1" s="1"/>
  <c r="B770" i="4"/>
  <c r="R770" i="1" s="1"/>
  <c r="B772" i="4"/>
  <c r="R772" i="1" s="1"/>
  <c r="B774" i="4"/>
  <c r="R774" i="1" s="1"/>
  <c r="B776" i="4"/>
  <c r="R776" i="1" s="1"/>
  <c r="B778" i="4"/>
  <c r="R778" i="1" s="1"/>
  <c r="B780" i="4"/>
  <c r="R780" i="1" s="1"/>
  <c r="B782" i="4"/>
  <c r="R782" i="1" s="1"/>
  <c r="B784" i="4"/>
  <c r="R784" i="1" s="1"/>
  <c r="B786" i="4"/>
  <c r="R786" i="1" s="1"/>
  <c r="B788" i="4"/>
  <c r="R788" i="1" s="1"/>
  <c r="B790" i="4"/>
  <c r="R790" i="1" s="1"/>
  <c r="B792" i="4"/>
  <c r="R792" i="1" s="1"/>
  <c r="B794" i="4"/>
  <c r="R794" i="1" s="1"/>
  <c r="B796" i="4"/>
  <c r="R796" i="1" s="1"/>
  <c r="B798" i="4"/>
  <c r="R798" i="1" s="1"/>
  <c r="B800" i="4"/>
  <c r="R800" i="1" s="1"/>
  <c r="B802" i="4"/>
  <c r="R802" i="1" s="1"/>
  <c r="B804" i="4"/>
  <c r="R804" i="1" s="1"/>
  <c r="B806" i="4"/>
  <c r="R806" i="1" s="1"/>
  <c r="B808" i="4"/>
  <c r="R808" i="1" s="1"/>
  <c r="B810" i="4"/>
  <c r="R810" i="1" s="1"/>
  <c r="B812" i="4"/>
  <c r="R812" i="1" s="1"/>
  <c r="B814" i="4"/>
  <c r="R814" i="1" s="1"/>
  <c r="B816" i="4"/>
  <c r="R816" i="1" s="1"/>
  <c r="B818" i="4"/>
  <c r="R818" i="1" s="1"/>
  <c r="B820" i="4"/>
  <c r="R820" i="1" s="1"/>
  <c r="B822" i="4"/>
  <c r="R822" i="1" s="1"/>
  <c r="B824" i="4"/>
  <c r="R824" i="1" s="1"/>
  <c r="B826" i="4"/>
  <c r="R826" i="1" s="1"/>
  <c r="B828" i="4"/>
  <c r="R828" i="1" s="1"/>
  <c r="B830" i="4"/>
  <c r="R830" i="1" s="1"/>
  <c r="B832" i="4"/>
  <c r="R832" i="1" s="1"/>
  <c r="B834" i="4"/>
  <c r="R834" i="1" s="1"/>
  <c r="B836" i="4"/>
  <c r="R836" i="1" s="1"/>
  <c r="B838" i="4"/>
  <c r="R838" i="1" s="1"/>
  <c r="B840" i="4"/>
  <c r="R840" i="1" s="1"/>
  <c r="B842" i="4"/>
  <c r="R842" i="1" s="1"/>
  <c r="B844" i="4"/>
  <c r="R844" i="1" s="1"/>
  <c r="B846" i="4"/>
  <c r="R846" i="1" s="1"/>
  <c r="B848" i="4"/>
  <c r="R848" i="1" s="1"/>
  <c r="B850" i="4"/>
  <c r="R850" i="1" s="1"/>
  <c r="B852" i="4"/>
  <c r="R852" i="1" s="1"/>
  <c r="B854" i="4"/>
  <c r="R854" i="1" s="1"/>
  <c r="B856" i="4"/>
  <c r="R856" i="1" s="1"/>
  <c r="B858" i="4"/>
  <c r="R858" i="1" s="1"/>
  <c r="B860" i="4"/>
  <c r="R860" i="1" s="1"/>
  <c r="B862" i="4"/>
  <c r="R862" i="1" s="1"/>
  <c r="B864" i="4"/>
  <c r="R864" i="1" s="1"/>
  <c r="B866" i="4"/>
  <c r="R866" i="1" s="1"/>
  <c r="B868" i="4"/>
  <c r="R868" i="1" s="1"/>
  <c r="B870" i="4"/>
  <c r="R870" i="1" s="1"/>
  <c r="B872" i="4"/>
  <c r="R872" i="1" s="1"/>
  <c r="B874" i="4"/>
  <c r="R874" i="1" s="1"/>
  <c r="B876" i="4"/>
  <c r="R876" i="1" s="1"/>
  <c r="B878" i="4"/>
  <c r="R878" i="1" s="1"/>
  <c r="B880" i="4"/>
  <c r="R880" i="1" s="1"/>
  <c r="B882" i="4"/>
  <c r="R882" i="1" s="1"/>
  <c r="B884" i="4"/>
  <c r="R884" i="1" s="1"/>
  <c r="B886" i="4"/>
  <c r="R886" i="1" s="1"/>
  <c r="B888" i="4"/>
  <c r="R888" i="1" s="1"/>
  <c r="B890" i="4"/>
  <c r="R890" i="1" s="1"/>
  <c r="B892" i="4"/>
  <c r="R892" i="1" s="1"/>
  <c r="B894" i="4"/>
  <c r="R894" i="1" s="1"/>
  <c r="B896" i="4"/>
  <c r="R896" i="1" s="1"/>
  <c r="B898" i="4"/>
  <c r="R898" i="1" s="1"/>
  <c r="B900" i="4"/>
  <c r="R900" i="1" s="1"/>
  <c r="B902" i="4"/>
  <c r="R902" i="1" s="1"/>
  <c r="B904" i="4"/>
  <c r="R904" i="1" s="1"/>
  <c r="B906" i="4"/>
  <c r="R906" i="1" s="1"/>
  <c r="B908" i="4"/>
  <c r="R908" i="1" s="1"/>
  <c r="B910" i="4"/>
  <c r="R910" i="1" s="1"/>
  <c r="B912" i="4"/>
  <c r="R912" i="1" s="1"/>
  <c r="B914" i="4"/>
  <c r="R914" i="1" s="1"/>
  <c r="B916" i="4"/>
  <c r="R916" i="1" s="1"/>
  <c r="B918" i="4"/>
  <c r="R918" i="1" s="1"/>
  <c r="B920" i="4"/>
  <c r="R920" i="1" s="1"/>
  <c r="B922" i="4"/>
  <c r="R922" i="1" s="1"/>
  <c r="B924" i="4"/>
  <c r="R924" i="1" s="1"/>
  <c r="B926" i="4"/>
  <c r="R926" i="1" s="1"/>
  <c r="B928" i="4"/>
  <c r="R928" i="1" s="1"/>
  <c r="B930" i="4"/>
  <c r="R930" i="1" s="1"/>
  <c r="B932" i="4"/>
  <c r="R932" i="1" s="1"/>
  <c r="B934" i="4"/>
  <c r="R934" i="1" s="1"/>
  <c r="B936" i="4"/>
  <c r="R936" i="1" s="1"/>
  <c r="B938" i="4"/>
  <c r="R938" i="1" s="1"/>
  <c r="B940" i="4"/>
  <c r="R940" i="1" s="1"/>
  <c r="B942" i="4"/>
  <c r="R942" i="1" s="1"/>
  <c r="B944" i="4"/>
  <c r="R944" i="1" s="1"/>
  <c r="B946" i="4"/>
  <c r="R946" i="1" s="1"/>
  <c r="B948" i="4"/>
  <c r="R948" i="1" s="1"/>
  <c r="B950" i="4"/>
  <c r="R950" i="1" s="1"/>
  <c r="B952" i="4"/>
  <c r="R952" i="1" s="1"/>
  <c r="B954" i="4"/>
  <c r="R954" i="1" s="1"/>
  <c r="B956" i="4"/>
  <c r="R956" i="1" s="1"/>
  <c r="B958" i="4"/>
  <c r="R958" i="1" s="1"/>
  <c r="B960" i="4"/>
  <c r="R960" i="1" s="1"/>
  <c r="B962" i="4"/>
  <c r="R962" i="1" s="1"/>
  <c r="B964" i="4"/>
  <c r="R964" i="1" s="1"/>
  <c r="B966" i="4"/>
  <c r="R966" i="1" s="1"/>
  <c r="B968" i="4"/>
  <c r="R968" i="1" s="1"/>
  <c r="B970" i="4"/>
  <c r="R970" i="1" s="1"/>
  <c r="B972" i="4"/>
  <c r="R972" i="1" s="1"/>
  <c r="B974" i="4"/>
  <c r="R974" i="1" s="1"/>
  <c r="B976" i="4"/>
  <c r="R976" i="1" s="1"/>
  <c r="B978" i="4"/>
  <c r="R978" i="1" s="1"/>
  <c r="B980" i="4"/>
  <c r="R980" i="1" s="1"/>
  <c r="B982" i="4"/>
  <c r="R982" i="1" s="1"/>
  <c r="B984" i="4"/>
  <c r="R984" i="1" s="1"/>
  <c r="B986" i="4"/>
  <c r="R986" i="1" s="1"/>
  <c r="B988" i="4"/>
  <c r="R988" i="1" s="1"/>
  <c r="B990" i="4"/>
  <c r="R990" i="1" s="1"/>
  <c r="B992" i="4"/>
  <c r="R992" i="1" s="1"/>
  <c r="B994" i="4"/>
  <c r="R994" i="1" s="1"/>
  <c r="B996" i="4"/>
  <c r="R996" i="1" s="1"/>
  <c r="B998" i="4"/>
  <c r="R998" i="1" s="1"/>
  <c r="B1000" i="4"/>
  <c r="R1000" i="1" s="1"/>
  <c r="R2"/>
  <c r="X2"/>
  <c r="L7" l="1"/>
  <c r="O7" s="1"/>
  <c r="P7" s="1"/>
  <c r="E2" i="3"/>
  <c r="M998" i="1"/>
  <c r="L998"/>
  <c r="O998" s="1"/>
  <c r="M994"/>
  <c r="L994"/>
  <c r="O994" s="1"/>
  <c r="M990"/>
  <c r="L990"/>
  <c r="O990" s="1"/>
  <c r="M986"/>
  <c r="L986"/>
  <c r="O986" s="1"/>
  <c r="M982"/>
  <c r="L982"/>
  <c r="O982" s="1"/>
  <c r="M978"/>
  <c r="L978"/>
  <c r="O978" s="1"/>
  <c r="M974"/>
  <c r="L974"/>
  <c r="O974" s="1"/>
  <c r="M970"/>
  <c r="L970"/>
  <c r="O970" s="1"/>
  <c r="M966"/>
  <c r="L966"/>
  <c r="O966" s="1"/>
  <c r="M962"/>
  <c r="L962"/>
  <c r="O962" s="1"/>
  <c r="M958"/>
  <c r="L958"/>
  <c r="O958" s="1"/>
  <c r="M954"/>
  <c r="L954"/>
  <c r="O954" s="1"/>
  <c r="M950"/>
  <c r="L950"/>
  <c r="O950" s="1"/>
  <c r="M946"/>
  <c r="L946"/>
  <c r="O946" s="1"/>
  <c r="M942"/>
  <c r="L942"/>
  <c r="O942" s="1"/>
  <c r="M938"/>
  <c r="L938"/>
  <c r="O938" s="1"/>
  <c r="M934"/>
  <c r="L934"/>
  <c r="O934" s="1"/>
  <c r="M930"/>
  <c r="L930"/>
  <c r="O930" s="1"/>
  <c r="M926"/>
  <c r="L926"/>
  <c r="O926" s="1"/>
  <c r="M922"/>
  <c r="L922"/>
  <c r="O922" s="1"/>
  <c r="M918"/>
  <c r="L918"/>
  <c r="O918" s="1"/>
  <c r="M914"/>
  <c r="L914"/>
  <c r="O914" s="1"/>
  <c r="M910"/>
  <c r="L910"/>
  <c r="O910" s="1"/>
  <c r="M906"/>
  <c r="L906"/>
  <c r="O906" s="1"/>
  <c r="M902"/>
  <c r="L902"/>
  <c r="O902" s="1"/>
  <c r="M898"/>
  <c r="L898"/>
  <c r="O898" s="1"/>
  <c r="M894"/>
  <c r="L894"/>
  <c r="O894" s="1"/>
  <c r="M890"/>
  <c r="L890"/>
  <c r="O890" s="1"/>
  <c r="M886"/>
  <c r="L886"/>
  <c r="O886" s="1"/>
  <c r="M882"/>
  <c r="L882"/>
  <c r="O882" s="1"/>
  <c r="M878"/>
  <c r="L878"/>
  <c r="O878" s="1"/>
  <c r="M874"/>
  <c r="L874"/>
  <c r="O874" s="1"/>
  <c r="M870"/>
  <c r="L870"/>
  <c r="O870" s="1"/>
  <c r="M866"/>
  <c r="L866"/>
  <c r="O866" s="1"/>
  <c r="M862"/>
  <c r="L862"/>
  <c r="O862" s="1"/>
  <c r="M858"/>
  <c r="L858"/>
  <c r="O858" s="1"/>
  <c r="M854"/>
  <c r="L854"/>
  <c r="O854" s="1"/>
  <c r="M850"/>
  <c r="L850"/>
  <c r="O850" s="1"/>
  <c r="M846"/>
  <c r="L846"/>
  <c r="O846" s="1"/>
  <c r="M842"/>
  <c r="L842"/>
  <c r="O842" s="1"/>
  <c r="M838"/>
  <c r="L838"/>
  <c r="O838" s="1"/>
  <c r="M834"/>
  <c r="L834"/>
  <c r="O834" s="1"/>
  <c r="M830"/>
  <c r="L830"/>
  <c r="O830" s="1"/>
  <c r="M826"/>
  <c r="L826"/>
  <c r="O826" s="1"/>
  <c r="M822"/>
  <c r="L822"/>
  <c r="O822" s="1"/>
  <c r="M818"/>
  <c r="L818"/>
  <c r="O818" s="1"/>
  <c r="M814"/>
  <c r="L814"/>
  <c r="O814" s="1"/>
  <c r="M810"/>
  <c r="L810"/>
  <c r="O810" s="1"/>
  <c r="M806"/>
  <c r="L806"/>
  <c r="O806" s="1"/>
  <c r="M802"/>
  <c r="L802"/>
  <c r="O802" s="1"/>
  <c r="M798"/>
  <c r="L798"/>
  <c r="O798" s="1"/>
  <c r="M794"/>
  <c r="L794"/>
  <c r="O794" s="1"/>
  <c r="M790"/>
  <c r="L790"/>
  <c r="O790" s="1"/>
  <c r="M786"/>
  <c r="L786"/>
  <c r="O786" s="1"/>
  <c r="M782"/>
  <c r="L782"/>
  <c r="O782" s="1"/>
  <c r="M778"/>
  <c r="L778"/>
  <c r="O778" s="1"/>
  <c r="M774"/>
  <c r="L774"/>
  <c r="O774" s="1"/>
  <c r="M770"/>
  <c r="L770"/>
  <c r="O770" s="1"/>
  <c r="M766"/>
  <c r="L766"/>
  <c r="O766" s="1"/>
  <c r="M762"/>
  <c r="L762"/>
  <c r="O762" s="1"/>
  <c r="M758"/>
  <c r="L758"/>
  <c r="O758" s="1"/>
  <c r="M754"/>
  <c r="L754"/>
  <c r="O754" s="1"/>
  <c r="M750"/>
  <c r="L750"/>
  <c r="O750" s="1"/>
  <c r="M746"/>
  <c r="L746"/>
  <c r="O746" s="1"/>
  <c r="M742"/>
  <c r="L742"/>
  <c r="O742" s="1"/>
  <c r="M738"/>
  <c r="L738"/>
  <c r="O738" s="1"/>
  <c r="M734"/>
  <c r="L734"/>
  <c r="O734" s="1"/>
  <c r="M730"/>
  <c r="L730"/>
  <c r="O730" s="1"/>
  <c r="M726"/>
  <c r="L726"/>
  <c r="O726" s="1"/>
  <c r="M722"/>
  <c r="L722"/>
  <c r="O722" s="1"/>
  <c r="M718"/>
  <c r="L718"/>
  <c r="O718" s="1"/>
  <c r="M714"/>
  <c r="L714"/>
  <c r="O714" s="1"/>
  <c r="M710"/>
  <c r="L710"/>
  <c r="O710" s="1"/>
  <c r="M706"/>
  <c r="L706"/>
  <c r="O706" s="1"/>
  <c r="M702"/>
  <c r="L702"/>
  <c r="O702" s="1"/>
  <c r="M698"/>
  <c r="L698"/>
  <c r="O698" s="1"/>
  <c r="M694"/>
  <c r="L694"/>
  <c r="O694" s="1"/>
  <c r="M690"/>
  <c r="L690"/>
  <c r="O690" s="1"/>
  <c r="M686"/>
  <c r="L686"/>
  <c r="O686" s="1"/>
  <c r="M682"/>
  <c r="L682"/>
  <c r="O682" s="1"/>
  <c r="M678"/>
  <c r="L678"/>
  <c r="O678" s="1"/>
  <c r="M674"/>
  <c r="L674"/>
  <c r="O674" s="1"/>
  <c r="M670"/>
  <c r="L670"/>
  <c r="O670" s="1"/>
  <c r="M666"/>
  <c r="L666"/>
  <c r="O666" s="1"/>
  <c r="M662"/>
  <c r="L662"/>
  <c r="O662" s="1"/>
  <c r="M658"/>
  <c r="L658"/>
  <c r="O658" s="1"/>
  <c r="M654"/>
  <c r="L654"/>
  <c r="O654" s="1"/>
  <c r="M650"/>
  <c r="L650"/>
  <c r="O650" s="1"/>
  <c r="M646"/>
  <c r="L646"/>
  <c r="O646" s="1"/>
  <c r="M642"/>
  <c r="L642"/>
  <c r="O642" s="1"/>
  <c r="M638"/>
  <c r="L638"/>
  <c r="O638" s="1"/>
  <c r="M634"/>
  <c r="L634"/>
  <c r="O634" s="1"/>
  <c r="M630"/>
  <c r="L630"/>
  <c r="O630" s="1"/>
  <c r="M626"/>
  <c r="L626"/>
  <c r="O626" s="1"/>
  <c r="M622"/>
  <c r="L622"/>
  <c r="O622" s="1"/>
  <c r="M618"/>
  <c r="L618"/>
  <c r="O618" s="1"/>
  <c r="M614"/>
  <c r="L614"/>
  <c r="O614" s="1"/>
  <c r="M610"/>
  <c r="L610"/>
  <c r="O610" s="1"/>
  <c r="M606"/>
  <c r="L606"/>
  <c r="O606" s="1"/>
  <c r="M602"/>
  <c r="L602"/>
  <c r="O602" s="1"/>
  <c r="M598"/>
  <c r="L598"/>
  <c r="O598" s="1"/>
  <c r="M594"/>
  <c r="L594"/>
  <c r="O594" s="1"/>
  <c r="M590"/>
  <c r="L590"/>
  <c r="O590" s="1"/>
  <c r="M586"/>
  <c r="L586"/>
  <c r="O586" s="1"/>
  <c r="M582"/>
  <c r="L582"/>
  <c r="O582" s="1"/>
  <c r="M578"/>
  <c r="L578"/>
  <c r="O578" s="1"/>
  <c r="M574"/>
  <c r="L574"/>
  <c r="O574" s="1"/>
  <c r="M570"/>
  <c r="L570"/>
  <c r="O570" s="1"/>
  <c r="M566"/>
  <c r="L566"/>
  <c r="O566" s="1"/>
  <c r="M562"/>
  <c r="L562"/>
  <c r="O562" s="1"/>
  <c r="M558"/>
  <c r="L558"/>
  <c r="O558" s="1"/>
  <c r="M554"/>
  <c r="L554"/>
  <c r="O554" s="1"/>
  <c r="M550"/>
  <c r="L550"/>
  <c r="O550" s="1"/>
  <c r="M546"/>
  <c r="L546"/>
  <c r="O546" s="1"/>
  <c r="M542"/>
  <c r="L542"/>
  <c r="O542" s="1"/>
  <c r="M538"/>
  <c r="L538"/>
  <c r="O538" s="1"/>
  <c r="M534"/>
  <c r="L534"/>
  <c r="O534" s="1"/>
  <c r="M530"/>
  <c r="L530"/>
  <c r="O530" s="1"/>
  <c r="M526"/>
  <c r="L526"/>
  <c r="O526" s="1"/>
  <c r="M522"/>
  <c r="L522"/>
  <c r="O522" s="1"/>
  <c r="M518"/>
  <c r="L518"/>
  <c r="O518" s="1"/>
  <c r="M514"/>
  <c r="L514"/>
  <c r="O514" s="1"/>
  <c r="M510"/>
  <c r="L510"/>
  <c r="O510" s="1"/>
  <c r="M506"/>
  <c r="L506"/>
  <c r="O506" s="1"/>
  <c r="M502"/>
  <c r="L502"/>
  <c r="O502" s="1"/>
  <c r="M498"/>
  <c r="L498"/>
  <c r="O498" s="1"/>
  <c r="M494"/>
  <c r="L494"/>
  <c r="O494" s="1"/>
  <c r="M490"/>
  <c r="L490"/>
  <c r="O490" s="1"/>
  <c r="M486"/>
  <c r="L486"/>
  <c r="O486" s="1"/>
  <c r="M482"/>
  <c r="L482"/>
  <c r="O482" s="1"/>
  <c r="M478"/>
  <c r="L478"/>
  <c r="O478" s="1"/>
  <c r="M474"/>
  <c r="L474"/>
  <c r="O474" s="1"/>
  <c r="M470"/>
  <c r="L470"/>
  <c r="O470" s="1"/>
  <c r="M466"/>
  <c r="L466"/>
  <c r="O466" s="1"/>
  <c r="M462"/>
  <c r="L462"/>
  <c r="O462" s="1"/>
  <c r="M458"/>
  <c r="L458"/>
  <c r="O458" s="1"/>
  <c r="M454"/>
  <c r="L454"/>
  <c r="O454" s="1"/>
  <c r="M450"/>
  <c r="L450"/>
  <c r="O450" s="1"/>
  <c r="M446"/>
  <c r="L446"/>
  <c r="O446" s="1"/>
  <c r="M442"/>
  <c r="L442"/>
  <c r="O442" s="1"/>
  <c r="M438"/>
  <c r="L438"/>
  <c r="O438" s="1"/>
  <c r="M434"/>
  <c r="L434"/>
  <c r="O434" s="1"/>
  <c r="M430"/>
  <c r="L430"/>
  <c r="O430" s="1"/>
  <c r="M426"/>
  <c r="L426"/>
  <c r="O426" s="1"/>
  <c r="M422"/>
  <c r="L422"/>
  <c r="O422" s="1"/>
  <c r="M418"/>
  <c r="L418"/>
  <c r="O418" s="1"/>
  <c r="M414"/>
  <c r="L414"/>
  <c r="O414" s="1"/>
  <c r="M410"/>
  <c r="L410"/>
  <c r="O410" s="1"/>
  <c r="M406"/>
  <c r="L406"/>
  <c r="O406" s="1"/>
  <c r="M402"/>
  <c r="L402"/>
  <c r="O402" s="1"/>
  <c r="M398"/>
  <c r="L398"/>
  <c r="O398" s="1"/>
  <c r="M394"/>
  <c r="L394"/>
  <c r="O394" s="1"/>
  <c r="M390"/>
  <c r="L390"/>
  <c r="O390" s="1"/>
  <c r="M386"/>
  <c r="L386"/>
  <c r="O386" s="1"/>
  <c r="M382"/>
  <c r="L382"/>
  <c r="O382" s="1"/>
  <c r="M378"/>
  <c r="L378"/>
  <c r="O378" s="1"/>
  <c r="M374"/>
  <c r="L374"/>
  <c r="O374" s="1"/>
  <c r="M370"/>
  <c r="L370"/>
  <c r="O370" s="1"/>
  <c r="M366"/>
  <c r="L366"/>
  <c r="O366" s="1"/>
  <c r="M362"/>
  <c r="L362"/>
  <c r="O362" s="1"/>
  <c r="M358"/>
  <c r="L358"/>
  <c r="O358" s="1"/>
  <c r="M354"/>
  <c r="L354"/>
  <c r="O354" s="1"/>
  <c r="M350"/>
  <c r="L350"/>
  <c r="O350" s="1"/>
  <c r="M346"/>
  <c r="L346"/>
  <c r="O346" s="1"/>
  <c r="M342"/>
  <c r="L342"/>
  <c r="O342" s="1"/>
  <c r="M338"/>
  <c r="L338"/>
  <c r="O338" s="1"/>
  <c r="M334"/>
  <c r="L334"/>
  <c r="O334" s="1"/>
  <c r="M330"/>
  <c r="L330"/>
  <c r="O330" s="1"/>
  <c r="M326"/>
  <c r="L326"/>
  <c r="O326" s="1"/>
  <c r="M322"/>
  <c r="L322"/>
  <c r="O322" s="1"/>
  <c r="M318"/>
  <c r="L318"/>
  <c r="O318" s="1"/>
  <c r="M314"/>
  <c r="L314"/>
  <c r="O314" s="1"/>
  <c r="M310"/>
  <c r="L310"/>
  <c r="O310" s="1"/>
  <c r="M306"/>
  <c r="L306"/>
  <c r="O306" s="1"/>
  <c r="M302"/>
  <c r="L302"/>
  <c r="O302" s="1"/>
  <c r="M298"/>
  <c r="L298"/>
  <c r="O298" s="1"/>
  <c r="M294"/>
  <c r="L294"/>
  <c r="O294" s="1"/>
  <c r="M290"/>
  <c r="L290"/>
  <c r="O290" s="1"/>
  <c r="M286"/>
  <c r="L286"/>
  <c r="O286" s="1"/>
  <c r="M282"/>
  <c r="L282"/>
  <c r="O282" s="1"/>
  <c r="M278"/>
  <c r="L278"/>
  <c r="O278" s="1"/>
  <c r="M274"/>
  <c r="L274"/>
  <c r="O274" s="1"/>
  <c r="M270"/>
  <c r="L270"/>
  <c r="O270" s="1"/>
  <c r="M266"/>
  <c r="L266"/>
  <c r="O266" s="1"/>
  <c r="M262"/>
  <c r="L262"/>
  <c r="O262" s="1"/>
  <c r="M258"/>
  <c r="L258"/>
  <c r="O258" s="1"/>
  <c r="M254"/>
  <c r="L254"/>
  <c r="O254" s="1"/>
  <c r="M250"/>
  <c r="L250"/>
  <c r="O250" s="1"/>
  <c r="M246"/>
  <c r="L246"/>
  <c r="O246" s="1"/>
  <c r="M242"/>
  <c r="L242"/>
  <c r="O242" s="1"/>
  <c r="M238"/>
  <c r="L238"/>
  <c r="O238" s="1"/>
  <c r="M234"/>
  <c r="L234"/>
  <c r="O234" s="1"/>
  <c r="M230"/>
  <c r="L230"/>
  <c r="O230" s="1"/>
  <c r="M226"/>
  <c r="L226"/>
  <c r="O226" s="1"/>
  <c r="M222"/>
  <c r="L222"/>
  <c r="O222" s="1"/>
  <c r="M218"/>
  <c r="L218"/>
  <c r="O218" s="1"/>
  <c r="M214"/>
  <c r="L214"/>
  <c r="O214" s="1"/>
  <c r="M210"/>
  <c r="L210"/>
  <c r="O210" s="1"/>
  <c r="M206"/>
  <c r="L206"/>
  <c r="O206" s="1"/>
  <c r="L202"/>
  <c r="O202" s="1"/>
  <c r="M202"/>
  <c r="L198"/>
  <c r="O198" s="1"/>
  <c r="M198"/>
  <c r="L194"/>
  <c r="O194" s="1"/>
  <c r="M194"/>
  <c r="L190"/>
  <c r="O190" s="1"/>
  <c r="M190"/>
  <c r="L186"/>
  <c r="O186" s="1"/>
  <c r="M186"/>
  <c r="L182"/>
  <c r="O182" s="1"/>
  <c r="M182"/>
  <c r="L178"/>
  <c r="O178" s="1"/>
  <c r="M178"/>
  <c r="L174"/>
  <c r="O174" s="1"/>
  <c r="M174"/>
  <c r="L170"/>
  <c r="O170" s="1"/>
  <c r="M170"/>
  <c r="L166"/>
  <c r="O166" s="1"/>
  <c r="M166"/>
  <c r="L162"/>
  <c r="O162" s="1"/>
  <c r="M162"/>
  <c r="L158"/>
  <c r="O158" s="1"/>
  <c r="M158"/>
  <c r="L154"/>
  <c r="O154" s="1"/>
  <c r="M154"/>
  <c r="L150"/>
  <c r="O150" s="1"/>
  <c r="M150"/>
  <c r="L146"/>
  <c r="O146" s="1"/>
  <c r="M146"/>
  <c r="M142"/>
  <c r="L142"/>
  <c r="O142" s="1"/>
  <c r="M138"/>
  <c r="L138"/>
  <c r="O138" s="1"/>
  <c r="M134"/>
  <c r="L134"/>
  <c r="O134" s="1"/>
  <c r="M130"/>
  <c r="L130"/>
  <c r="O130" s="1"/>
  <c r="M126"/>
  <c r="L126"/>
  <c r="O126" s="1"/>
  <c r="M122"/>
  <c r="L122"/>
  <c r="O122" s="1"/>
  <c r="M118"/>
  <c r="L118"/>
  <c r="O118" s="1"/>
  <c r="M114"/>
  <c r="L114"/>
  <c r="O114" s="1"/>
  <c r="M110"/>
  <c r="L110"/>
  <c r="O110" s="1"/>
  <c r="M106"/>
  <c r="L106"/>
  <c r="O106" s="1"/>
  <c r="M102"/>
  <c r="L102"/>
  <c r="O102" s="1"/>
  <c r="M98"/>
  <c r="L98"/>
  <c r="O98" s="1"/>
  <c r="M94"/>
  <c r="L94"/>
  <c r="O94" s="1"/>
  <c r="L90"/>
  <c r="O90" s="1"/>
  <c r="M90"/>
  <c r="L86"/>
  <c r="O86" s="1"/>
  <c r="M86"/>
  <c r="L82"/>
  <c r="O82" s="1"/>
  <c r="M82"/>
  <c r="L78"/>
  <c r="O78" s="1"/>
  <c r="M78"/>
  <c r="L74"/>
  <c r="O74" s="1"/>
  <c r="M74"/>
  <c r="L70"/>
  <c r="O70" s="1"/>
  <c r="M70"/>
  <c r="L66"/>
  <c r="O66" s="1"/>
  <c r="M66"/>
  <c r="L62"/>
  <c r="O62" s="1"/>
  <c r="M62"/>
  <c r="M1000"/>
  <c r="L1000"/>
  <c r="O1000" s="1"/>
  <c r="M996"/>
  <c r="L996"/>
  <c r="O996" s="1"/>
  <c r="M992"/>
  <c r="L992"/>
  <c r="O992" s="1"/>
  <c r="M988"/>
  <c r="L988"/>
  <c r="O988" s="1"/>
  <c r="M984"/>
  <c r="L984"/>
  <c r="O984" s="1"/>
  <c r="M980"/>
  <c r="L980"/>
  <c r="O980" s="1"/>
  <c r="M976"/>
  <c r="L976"/>
  <c r="O976" s="1"/>
  <c r="M972"/>
  <c r="L972"/>
  <c r="O972" s="1"/>
  <c r="M968"/>
  <c r="L968"/>
  <c r="O968" s="1"/>
  <c r="M964"/>
  <c r="L964"/>
  <c r="O964" s="1"/>
  <c r="M960"/>
  <c r="L960"/>
  <c r="O960" s="1"/>
  <c r="M956"/>
  <c r="L956"/>
  <c r="O956" s="1"/>
  <c r="M952"/>
  <c r="L952"/>
  <c r="O952" s="1"/>
  <c r="M948"/>
  <c r="L948"/>
  <c r="O948" s="1"/>
  <c r="M944"/>
  <c r="L944"/>
  <c r="O944" s="1"/>
  <c r="M940"/>
  <c r="L940"/>
  <c r="O940" s="1"/>
  <c r="M936"/>
  <c r="L936"/>
  <c r="O936" s="1"/>
  <c r="M932"/>
  <c r="L932"/>
  <c r="O932" s="1"/>
  <c r="M928"/>
  <c r="L928"/>
  <c r="O928" s="1"/>
  <c r="M924"/>
  <c r="L924"/>
  <c r="O924" s="1"/>
  <c r="M920"/>
  <c r="L920"/>
  <c r="O920" s="1"/>
  <c r="M916"/>
  <c r="L916"/>
  <c r="O916" s="1"/>
  <c r="M912"/>
  <c r="L912"/>
  <c r="O912" s="1"/>
  <c r="M908"/>
  <c r="L908"/>
  <c r="O908" s="1"/>
  <c r="M904"/>
  <c r="L904"/>
  <c r="O904" s="1"/>
  <c r="M900"/>
  <c r="L900"/>
  <c r="O900" s="1"/>
  <c r="M896"/>
  <c r="L896"/>
  <c r="O896" s="1"/>
  <c r="M892"/>
  <c r="L892"/>
  <c r="O892" s="1"/>
  <c r="M888"/>
  <c r="L888"/>
  <c r="O888" s="1"/>
  <c r="M884"/>
  <c r="L884"/>
  <c r="O884" s="1"/>
  <c r="M880"/>
  <c r="L880"/>
  <c r="O880" s="1"/>
  <c r="M876"/>
  <c r="L876"/>
  <c r="O876" s="1"/>
  <c r="M872"/>
  <c r="L872"/>
  <c r="O872" s="1"/>
  <c r="M868"/>
  <c r="L868"/>
  <c r="O868" s="1"/>
  <c r="M864"/>
  <c r="L864"/>
  <c r="O864" s="1"/>
  <c r="M860"/>
  <c r="L860"/>
  <c r="O860" s="1"/>
  <c r="M856"/>
  <c r="L856"/>
  <c r="O856" s="1"/>
  <c r="M852"/>
  <c r="L852"/>
  <c r="O852" s="1"/>
  <c r="M848"/>
  <c r="L848"/>
  <c r="O848" s="1"/>
  <c r="M844"/>
  <c r="L844"/>
  <c r="O844" s="1"/>
  <c r="M840"/>
  <c r="L840"/>
  <c r="O840" s="1"/>
  <c r="M836"/>
  <c r="L836"/>
  <c r="O836" s="1"/>
  <c r="M832"/>
  <c r="L832"/>
  <c r="O832" s="1"/>
  <c r="M828"/>
  <c r="L828"/>
  <c r="O828" s="1"/>
  <c r="M824"/>
  <c r="L824"/>
  <c r="O824" s="1"/>
  <c r="M820"/>
  <c r="L820"/>
  <c r="O820" s="1"/>
  <c r="M816"/>
  <c r="L816"/>
  <c r="O816" s="1"/>
  <c r="M812"/>
  <c r="L812"/>
  <c r="O812" s="1"/>
  <c r="M808"/>
  <c r="L808"/>
  <c r="O808" s="1"/>
  <c r="M804"/>
  <c r="L804"/>
  <c r="O804" s="1"/>
  <c r="M800"/>
  <c r="L800"/>
  <c r="O800" s="1"/>
  <c r="M796"/>
  <c r="L796"/>
  <c r="O796" s="1"/>
  <c r="M792"/>
  <c r="L792"/>
  <c r="O792" s="1"/>
  <c r="M788"/>
  <c r="L788"/>
  <c r="O788" s="1"/>
  <c r="M784"/>
  <c r="L784"/>
  <c r="O784" s="1"/>
  <c r="M780"/>
  <c r="L780"/>
  <c r="O780" s="1"/>
  <c r="M776"/>
  <c r="L776"/>
  <c r="O776" s="1"/>
  <c r="M772"/>
  <c r="L772"/>
  <c r="O772" s="1"/>
  <c r="M768"/>
  <c r="L768"/>
  <c r="O768" s="1"/>
  <c r="M764"/>
  <c r="L764"/>
  <c r="O764" s="1"/>
  <c r="M760"/>
  <c r="L760"/>
  <c r="O760" s="1"/>
  <c r="M756"/>
  <c r="L756"/>
  <c r="O756" s="1"/>
  <c r="M752"/>
  <c r="L752"/>
  <c r="O752" s="1"/>
  <c r="M748"/>
  <c r="L748"/>
  <c r="O748" s="1"/>
  <c r="M744"/>
  <c r="L744"/>
  <c r="O744" s="1"/>
  <c r="M740"/>
  <c r="L740"/>
  <c r="O740" s="1"/>
  <c r="M736"/>
  <c r="L736"/>
  <c r="O736" s="1"/>
  <c r="M732"/>
  <c r="L732"/>
  <c r="O732" s="1"/>
  <c r="M728"/>
  <c r="L728"/>
  <c r="O728" s="1"/>
  <c r="M724"/>
  <c r="L724"/>
  <c r="O724" s="1"/>
  <c r="M720"/>
  <c r="L720"/>
  <c r="O720" s="1"/>
  <c r="M716"/>
  <c r="L716"/>
  <c r="O716" s="1"/>
  <c r="M712"/>
  <c r="L712"/>
  <c r="O712" s="1"/>
  <c r="M708"/>
  <c r="L708"/>
  <c r="O708" s="1"/>
  <c r="M704"/>
  <c r="L704"/>
  <c r="O704" s="1"/>
  <c r="M700"/>
  <c r="L700"/>
  <c r="O700" s="1"/>
  <c r="M696"/>
  <c r="L696"/>
  <c r="O696" s="1"/>
  <c r="M692"/>
  <c r="L692"/>
  <c r="O692" s="1"/>
  <c r="M688"/>
  <c r="L688"/>
  <c r="O688" s="1"/>
  <c r="M684"/>
  <c r="L684"/>
  <c r="O684" s="1"/>
  <c r="M680"/>
  <c r="L680"/>
  <c r="O680" s="1"/>
  <c r="M676"/>
  <c r="L676"/>
  <c r="O676" s="1"/>
  <c r="M672"/>
  <c r="L672"/>
  <c r="O672" s="1"/>
  <c r="M668"/>
  <c r="L668"/>
  <c r="O668" s="1"/>
  <c r="M664"/>
  <c r="L664"/>
  <c r="O664" s="1"/>
  <c r="M660"/>
  <c r="L660"/>
  <c r="O660" s="1"/>
  <c r="M656"/>
  <c r="L656"/>
  <c r="O656" s="1"/>
  <c r="M652"/>
  <c r="L652"/>
  <c r="O652" s="1"/>
  <c r="M648"/>
  <c r="L648"/>
  <c r="O648" s="1"/>
  <c r="M644"/>
  <c r="L644"/>
  <c r="O644" s="1"/>
  <c r="M640"/>
  <c r="L640"/>
  <c r="O640" s="1"/>
  <c r="M636"/>
  <c r="L636"/>
  <c r="O636" s="1"/>
  <c r="M632"/>
  <c r="L632"/>
  <c r="O632" s="1"/>
  <c r="M628"/>
  <c r="L628"/>
  <c r="O628" s="1"/>
  <c r="M624"/>
  <c r="L624"/>
  <c r="O624" s="1"/>
  <c r="M620"/>
  <c r="L620"/>
  <c r="O620" s="1"/>
  <c r="M616"/>
  <c r="L616"/>
  <c r="O616" s="1"/>
  <c r="M612"/>
  <c r="L612"/>
  <c r="O612" s="1"/>
  <c r="M608"/>
  <c r="L608"/>
  <c r="O608" s="1"/>
  <c r="M604"/>
  <c r="L604"/>
  <c r="O604" s="1"/>
  <c r="M600"/>
  <c r="L600"/>
  <c r="O600" s="1"/>
  <c r="M596"/>
  <c r="L596"/>
  <c r="O596" s="1"/>
  <c r="M592"/>
  <c r="L592"/>
  <c r="O592" s="1"/>
  <c r="M588"/>
  <c r="L588"/>
  <c r="O588" s="1"/>
  <c r="M584"/>
  <c r="L584"/>
  <c r="O584" s="1"/>
  <c r="M580"/>
  <c r="L580"/>
  <c r="O580" s="1"/>
  <c r="M576"/>
  <c r="L576"/>
  <c r="O576" s="1"/>
  <c r="M572"/>
  <c r="L572"/>
  <c r="O572" s="1"/>
  <c r="M568"/>
  <c r="L568"/>
  <c r="O568" s="1"/>
  <c r="M564"/>
  <c r="L564"/>
  <c r="O564" s="1"/>
  <c r="M560"/>
  <c r="L560"/>
  <c r="O560" s="1"/>
  <c r="M556"/>
  <c r="L556"/>
  <c r="O556" s="1"/>
  <c r="M552"/>
  <c r="L552"/>
  <c r="O552" s="1"/>
  <c r="M548"/>
  <c r="L548"/>
  <c r="O548" s="1"/>
  <c r="M544"/>
  <c r="L544"/>
  <c r="O544" s="1"/>
  <c r="M540"/>
  <c r="L540"/>
  <c r="O540" s="1"/>
  <c r="M536"/>
  <c r="L536"/>
  <c r="O536" s="1"/>
  <c r="M532"/>
  <c r="L532"/>
  <c r="O532" s="1"/>
  <c r="M528"/>
  <c r="L528"/>
  <c r="O528" s="1"/>
  <c r="M524"/>
  <c r="L524"/>
  <c r="O524" s="1"/>
  <c r="M520"/>
  <c r="L520"/>
  <c r="O520" s="1"/>
  <c r="M516"/>
  <c r="L516"/>
  <c r="O516" s="1"/>
  <c r="M512"/>
  <c r="L512"/>
  <c r="O512" s="1"/>
  <c r="M508"/>
  <c r="L508"/>
  <c r="O508" s="1"/>
  <c r="M504"/>
  <c r="L504"/>
  <c r="O504" s="1"/>
  <c r="M500"/>
  <c r="L500"/>
  <c r="O500" s="1"/>
  <c r="M496"/>
  <c r="L496"/>
  <c r="O496" s="1"/>
  <c r="M492"/>
  <c r="L492"/>
  <c r="O492" s="1"/>
  <c r="M488"/>
  <c r="L488"/>
  <c r="O488" s="1"/>
  <c r="M484"/>
  <c r="L484"/>
  <c r="O484" s="1"/>
  <c r="M480"/>
  <c r="L480"/>
  <c r="O480" s="1"/>
  <c r="M476"/>
  <c r="L476"/>
  <c r="O476" s="1"/>
  <c r="M472"/>
  <c r="L472"/>
  <c r="O472" s="1"/>
  <c r="M468"/>
  <c r="L468"/>
  <c r="O468" s="1"/>
  <c r="M464"/>
  <c r="L464"/>
  <c r="O464" s="1"/>
  <c r="M460"/>
  <c r="L460"/>
  <c r="O460" s="1"/>
  <c r="M456"/>
  <c r="L456"/>
  <c r="O456" s="1"/>
  <c r="M452"/>
  <c r="L452"/>
  <c r="O452" s="1"/>
  <c r="M448"/>
  <c r="L448"/>
  <c r="O448" s="1"/>
  <c r="M444"/>
  <c r="L444"/>
  <c r="O444" s="1"/>
  <c r="M440"/>
  <c r="L440"/>
  <c r="O440" s="1"/>
  <c r="M436"/>
  <c r="L436"/>
  <c r="O436" s="1"/>
  <c r="M432"/>
  <c r="L432"/>
  <c r="O432" s="1"/>
  <c r="M428"/>
  <c r="L428"/>
  <c r="O428" s="1"/>
  <c r="M424"/>
  <c r="L424"/>
  <c r="O424" s="1"/>
  <c r="M420"/>
  <c r="L420"/>
  <c r="O420" s="1"/>
  <c r="M416"/>
  <c r="L416"/>
  <c r="O416" s="1"/>
  <c r="M412"/>
  <c r="L412"/>
  <c r="O412" s="1"/>
  <c r="M408"/>
  <c r="L408"/>
  <c r="O408" s="1"/>
  <c r="M404"/>
  <c r="L404"/>
  <c r="O404" s="1"/>
  <c r="M400"/>
  <c r="L400"/>
  <c r="O400" s="1"/>
  <c r="M396"/>
  <c r="L396"/>
  <c r="O396" s="1"/>
  <c r="M392"/>
  <c r="L392"/>
  <c r="O392" s="1"/>
  <c r="M388"/>
  <c r="L388"/>
  <c r="O388" s="1"/>
  <c r="M384"/>
  <c r="L384"/>
  <c r="O384" s="1"/>
  <c r="M380"/>
  <c r="L380"/>
  <c r="O380" s="1"/>
  <c r="M376"/>
  <c r="L376"/>
  <c r="O376" s="1"/>
  <c r="M372"/>
  <c r="L372"/>
  <c r="O372" s="1"/>
  <c r="M368"/>
  <c r="L368"/>
  <c r="O368" s="1"/>
  <c r="M364"/>
  <c r="L364"/>
  <c r="O364" s="1"/>
  <c r="M360"/>
  <c r="L360"/>
  <c r="O360" s="1"/>
  <c r="M356"/>
  <c r="L356"/>
  <c r="O356" s="1"/>
  <c r="M352"/>
  <c r="L352"/>
  <c r="O352" s="1"/>
  <c r="M348"/>
  <c r="L348"/>
  <c r="O348" s="1"/>
  <c r="M344"/>
  <c r="L344"/>
  <c r="O344" s="1"/>
  <c r="M340"/>
  <c r="L340"/>
  <c r="O340" s="1"/>
  <c r="M336"/>
  <c r="L336"/>
  <c r="O336" s="1"/>
  <c r="M332"/>
  <c r="L332"/>
  <c r="O332" s="1"/>
  <c r="M328"/>
  <c r="L328"/>
  <c r="O328" s="1"/>
  <c r="M324"/>
  <c r="L324"/>
  <c r="O324" s="1"/>
  <c r="M320"/>
  <c r="L320"/>
  <c r="O320" s="1"/>
  <c r="M316"/>
  <c r="L316"/>
  <c r="O316" s="1"/>
  <c r="M312"/>
  <c r="L312"/>
  <c r="O312" s="1"/>
  <c r="M308"/>
  <c r="L308"/>
  <c r="O308" s="1"/>
  <c r="M304"/>
  <c r="L304"/>
  <c r="O304" s="1"/>
  <c r="M300"/>
  <c r="L300"/>
  <c r="O300" s="1"/>
  <c r="M296"/>
  <c r="L296"/>
  <c r="O296" s="1"/>
  <c r="M292"/>
  <c r="L292"/>
  <c r="O292" s="1"/>
  <c r="M288"/>
  <c r="L288"/>
  <c r="O288" s="1"/>
  <c r="M284"/>
  <c r="L284"/>
  <c r="O284" s="1"/>
  <c r="M280"/>
  <c r="L280"/>
  <c r="O280" s="1"/>
  <c r="M276"/>
  <c r="L276"/>
  <c r="O276" s="1"/>
  <c r="M272"/>
  <c r="L272"/>
  <c r="O272" s="1"/>
  <c r="M268"/>
  <c r="L268"/>
  <c r="O268" s="1"/>
  <c r="M264"/>
  <c r="L264"/>
  <c r="O264" s="1"/>
  <c r="M260"/>
  <c r="L260"/>
  <c r="O260" s="1"/>
  <c r="M256"/>
  <c r="L256"/>
  <c r="O256" s="1"/>
  <c r="M252"/>
  <c r="L252"/>
  <c r="O252" s="1"/>
  <c r="M248"/>
  <c r="L248"/>
  <c r="O248" s="1"/>
  <c r="M244"/>
  <c r="L244"/>
  <c r="O244" s="1"/>
  <c r="M240"/>
  <c r="L240"/>
  <c r="O240" s="1"/>
  <c r="M236"/>
  <c r="L236"/>
  <c r="O236" s="1"/>
  <c r="M232"/>
  <c r="L232"/>
  <c r="O232" s="1"/>
  <c r="M228"/>
  <c r="L228"/>
  <c r="O228" s="1"/>
  <c r="M224"/>
  <c r="L224"/>
  <c r="O224" s="1"/>
  <c r="M220"/>
  <c r="L220"/>
  <c r="O220" s="1"/>
  <c r="M216"/>
  <c r="L216"/>
  <c r="O216" s="1"/>
  <c r="M212"/>
  <c r="L212"/>
  <c r="O212" s="1"/>
  <c r="M208"/>
  <c r="L208"/>
  <c r="O208" s="1"/>
  <c r="M204"/>
  <c r="L204"/>
  <c r="O204" s="1"/>
  <c r="L200"/>
  <c r="O200" s="1"/>
  <c r="M200"/>
  <c r="L196"/>
  <c r="O196" s="1"/>
  <c r="M196"/>
  <c r="L192"/>
  <c r="O192" s="1"/>
  <c r="M192"/>
  <c r="L188"/>
  <c r="O188" s="1"/>
  <c r="M188"/>
  <c r="L184"/>
  <c r="O184" s="1"/>
  <c r="M184"/>
  <c r="L180"/>
  <c r="O180" s="1"/>
  <c r="M180"/>
  <c r="L176"/>
  <c r="O176" s="1"/>
  <c r="M176"/>
  <c r="L172"/>
  <c r="O172" s="1"/>
  <c r="M172"/>
  <c r="L168"/>
  <c r="O168" s="1"/>
  <c r="M168"/>
  <c r="L164"/>
  <c r="O164" s="1"/>
  <c r="M164"/>
  <c r="L160"/>
  <c r="O160" s="1"/>
  <c r="M160"/>
  <c r="L156"/>
  <c r="O156" s="1"/>
  <c r="M156"/>
  <c r="L152"/>
  <c r="O152" s="1"/>
  <c r="M152"/>
  <c r="L148"/>
  <c r="O148" s="1"/>
  <c r="M148"/>
  <c r="M144"/>
  <c r="L144"/>
  <c r="O144" s="1"/>
  <c r="M140"/>
  <c r="L140"/>
  <c r="O140" s="1"/>
  <c r="M136"/>
  <c r="L136"/>
  <c r="O136" s="1"/>
  <c r="M132"/>
  <c r="L132"/>
  <c r="O132" s="1"/>
  <c r="M128"/>
  <c r="L128"/>
  <c r="O128" s="1"/>
  <c r="M124"/>
  <c r="L124"/>
  <c r="O124" s="1"/>
  <c r="M120"/>
  <c r="L120"/>
  <c r="O120" s="1"/>
  <c r="M116"/>
  <c r="L116"/>
  <c r="O116" s="1"/>
  <c r="M112"/>
  <c r="L112"/>
  <c r="O112" s="1"/>
  <c r="M108"/>
  <c r="L108"/>
  <c r="O108" s="1"/>
  <c r="M104"/>
  <c r="L104"/>
  <c r="O104" s="1"/>
  <c r="M100"/>
  <c r="L100"/>
  <c r="O100" s="1"/>
  <c r="M96"/>
  <c r="L96"/>
  <c r="O96" s="1"/>
  <c r="M92"/>
  <c r="L92"/>
  <c r="O92" s="1"/>
  <c r="L88"/>
  <c r="O88" s="1"/>
  <c r="M88"/>
  <c r="L84"/>
  <c r="O84" s="1"/>
  <c r="M84"/>
  <c r="L80"/>
  <c r="O80" s="1"/>
  <c r="M80"/>
  <c r="L76"/>
  <c r="O76" s="1"/>
  <c r="M76"/>
  <c r="L72"/>
  <c r="O72" s="1"/>
  <c r="M72"/>
  <c r="L68"/>
  <c r="O68" s="1"/>
  <c r="M68"/>
  <c r="L64"/>
  <c r="O64" s="1"/>
  <c r="M64"/>
  <c r="L60"/>
  <c r="O60" s="1"/>
  <c r="M60"/>
  <c r="L56"/>
  <c r="O56" s="1"/>
  <c r="M56"/>
  <c r="M52"/>
  <c r="L52"/>
  <c r="O52" s="1"/>
  <c r="M48"/>
  <c r="L48"/>
  <c r="O48" s="1"/>
  <c r="M44"/>
  <c r="L44"/>
  <c r="O44" s="1"/>
  <c r="M40"/>
  <c r="L40"/>
  <c r="O40" s="1"/>
  <c r="M36"/>
  <c r="L36"/>
  <c r="O36" s="1"/>
  <c r="M32"/>
  <c r="L32"/>
  <c r="O32" s="1"/>
  <c r="M28"/>
  <c r="L28"/>
  <c r="O28" s="1"/>
  <c r="M24"/>
  <c r="L24"/>
  <c r="O24" s="1"/>
  <c r="M20"/>
  <c r="L20"/>
  <c r="O20" s="1"/>
  <c r="M997"/>
  <c r="L997"/>
  <c r="O997" s="1"/>
  <c r="M993"/>
  <c r="L993"/>
  <c r="O993" s="1"/>
  <c r="M989"/>
  <c r="L989"/>
  <c r="O989" s="1"/>
  <c r="M985"/>
  <c r="L985"/>
  <c r="O985" s="1"/>
  <c r="M981"/>
  <c r="L981"/>
  <c r="O981" s="1"/>
  <c r="L58"/>
  <c r="O58" s="1"/>
  <c r="M58"/>
  <c r="L54"/>
  <c r="O54" s="1"/>
  <c r="M54"/>
  <c r="M50"/>
  <c r="L50"/>
  <c r="O50" s="1"/>
  <c r="M46"/>
  <c r="L46"/>
  <c r="O46" s="1"/>
  <c r="M42"/>
  <c r="L42"/>
  <c r="O42" s="1"/>
  <c r="M38"/>
  <c r="L38"/>
  <c r="O38" s="1"/>
  <c r="M34"/>
  <c r="L34"/>
  <c r="O34" s="1"/>
  <c r="M30"/>
  <c r="L30"/>
  <c r="O30" s="1"/>
  <c r="M26"/>
  <c r="L26"/>
  <c r="O26" s="1"/>
  <c r="M22"/>
  <c r="L22"/>
  <c r="O22" s="1"/>
  <c r="M999"/>
  <c r="L999"/>
  <c r="O999" s="1"/>
  <c r="M995"/>
  <c r="L995"/>
  <c r="O995" s="1"/>
  <c r="M991"/>
  <c r="L991"/>
  <c r="O991" s="1"/>
  <c r="M987"/>
  <c r="L987"/>
  <c r="O987" s="1"/>
  <c r="M983"/>
  <c r="L983"/>
  <c r="O983" s="1"/>
  <c r="M979"/>
  <c r="L979"/>
  <c r="O979" s="1"/>
  <c r="M975"/>
  <c r="L975"/>
  <c r="O975" s="1"/>
  <c r="M971"/>
  <c r="L971"/>
  <c r="O971" s="1"/>
  <c r="M967"/>
  <c r="L967"/>
  <c r="O967" s="1"/>
  <c r="M963"/>
  <c r="L963"/>
  <c r="O963" s="1"/>
  <c r="M959"/>
  <c r="L959"/>
  <c r="O959" s="1"/>
  <c r="M955"/>
  <c r="L955"/>
  <c r="O955" s="1"/>
  <c r="M951"/>
  <c r="L951"/>
  <c r="O951" s="1"/>
  <c r="M947"/>
  <c r="L947"/>
  <c r="O947" s="1"/>
  <c r="M943"/>
  <c r="L943"/>
  <c r="O943" s="1"/>
  <c r="M939"/>
  <c r="L939"/>
  <c r="O939" s="1"/>
  <c r="M935"/>
  <c r="L935"/>
  <c r="O935" s="1"/>
  <c r="M931"/>
  <c r="L931"/>
  <c r="O931" s="1"/>
  <c r="M927"/>
  <c r="L927"/>
  <c r="O927" s="1"/>
  <c r="M923"/>
  <c r="L923"/>
  <c r="O923" s="1"/>
  <c r="M919"/>
  <c r="L919"/>
  <c r="O919" s="1"/>
  <c r="M915"/>
  <c r="L915"/>
  <c r="O915" s="1"/>
  <c r="M911"/>
  <c r="L911"/>
  <c r="O911" s="1"/>
  <c r="M907"/>
  <c r="L907"/>
  <c r="O907" s="1"/>
  <c r="M903"/>
  <c r="L903"/>
  <c r="O903" s="1"/>
  <c r="M899"/>
  <c r="L899"/>
  <c r="O899" s="1"/>
  <c r="M895"/>
  <c r="L895"/>
  <c r="O895" s="1"/>
  <c r="M891"/>
  <c r="L891"/>
  <c r="O891" s="1"/>
  <c r="M887"/>
  <c r="L887"/>
  <c r="O887" s="1"/>
  <c r="M883"/>
  <c r="L883"/>
  <c r="O883" s="1"/>
  <c r="M879"/>
  <c r="L879"/>
  <c r="O879" s="1"/>
  <c r="M875"/>
  <c r="L875"/>
  <c r="O875" s="1"/>
  <c r="M871"/>
  <c r="L871"/>
  <c r="O871" s="1"/>
  <c r="M867"/>
  <c r="L867"/>
  <c r="O867" s="1"/>
  <c r="M863"/>
  <c r="L863"/>
  <c r="O863" s="1"/>
  <c r="M859"/>
  <c r="L859"/>
  <c r="O859" s="1"/>
  <c r="M855"/>
  <c r="L855"/>
  <c r="O855" s="1"/>
  <c r="M851"/>
  <c r="L851"/>
  <c r="O851" s="1"/>
  <c r="M847"/>
  <c r="L847"/>
  <c r="O847" s="1"/>
  <c r="M843"/>
  <c r="L843"/>
  <c r="O843" s="1"/>
  <c r="M839"/>
  <c r="L839"/>
  <c r="O839" s="1"/>
  <c r="M835"/>
  <c r="L835"/>
  <c r="O835" s="1"/>
  <c r="M831"/>
  <c r="L831"/>
  <c r="O831" s="1"/>
  <c r="M827"/>
  <c r="L827"/>
  <c r="O827" s="1"/>
  <c r="M823"/>
  <c r="L823"/>
  <c r="O823" s="1"/>
  <c r="M819"/>
  <c r="L819"/>
  <c r="O819" s="1"/>
  <c r="M815"/>
  <c r="L815"/>
  <c r="O815" s="1"/>
  <c r="M811"/>
  <c r="L811"/>
  <c r="O811" s="1"/>
  <c r="M807"/>
  <c r="L807"/>
  <c r="O807" s="1"/>
  <c r="M803"/>
  <c r="L803"/>
  <c r="O803" s="1"/>
  <c r="M799"/>
  <c r="L799"/>
  <c r="O799" s="1"/>
  <c r="M795"/>
  <c r="L795"/>
  <c r="O795" s="1"/>
  <c r="M791"/>
  <c r="L791"/>
  <c r="O791" s="1"/>
  <c r="M787"/>
  <c r="L787"/>
  <c r="O787" s="1"/>
  <c r="M783"/>
  <c r="L783"/>
  <c r="O783" s="1"/>
  <c r="M779"/>
  <c r="L779"/>
  <c r="O779" s="1"/>
  <c r="M775"/>
  <c r="L775"/>
  <c r="O775" s="1"/>
  <c r="M771"/>
  <c r="L771"/>
  <c r="O771" s="1"/>
  <c r="M767"/>
  <c r="L767"/>
  <c r="O767" s="1"/>
  <c r="M763"/>
  <c r="L763"/>
  <c r="O763" s="1"/>
  <c r="M759"/>
  <c r="L759"/>
  <c r="O759" s="1"/>
  <c r="M755"/>
  <c r="L755"/>
  <c r="O755" s="1"/>
  <c r="M751"/>
  <c r="L751"/>
  <c r="O751" s="1"/>
  <c r="M747"/>
  <c r="L747"/>
  <c r="O747" s="1"/>
  <c r="M743"/>
  <c r="L743"/>
  <c r="O743" s="1"/>
  <c r="M739"/>
  <c r="L739"/>
  <c r="O739" s="1"/>
  <c r="M735"/>
  <c r="L735"/>
  <c r="O735" s="1"/>
  <c r="M731"/>
  <c r="L731"/>
  <c r="O731" s="1"/>
  <c r="M727"/>
  <c r="L727"/>
  <c r="O727" s="1"/>
  <c r="M723"/>
  <c r="L723"/>
  <c r="O723" s="1"/>
  <c r="M719"/>
  <c r="L719"/>
  <c r="O719" s="1"/>
  <c r="M715"/>
  <c r="L715"/>
  <c r="O715" s="1"/>
  <c r="M711"/>
  <c r="L711"/>
  <c r="O711" s="1"/>
  <c r="M707"/>
  <c r="L707"/>
  <c r="O707" s="1"/>
  <c r="M703"/>
  <c r="L703"/>
  <c r="O703" s="1"/>
  <c r="M699"/>
  <c r="L699"/>
  <c r="O699" s="1"/>
  <c r="M695"/>
  <c r="L695"/>
  <c r="O695" s="1"/>
  <c r="M691"/>
  <c r="L691"/>
  <c r="O691" s="1"/>
  <c r="M687"/>
  <c r="L687"/>
  <c r="O687" s="1"/>
  <c r="M683"/>
  <c r="L683"/>
  <c r="O683" s="1"/>
  <c r="M679"/>
  <c r="L679"/>
  <c r="O679" s="1"/>
  <c r="M675"/>
  <c r="L675"/>
  <c r="O675" s="1"/>
  <c r="M671"/>
  <c r="L671"/>
  <c r="O671" s="1"/>
  <c r="M667"/>
  <c r="L667"/>
  <c r="O667" s="1"/>
  <c r="M663"/>
  <c r="L663"/>
  <c r="O663" s="1"/>
  <c r="M659"/>
  <c r="L659"/>
  <c r="O659" s="1"/>
  <c r="M655"/>
  <c r="L655"/>
  <c r="O655" s="1"/>
  <c r="M651"/>
  <c r="L651"/>
  <c r="O651" s="1"/>
  <c r="M647"/>
  <c r="L647"/>
  <c r="O647" s="1"/>
  <c r="M643"/>
  <c r="L643"/>
  <c r="O643" s="1"/>
  <c r="M639"/>
  <c r="L639"/>
  <c r="O639" s="1"/>
  <c r="M635"/>
  <c r="L635"/>
  <c r="O635" s="1"/>
  <c r="M631"/>
  <c r="L631"/>
  <c r="O631" s="1"/>
  <c r="M627"/>
  <c r="L627"/>
  <c r="O627" s="1"/>
  <c r="M623"/>
  <c r="L623"/>
  <c r="O623" s="1"/>
  <c r="M619"/>
  <c r="L619"/>
  <c r="O619" s="1"/>
  <c r="M615"/>
  <c r="L615"/>
  <c r="O615" s="1"/>
  <c r="M611"/>
  <c r="L611"/>
  <c r="O611" s="1"/>
  <c r="M607"/>
  <c r="L607"/>
  <c r="O607" s="1"/>
  <c r="M603"/>
  <c r="L603"/>
  <c r="O603" s="1"/>
  <c r="M599"/>
  <c r="L599"/>
  <c r="O599" s="1"/>
  <c r="M595"/>
  <c r="L595"/>
  <c r="O595" s="1"/>
  <c r="M591"/>
  <c r="L591"/>
  <c r="O591" s="1"/>
  <c r="M587"/>
  <c r="L587"/>
  <c r="O587" s="1"/>
  <c r="M583"/>
  <c r="L583"/>
  <c r="O583" s="1"/>
  <c r="M579"/>
  <c r="L579"/>
  <c r="O579" s="1"/>
  <c r="M575"/>
  <c r="L575"/>
  <c r="O575" s="1"/>
  <c r="M571"/>
  <c r="L571"/>
  <c r="O571" s="1"/>
  <c r="M567"/>
  <c r="L567"/>
  <c r="O567" s="1"/>
  <c r="M563"/>
  <c r="L563"/>
  <c r="O563" s="1"/>
  <c r="M559"/>
  <c r="L559"/>
  <c r="O559" s="1"/>
  <c r="M555"/>
  <c r="L555"/>
  <c r="O555" s="1"/>
  <c r="M551"/>
  <c r="L551"/>
  <c r="O551" s="1"/>
  <c r="M547"/>
  <c r="L547"/>
  <c r="O547" s="1"/>
  <c r="M543"/>
  <c r="L543"/>
  <c r="O543" s="1"/>
  <c r="M539"/>
  <c r="L539"/>
  <c r="O539" s="1"/>
  <c r="M535"/>
  <c r="L535"/>
  <c r="O535" s="1"/>
  <c r="M531"/>
  <c r="L531"/>
  <c r="O531" s="1"/>
  <c r="M527"/>
  <c r="L527"/>
  <c r="O527" s="1"/>
  <c r="M523"/>
  <c r="L523"/>
  <c r="O523" s="1"/>
  <c r="M519"/>
  <c r="L519"/>
  <c r="O519" s="1"/>
  <c r="M515"/>
  <c r="L515"/>
  <c r="O515" s="1"/>
  <c r="M511"/>
  <c r="L511"/>
  <c r="O511" s="1"/>
  <c r="M507"/>
  <c r="L507"/>
  <c r="O507" s="1"/>
  <c r="M503"/>
  <c r="L503"/>
  <c r="O503" s="1"/>
  <c r="M499"/>
  <c r="L499"/>
  <c r="O499" s="1"/>
  <c r="M495"/>
  <c r="L495"/>
  <c r="O495" s="1"/>
  <c r="M491"/>
  <c r="L491"/>
  <c r="O491" s="1"/>
  <c r="M487"/>
  <c r="L487"/>
  <c r="O487" s="1"/>
  <c r="M483"/>
  <c r="L483"/>
  <c r="O483" s="1"/>
  <c r="M479"/>
  <c r="L479"/>
  <c r="O479" s="1"/>
  <c r="M475"/>
  <c r="L475"/>
  <c r="O475" s="1"/>
  <c r="M471"/>
  <c r="L471"/>
  <c r="O471" s="1"/>
  <c r="M467"/>
  <c r="L467"/>
  <c r="O467" s="1"/>
  <c r="M463"/>
  <c r="L463"/>
  <c r="O463" s="1"/>
  <c r="M459"/>
  <c r="L459"/>
  <c r="O459" s="1"/>
  <c r="M455"/>
  <c r="L455"/>
  <c r="O455" s="1"/>
  <c r="M451"/>
  <c r="L451"/>
  <c r="O451" s="1"/>
  <c r="M447"/>
  <c r="L447"/>
  <c r="O447" s="1"/>
  <c r="M443"/>
  <c r="L443"/>
  <c r="O443" s="1"/>
  <c r="M439"/>
  <c r="L439"/>
  <c r="O439" s="1"/>
  <c r="M435"/>
  <c r="L435"/>
  <c r="O435" s="1"/>
  <c r="M431"/>
  <c r="L431"/>
  <c r="O431" s="1"/>
  <c r="M427"/>
  <c r="L427"/>
  <c r="O427" s="1"/>
  <c r="M423"/>
  <c r="L423"/>
  <c r="O423" s="1"/>
  <c r="M419"/>
  <c r="L419"/>
  <c r="O419" s="1"/>
  <c r="M415"/>
  <c r="L415"/>
  <c r="O415" s="1"/>
  <c r="M411"/>
  <c r="L411"/>
  <c r="O411" s="1"/>
  <c r="M407"/>
  <c r="L407"/>
  <c r="O407" s="1"/>
  <c r="M403"/>
  <c r="L403"/>
  <c r="O403" s="1"/>
  <c r="M399"/>
  <c r="L399"/>
  <c r="O399" s="1"/>
  <c r="M395"/>
  <c r="L395"/>
  <c r="O395" s="1"/>
  <c r="M391"/>
  <c r="L391"/>
  <c r="O391" s="1"/>
  <c r="M387"/>
  <c r="L387"/>
  <c r="O387" s="1"/>
  <c r="M383"/>
  <c r="L383"/>
  <c r="O383" s="1"/>
  <c r="M379"/>
  <c r="L379"/>
  <c r="O379" s="1"/>
  <c r="M375"/>
  <c r="L375"/>
  <c r="O375" s="1"/>
  <c r="M371"/>
  <c r="L371"/>
  <c r="O371" s="1"/>
  <c r="M367"/>
  <c r="L367"/>
  <c r="O367" s="1"/>
  <c r="M363"/>
  <c r="L363"/>
  <c r="O363" s="1"/>
  <c r="M359"/>
  <c r="L359"/>
  <c r="O359" s="1"/>
  <c r="M355"/>
  <c r="L355"/>
  <c r="O355" s="1"/>
  <c r="M351"/>
  <c r="L351"/>
  <c r="O351" s="1"/>
  <c r="M347"/>
  <c r="L347"/>
  <c r="O347" s="1"/>
  <c r="M343"/>
  <c r="L343"/>
  <c r="O343" s="1"/>
  <c r="M339"/>
  <c r="L339"/>
  <c r="O339" s="1"/>
  <c r="M335"/>
  <c r="L335"/>
  <c r="O335" s="1"/>
  <c r="M331"/>
  <c r="L331"/>
  <c r="O331" s="1"/>
  <c r="M327"/>
  <c r="L327"/>
  <c r="O327" s="1"/>
  <c r="M323"/>
  <c r="L323"/>
  <c r="O323" s="1"/>
  <c r="M319"/>
  <c r="L319"/>
  <c r="O319" s="1"/>
  <c r="M315"/>
  <c r="L315"/>
  <c r="O315" s="1"/>
  <c r="M311"/>
  <c r="L311"/>
  <c r="O311" s="1"/>
  <c r="M307"/>
  <c r="L307"/>
  <c r="O307" s="1"/>
  <c r="M303"/>
  <c r="L303"/>
  <c r="O303" s="1"/>
  <c r="M299"/>
  <c r="L299"/>
  <c r="O299" s="1"/>
  <c r="M295"/>
  <c r="L295"/>
  <c r="O295" s="1"/>
  <c r="M291"/>
  <c r="L291"/>
  <c r="O291" s="1"/>
  <c r="M287"/>
  <c r="L287"/>
  <c r="O287" s="1"/>
  <c r="M283"/>
  <c r="L283"/>
  <c r="O283" s="1"/>
  <c r="M279"/>
  <c r="L279"/>
  <c r="O279" s="1"/>
  <c r="M275"/>
  <c r="L275"/>
  <c r="O275" s="1"/>
  <c r="M271"/>
  <c r="L271"/>
  <c r="O271" s="1"/>
  <c r="M267"/>
  <c r="L267"/>
  <c r="O267" s="1"/>
  <c r="M263"/>
  <c r="L263"/>
  <c r="O263" s="1"/>
  <c r="M259"/>
  <c r="L259"/>
  <c r="O259" s="1"/>
  <c r="M255"/>
  <c r="L255"/>
  <c r="O255" s="1"/>
  <c r="M251"/>
  <c r="L251"/>
  <c r="O251" s="1"/>
  <c r="M247"/>
  <c r="L247"/>
  <c r="O247" s="1"/>
  <c r="M243"/>
  <c r="L243"/>
  <c r="O243" s="1"/>
  <c r="M239"/>
  <c r="L239"/>
  <c r="O239" s="1"/>
  <c r="M235"/>
  <c r="L235"/>
  <c r="O235" s="1"/>
  <c r="M231"/>
  <c r="L231"/>
  <c r="O231" s="1"/>
  <c r="M227"/>
  <c r="L227"/>
  <c r="O227" s="1"/>
  <c r="M223"/>
  <c r="L223"/>
  <c r="O223" s="1"/>
  <c r="M219"/>
  <c r="L219"/>
  <c r="O219" s="1"/>
  <c r="M215"/>
  <c r="L215"/>
  <c r="O215" s="1"/>
  <c r="M211"/>
  <c r="L211"/>
  <c r="O211" s="1"/>
  <c r="M207"/>
  <c r="L207"/>
  <c r="O207" s="1"/>
  <c r="L203"/>
  <c r="O203" s="1"/>
  <c r="M203"/>
  <c r="L199"/>
  <c r="O199" s="1"/>
  <c r="M199"/>
  <c r="L195"/>
  <c r="O195" s="1"/>
  <c r="M195"/>
  <c r="L191"/>
  <c r="O191" s="1"/>
  <c r="M191"/>
  <c r="L187"/>
  <c r="O187" s="1"/>
  <c r="M187"/>
  <c r="L183"/>
  <c r="O183" s="1"/>
  <c r="M183"/>
  <c r="L179"/>
  <c r="O179" s="1"/>
  <c r="M179"/>
  <c r="L175"/>
  <c r="O175" s="1"/>
  <c r="M175"/>
  <c r="L171"/>
  <c r="O171" s="1"/>
  <c r="M171"/>
  <c r="L167"/>
  <c r="O167" s="1"/>
  <c r="M167"/>
  <c r="L163"/>
  <c r="O163" s="1"/>
  <c r="M163"/>
  <c r="L159"/>
  <c r="O159" s="1"/>
  <c r="M159"/>
  <c r="L155"/>
  <c r="O155" s="1"/>
  <c r="M155"/>
  <c r="L151"/>
  <c r="O151" s="1"/>
  <c r="M151"/>
  <c r="L147"/>
  <c r="O147" s="1"/>
  <c r="M147"/>
  <c r="M143"/>
  <c r="L143"/>
  <c r="O143" s="1"/>
  <c r="M139"/>
  <c r="L139"/>
  <c r="O139" s="1"/>
  <c r="M135"/>
  <c r="L135"/>
  <c r="O135" s="1"/>
  <c r="M131"/>
  <c r="L131"/>
  <c r="O131" s="1"/>
  <c r="M127"/>
  <c r="L127"/>
  <c r="O127" s="1"/>
  <c r="M123"/>
  <c r="L123"/>
  <c r="O123" s="1"/>
  <c r="M119"/>
  <c r="L119"/>
  <c r="O119" s="1"/>
  <c r="M115"/>
  <c r="L115"/>
  <c r="O115" s="1"/>
  <c r="M111"/>
  <c r="L111"/>
  <c r="O111" s="1"/>
  <c r="M107"/>
  <c r="L107"/>
  <c r="O107" s="1"/>
  <c r="M103"/>
  <c r="L103"/>
  <c r="O103" s="1"/>
  <c r="M99"/>
  <c r="L99"/>
  <c r="O99" s="1"/>
  <c r="M95"/>
  <c r="L95"/>
  <c r="O95" s="1"/>
  <c r="L91"/>
  <c r="O91" s="1"/>
  <c r="M91"/>
  <c r="L87"/>
  <c r="O87" s="1"/>
  <c r="M87"/>
  <c r="L83"/>
  <c r="O83" s="1"/>
  <c r="M83"/>
  <c r="L79"/>
  <c r="O79" s="1"/>
  <c r="M79"/>
  <c r="L75"/>
  <c r="O75" s="1"/>
  <c r="M75"/>
  <c r="L71"/>
  <c r="O71" s="1"/>
  <c r="M71"/>
  <c r="L67"/>
  <c r="O67" s="1"/>
  <c r="M67"/>
  <c r="L63"/>
  <c r="O63" s="1"/>
  <c r="M63"/>
  <c r="L59"/>
  <c r="O59" s="1"/>
  <c r="M59"/>
  <c r="L55"/>
  <c r="O55" s="1"/>
  <c r="M55"/>
  <c r="M51"/>
  <c r="L51"/>
  <c r="O51" s="1"/>
  <c r="M47"/>
  <c r="L47"/>
  <c r="O47" s="1"/>
  <c r="M43"/>
  <c r="L43"/>
  <c r="O43" s="1"/>
  <c r="M39"/>
  <c r="L39"/>
  <c r="O39" s="1"/>
  <c r="M35"/>
  <c r="L35"/>
  <c r="O35" s="1"/>
  <c r="M31"/>
  <c r="L31"/>
  <c r="O31" s="1"/>
  <c r="M27"/>
  <c r="L27"/>
  <c r="O27" s="1"/>
  <c r="M23"/>
  <c r="L23"/>
  <c r="O23" s="1"/>
  <c r="Q19"/>
  <c r="P19"/>
  <c r="M977"/>
  <c r="L977"/>
  <c r="O977" s="1"/>
  <c r="M973"/>
  <c r="L973"/>
  <c r="O973" s="1"/>
  <c r="M969"/>
  <c r="L969"/>
  <c r="O969" s="1"/>
  <c r="M965"/>
  <c r="L965"/>
  <c r="O965" s="1"/>
  <c r="M961"/>
  <c r="L961"/>
  <c r="O961" s="1"/>
  <c r="M957"/>
  <c r="L957"/>
  <c r="O957" s="1"/>
  <c r="M953"/>
  <c r="L953"/>
  <c r="O953" s="1"/>
  <c r="M949"/>
  <c r="L949"/>
  <c r="O949" s="1"/>
  <c r="M945"/>
  <c r="L945"/>
  <c r="O945" s="1"/>
  <c r="M941"/>
  <c r="L941"/>
  <c r="O941" s="1"/>
  <c r="M937"/>
  <c r="L937"/>
  <c r="O937" s="1"/>
  <c r="M933"/>
  <c r="L933"/>
  <c r="O933" s="1"/>
  <c r="M929"/>
  <c r="L929"/>
  <c r="O929" s="1"/>
  <c r="M925"/>
  <c r="L925"/>
  <c r="O925" s="1"/>
  <c r="M921"/>
  <c r="L921"/>
  <c r="O921" s="1"/>
  <c r="M917"/>
  <c r="L917"/>
  <c r="O917" s="1"/>
  <c r="M913"/>
  <c r="L913"/>
  <c r="O913" s="1"/>
  <c r="M909"/>
  <c r="L909"/>
  <c r="O909" s="1"/>
  <c r="M905"/>
  <c r="L905"/>
  <c r="O905" s="1"/>
  <c r="M901"/>
  <c r="L901"/>
  <c r="O901" s="1"/>
  <c r="M897"/>
  <c r="L897"/>
  <c r="O897" s="1"/>
  <c r="M893"/>
  <c r="L893"/>
  <c r="O893" s="1"/>
  <c r="M889"/>
  <c r="L889"/>
  <c r="O889" s="1"/>
  <c r="M885"/>
  <c r="L885"/>
  <c r="O885" s="1"/>
  <c r="M881"/>
  <c r="L881"/>
  <c r="O881" s="1"/>
  <c r="M877"/>
  <c r="L877"/>
  <c r="O877" s="1"/>
  <c r="M873"/>
  <c r="L873"/>
  <c r="O873" s="1"/>
  <c r="M869"/>
  <c r="L869"/>
  <c r="O869" s="1"/>
  <c r="M865"/>
  <c r="L865"/>
  <c r="O865" s="1"/>
  <c r="M861"/>
  <c r="L861"/>
  <c r="O861" s="1"/>
  <c r="M857"/>
  <c r="L857"/>
  <c r="O857" s="1"/>
  <c r="M853"/>
  <c r="L853"/>
  <c r="O853" s="1"/>
  <c r="M849"/>
  <c r="L849"/>
  <c r="O849" s="1"/>
  <c r="M845"/>
  <c r="L845"/>
  <c r="O845" s="1"/>
  <c r="M841"/>
  <c r="L841"/>
  <c r="O841" s="1"/>
  <c r="M837"/>
  <c r="L837"/>
  <c r="O837" s="1"/>
  <c r="M833"/>
  <c r="L833"/>
  <c r="O833" s="1"/>
  <c r="M829"/>
  <c r="L829"/>
  <c r="O829" s="1"/>
  <c r="M825"/>
  <c r="L825"/>
  <c r="O825" s="1"/>
  <c r="M821"/>
  <c r="L821"/>
  <c r="O821" s="1"/>
  <c r="M817"/>
  <c r="L817"/>
  <c r="O817" s="1"/>
  <c r="M813"/>
  <c r="L813"/>
  <c r="O813" s="1"/>
  <c r="M809"/>
  <c r="L809"/>
  <c r="O809" s="1"/>
  <c r="M805"/>
  <c r="L805"/>
  <c r="O805" s="1"/>
  <c r="M801"/>
  <c r="L801"/>
  <c r="O801" s="1"/>
  <c r="M797"/>
  <c r="L797"/>
  <c r="O797" s="1"/>
  <c r="M793"/>
  <c r="L793"/>
  <c r="O793" s="1"/>
  <c r="M789"/>
  <c r="L789"/>
  <c r="O789" s="1"/>
  <c r="M785"/>
  <c r="L785"/>
  <c r="O785" s="1"/>
  <c r="M781"/>
  <c r="L781"/>
  <c r="O781" s="1"/>
  <c r="M777"/>
  <c r="L777"/>
  <c r="O777" s="1"/>
  <c r="M773"/>
  <c r="L773"/>
  <c r="O773" s="1"/>
  <c r="M769"/>
  <c r="L769"/>
  <c r="O769" s="1"/>
  <c r="M765"/>
  <c r="L765"/>
  <c r="O765" s="1"/>
  <c r="M761"/>
  <c r="L761"/>
  <c r="O761" s="1"/>
  <c r="M757"/>
  <c r="L757"/>
  <c r="O757" s="1"/>
  <c r="M753"/>
  <c r="L753"/>
  <c r="O753" s="1"/>
  <c r="M749"/>
  <c r="L749"/>
  <c r="O749" s="1"/>
  <c r="M745"/>
  <c r="L745"/>
  <c r="O745" s="1"/>
  <c r="M741"/>
  <c r="L741"/>
  <c r="O741" s="1"/>
  <c r="M737"/>
  <c r="L737"/>
  <c r="O737" s="1"/>
  <c r="M733"/>
  <c r="L733"/>
  <c r="O733" s="1"/>
  <c r="M729"/>
  <c r="L729"/>
  <c r="O729" s="1"/>
  <c r="M725"/>
  <c r="L725"/>
  <c r="O725" s="1"/>
  <c r="M721"/>
  <c r="L721"/>
  <c r="O721" s="1"/>
  <c r="M717"/>
  <c r="L717"/>
  <c r="O717" s="1"/>
  <c r="M713"/>
  <c r="L713"/>
  <c r="O713" s="1"/>
  <c r="M709"/>
  <c r="L709"/>
  <c r="O709" s="1"/>
  <c r="M705"/>
  <c r="L705"/>
  <c r="O705" s="1"/>
  <c r="M701"/>
  <c r="L701"/>
  <c r="O701" s="1"/>
  <c r="M697"/>
  <c r="L697"/>
  <c r="O697" s="1"/>
  <c r="M693"/>
  <c r="L693"/>
  <c r="O693" s="1"/>
  <c r="M689"/>
  <c r="L689"/>
  <c r="O689" s="1"/>
  <c r="M685"/>
  <c r="L685"/>
  <c r="O685" s="1"/>
  <c r="M681"/>
  <c r="L681"/>
  <c r="O681" s="1"/>
  <c r="M677"/>
  <c r="L677"/>
  <c r="O677" s="1"/>
  <c r="M673"/>
  <c r="L673"/>
  <c r="O673" s="1"/>
  <c r="M669"/>
  <c r="L669"/>
  <c r="O669" s="1"/>
  <c r="M665"/>
  <c r="L665"/>
  <c r="O665" s="1"/>
  <c r="M661"/>
  <c r="L661"/>
  <c r="O661" s="1"/>
  <c r="M657"/>
  <c r="L657"/>
  <c r="O657" s="1"/>
  <c r="M653"/>
  <c r="L653"/>
  <c r="O653" s="1"/>
  <c r="M649"/>
  <c r="L649"/>
  <c r="O649" s="1"/>
  <c r="M645"/>
  <c r="L645"/>
  <c r="O645" s="1"/>
  <c r="M641"/>
  <c r="L641"/>
  <c r="O641" s="1"/>
  <c r="M637"/>
  <c r="L637"/>
  <c r="O637" s="1"/>
  <c r="M633"/>
  <c r="L633"/>
  <c r="O633" s="1"/>
  <c r="M629"/>
  <c r="L629"/>
  <c r="O629" s="1"/>
  <c r="M625"/>
  <c r="L625"/>
  <c r="O625" s="1"/>
  <c r="M621"/>
  <c r="L621"/>
  <c r="O621" s="1"/>
  <c r="M617"/>
  <c r="L617"/>
  <c r="O617" s="1"/>
  <c r="M613"/>
  <c r="L613"/>
  <c r="O613" s="1"/>
  <c r="M609"/>
  <c r="L609"/>
  <c r="O609" s="1"/>
  <c r="M605"/>
  <c r="L605"/>
  <c r="O605" s="1"/>
  <c r="M601"/>
  <c r="L601"/>
  <c r="O601" s="1"/>
  <c r="M597"/>
  <c r="L597"/>
  <c r="O597" s="1"/>
  <c r="M593"/>
  <c r="L593"/>
  <c r="O593" s="1"/>
  <c r="M589"/>
  <c r="L589"/>
  <c r="O589" s="1"/>
  <c r="M585"/>
  <c r="L585"/>
  <c r="O585" s="1"/>
  <c r="M581"/>
  <c r="L581"/>
  <c r="O581" s="1"/>
  <c r="M577"/>
  <c r="L577"/>
  <c r="O577" s="1"/>
  <c r="M573"/>
  <c r="L573"/>
  <c r="O573" s="1"/>
  <c r="M569"/>
  <c r="L569"/>
  <c r="O569" s="1"/>
  <c r="M565"/>
  <c r="L565"/>
  <c r="O565" s="1"/>
  <c r="M561"/>
  <c r="L561"/>
  <c r="O561" s="1"/>
  <c r="M557"/>
  <c r="L557"/>
  <c r="O557" s="1"/>
  <c r="M553"/>
  <c r="L553"/>
  <c r="O553" s="1"/>
  <c r="M549"/>
  <c r="L549"/>
  <c r="O549" s="1"/>
  <c r="M545"/>
  <c r="L545"/>
  <c r="O545" s="1"/>
  <c r="M541"/>
  <c r="L541"/>
  <c r="O541" s="1"/>
  <c r="M537"/>
  <c r="L537"/>
  <c r="O537" s="1"/>
  <c r="M533"/>
  <c r="L533"/>
  <c r="O533" s="1"/>
  <c r="M529"/>
  <c r="L529"/>
  <c r="O529" s="1"/>
  <c r="M525"/>
  <c r="L525"/>
  <c r="O525" s="1"/>
  <c r="M521"/>
  <c r="L521"/>
  <c r="O521" s="1"/>
  <c r="M517"/>
  <c r="L517"/>
  <c r="O517" s="1"/>
  <c r="M513"/>
  <c r="L513"/>
  <c r="O513" s="1"/>
  <c r="M509"/>
  <c r="L509"/>
  <c r="O509" s="1"/>
  <c r="M505"/>
  <c r="L505"/>
  <c r="O505" s="1"/>
  <c r="M501"/>
  <c r="L501"/>
  <c r="O501" s="1"/>
  <c r="M497"/>
  <c r="L497"/>
  <c r="O497" s="1"/>
  <c r="M493"/>
  <c r="L493"/>
  <c r="O493" s="1"/>
  <c r="M489"/>
  <c r="L489"/>
  <c r="O489" s="1"/>
  <c r="M485"/>
  <c r="L485"/>
  <c r="O485" s="1"/>
  <c r="M481"/>
  <c r="L481"/>
  <c r="O481" s="1"/>
  <c r="M477"/>
  <c r="L477"/>
  <c r="O477" s="1"/>
  <c r="M473"/>
  <c r="L473"/>
  <c r="O473" s="1"/>
  <c r="M469"/>
  <c r="L469"/>
  <c r="O469" s="1"/>
  <c r="M465"/>
  <c r="L465"/>
  <c r="O465" s="1"/>
  <c r="M461"/>
  <c r="L461"/>
  <c r="O461" s="1"/>
  <c r="M457"/>
  <c r="L457"/>
  <c r="O457" s="1"/>
  <c r="M453"/>
  <c r="L453"/>
  <c r="O453" s="1"/>
  <c r="M449"/>
  <c r="L449"/>
  <c r="O449" s="1"/>
  <c r="M445"/>
  <c r="L445"/>
  <c r="O445" s="1"/>
  <c r="M441"/>
  <c r="L441"/>
  <c r="O441" s="1"/>
  <c r="M437"/>
  <c r="L437"/>
  <c r="O437" s="1"/>
  <c r="M433"/>
  <c r="L433"/>
  <c r="O433" s="1"/>
  <c r="M429"/>
  <c r="L429"/>
  <c r="O429" s="1"/>
  <c r="M425"/>
  <c r="L425"/>
  <c r="O425" s="1"/>
  <c r="M421"/>
  <c r="L421"/>
  <c r="O421" s="1"/>
  <c r="M417"/>
  <c r="L417"/>
  <c r="O417" s="1"/>
  <c r="M413"/>
  <c r="L413"/>
  <c r="O413" s="1"/>
  <c r="M409"/>
  <c r="L409"/>
  <c r="O409" s="1"/>
  <c r="M405"/>
  <c r="L405"/>
  <c r="O405" s="1"/>
  <c r="M401"/>
  <c r="L401"/>
  <c r="O401" s="1"/>
  <c r="M397"/>
  <c r="L397"/>
  <c r="O397" s="1"/>
  <c r="M393"/>
  <c r="L393"/>
  <c r="O393" s="1"/>
  <c r="M389"/>
  <c r="L389"/>
  <c r="O389" s="1"/>
  <c r="M385"/>
  <c r="L385"/>
  <c r="O385" s="1"/>
  <c r="M381"/>
  <c r="L381"/>
  <c r="O381" s="1"/>
  <c r="M377"/>
  <c r="L377"/>
  <c r="O377" s="1"/>
  <c r="M373"/>
  <c r="L373"/>
  <c r="O373" s="1"/>
  <c r="M369"/>
  <c r="L369"/>
  <c r="O369" s="1"/>
  <c r="M365"/>
  <c r="L365"/>
  <c r="O365" s="1"/>
  <c r="M361"/>
  <c r="L361"/>
  <c r="O361" s="1"/>
  <c r="M357"/>
  <c r="L357"/>
  <c r="O357" s="1"/>
  <c r="M353"/>
  <c r="L353"/>
  <c r="O353" s="1"/>
  <c r="M349"/>
  <c r="L349"/>
  <c r="O349" s="1"/>
  <c r="M345"/>
  <c r="L345"/>
  <c r="O345" s="1"/>
  <c r="M341"/>
  <c r="L341"/>
  <c r="O341" s="1"/>
  <c r="M337"/>
  <c r="L337"/>
  <c r="O337" s="1"/>
  <c r="M333"/>
  <c r="L333"/>
  <c r="O333" s="1"/>
  <c r="M329"/>
  <c r="L329"/>
  <c r="O329" s="1"/>
  <c r="M325"/>
  <c r="L325"/>
  <c r="O325" s="1"/>
  <c r="M321"/>
  <c r="L321"/>
  <c r="O321" s="1"/>
  <c r="M317"/>
  <c r="L317"/>
  <c r="O317" s="1"/>
  <c r="M313"/>
  <c r="L313"/>
  <c r="O313" s="1"/>
  <c r="M309"/>
  <c r="L309"/>
  <c r="O309" s="1"/>
  <c r="M305"/>
  <c r="L305"/>
  <c r="O305" s="1"/>
  <c r="M301"/>
  <c r="L301"/>
  <c r="O301" s="1"/>
  <c r="M297"/>
  <c r="L297"/>
  <c r="O297" s="1"/>
  <c r="M293"/>
  <c r="L293"/>
  <c r="O293" s="1"/>
  <c r="M289"/>
  <c r="L289"/>
  <c r="O289" s="1"/>
  <c r="M285"/>
  <c r="L285"/>
  <c r="O285" s="1"/>
  <c r="M281"/>
  <c r="L281"/>
  <c r="O281" s="1"/>
  <c r="M277"/>
  <c r="L277"/>
  <c r="O277" s="1"/>
  <c r="M273"/>
  <c r="L273"/>
  <c r="O273" s="1"/>
  <c r="M269"/>
  <c r="L269"/>
  <c r="O269" s="1"/>
  <c r="M265"/>
  <c r="L265"/>
  <c r="O265" s="1"/>
  <c r="M261"/>
  <c r="L261"/>
  <c r="O261" s="1"/>
  <c r="M257"/>
  <c r="L257"/>
  <c r="O257" s="1"/>
  <c r="M253"/>
  <c r="L253"/>
  <c r="O253" s="1"/>
  <c r="M249"/>
  <c r="L249"/>
  <c r="O249" s="1"/>
  <c r="M245"/>
  <c r="L245"/>
  <c r="O245" s="1"/>
  <c r="M241"/>
  <c r="L241"/>
  <c r="O241" s="1"/>
  <c r="M237"/>
  <c r="L237"/>
  <c r="O237" s="1"/>
  <c r="M233"/>
  <c r="L233"/>
  <c r="O233" s="1"/>
  <c r="M229"/>
  <c r="L229"/>
  <c r="O229" s="1"/>
  <c r="M225"/>
  <c r="L225"/>
  <c r="O225" s="1"/>
  <c r="M221"/>
  <c r="L221"/>
  <c r="O221" s="1"/>
  <c r="M217"/>
  <c r="L217"/>
  <c r="O217" s="1"/>
  <c r="M213"/>
  <c r="L213"/>
  <c r="O213" s="1"/>
  <c r="M209"/>
  <c r="L209"/>
  <c r="O209" s="1"/>
  <c r="M205"/>
  <c r="L205"/>
  <c r="O205" s="1"/>
  <c r="L201"/>
  <c r="O201" s="1"/>
  <c r="M201"/>
  <c r="L197"/>
  <c r="O197" s="1"/>
  <c r="M197"/>
  <c r="L193"/>
  <c r="O193" s="1"/>
  <c r="M193"/>
  <c r="L189"/>
  <c r="O189" s="1"/>
  <c r="M189"/>
  <c r="L185"/>
  <c r="O185" s="1"/>
  <c r="M185"/>
  <c r="L181"/>
  <c r="O181" s="1"/>
  <c r="M181"/>
  <c r="L177"/>
  <c r="O177" s="1"/>
  <c r="M177"/>
  <c r="L173"/>
  <c r="O173" s="1"/>
  <c r="M173"/>
  <c r="L169"/>
  <c r="O169" s="1"/>
  <c r="M169"/>
  <c r="L165"/>
  <c r="O165" s="1"/>
  <c r="M165"/>
  <c r="L161"/>
  <c r="O161" s="1"/>
  <c r="M161"/>
  <c r="L157"/>
  <c r="O157" s="1"/>
  <c r="M157"/>
  <c r="L153"/>
  <c r="O153" s="1"/>
  <c r="M153"/>
  <c r="L149"/>
  <c r="O149" s="1"/>
  <c r="M149"/>
  <c r="M145"/>
  <c r="L145"/>
  <c r="O145" s="1"/>
  <c r="M141"/>
  <c r="L141"/>
  <c r="O141" s="1"/>
  <c r="M137"/>
  <c r="L137"/>
  <c r="O137" s="1"/>
  <c r="M133"/>
  <c r="L133"/>
  <c r="O133" s="1"/>
  <c r="M129"/>
  <c r="L129"/>
  <c r="O129" s="1"/>
  <c r="M125"/>
  <c r="L125"/>
  <c r="O125" s="1"/>
  <c r="M121"/>
  <c r="L121"/>
  <c r="O121" s="1"/>
  <c r="M117"/>
  <c r="L117"/>
  <c r="O117" s="1"/>
  <c r="M113"/>
  <c r="L113"/>
  <c r="O113" s="1"/>
  <c r="M109"/>
  <c r="L109"/>
  <c r="O109" s="1"/>
  <c r="M105"/>
  <c r="L105"/>
  <c r="O105" s="1"/>
  <c r="M101"/>
  <c r="L101"/>
  <c r="O101" s="1"/>
  <c r="M97"/>
  <c r="L97"/>
  <c r="O97" s="1"/>
  <c r="M93"/>
  <c r="L93"/>
  <c r="O93" s="1"/>
  <c r="L89"/>
  <c r="O89" s="1"/>
  <c r="M89"/>
  <c r="L85"/>
  <c r="O85" s="1"/>
  <c r="M85"/>
  <c r="L81"/>
  <c r="O81" s="1"/>
  <c r="M81"/>
  <c r="L77"/>
  <c r="O77" s="1"/>
  <c r="M77"/>
  <c r="L73"/>
  <c r="O73" s="1"/>
  <c r="M73"/>
  <c r="L69"/>
  <c r="O69" s="1"/>
  <c r="M69"/>
  <c r="L65"/>
  <c r="O65" s="1"/>
  <c r="M65"/>
  <c r="L61"/>
  <c r="O61" s="1"/>
  <c r="M61"/>
  <c r="L57"/>
  <c r="O57" s="1"/>
  <c r="M57"/>
  <c r="M53"/>
  <c r="L53"/>
  <c r="O53" s="1"/>
  <c r="M49"/>
  <c r="L49"/>
  <c r="O49" s="1"/>
  <c r="M45"/>
  <c r="L45"/>
  <c r="O45" s="1"/>
  <c r="M41"/>
  <c r="L41"/>
  <c r="O41" s="1"/>
  <c r="M37"/>
  <c r="L37"/>
  <c r="O37" s="1"/>
  <c r="M33"/>
  <c r="L33"/>
  <c r="O33" s="1"/>
  <c r="M29"/>
  <c r="L29"/>
  <c r="O29" s="1"/>
  <c r="M25"/>
  <c r="L25"/>
  <c r="O25" s="1"/>
  <c r="M21"/>
  <c r="L21"/>
  <c r="O21" s="1"/>
  <c r="P18"/>
  <c r="Q18"/>
  <c r="P16"/>
  <c r="Q16"/>
  <c r="P14"/>
  <c r="Q14"/>
  <c r="P13"/>
  <c r="Q13"/>
  <c r="P11"/>
  <c r="Q11"/>
  <c r="P9"/>
  <c r="Q9"/>
  <c r="Q7"/>
  <c r="P5"/>
  <c r="Q5"/>
  <c r="P3"/>
  <c r="Q3"/>
  <c r="P15"/>
  <c r="Q15"/>
  <c r="P10"/>
  <c r="Q10"/>
  <c r="P6"/>
  <c r="Q6"/>
  <c r="P17"/>
  <c r="Q17"/>
  <c r="P12"/>
  <c r="Q12"/>
  <c r="P8"/>
  <c r="Q8"/>
  <c r="P4"/>
  <c r="Q4"/>
  <c r="K2"/>
  <c r="L2" s="1"/>
  <c r="O2" s="1"/>
  <c r="Q21" l="1"/>
  <c r="P21"/>
  <c r="Q29"/>
  <c r="P29"/>
  <c r="Q37"/>
  <c r="P37"/>
  <c r="Q45"/>
  <c r="P45"/>
  <c r="Q53"/>
  <c r="P53"/>
  <c r="Q93"/>
  <c r="P93"/>
  <c r="Q101"/>
  <c r="P101"/>
  <c r="Q109"/>
  <c r="P109"/>
  <c r="Q117"/>
  <c r="P117"/>
  <c r="Q125"/>
  <c r="P125"/>
  <c r="Q133"/>
  <c r="P133"/>
  <c r="Q145"/>
  <c r="P145"/>
  <c r="Q209"/>
  <c r="P209"/>
  <c r="Q217"/>
  <c r="P217"/>
  <c r="Q225"/>
  <c r="P225"/>
  <c r="Q237"/>
  <c r="P237"/>
  <c r="Q241"/>
  <c r="P241"/>
  <c r="Q249"/>
  <c r="P249"/>
  <c r="Q257"/>
  <c r="P257"/>
  <c r="Q265"/>
  <c r="P265"/>
  <c r="Q273"/>
  <c r="P273"/>
  <c r="Q281"/>
  <c r="P281"/>
  <c r="Q289"/>
  <c r="P289"/>
  <c r="Q297"/>
  <c r="P297"/>
  <c r="Q305"/>
  <c r="P305"/>
  <c r="Q313"/>
  <c r="P313"/>
  <c r="Q321"/>
  <c r="P321"/>
  <c r="Q329"/>
  <c r="P329"/>
  <c r="Q337"/>
  <c r="P337"/>
  <c r="Q345"/>
  <c r="P345"/>
  <c r="Q353"/>
  <c r="P353"/>
  <c r="Q361"/>
  <c r="P361"/>
  <c r="Q369"/>
  <c r="P369"/>
  <c r="Q377"/>
  <c r="P377"/>
  <c r="Q385"/>
  <c r="P385"/>
  <c r="Q397"/>
  <c r="P397"/>
  <c r="Q405"/>
  <c r="P405"/>
  <c r="Q413"/>
  <c r="P413"/>
  <c r="Q421"/>
  <c r="P421"/>
  <c r="Q429"/>
  <c r="P429"/>
  <c r="Q437"/>
  <c r="P437"/>
  <c r="Q445"/>
  <c r="P445"/>
  <c r="Q453"/>
  <c r="P453"/>
  <c r="Q461"/>
  <c r="P461"/>
  <c r="Q469"/>
  <c r="P469"/>
  <c r="Q477"/>
  <c r="P477"/>
  <c r="Q485"/>
  <c r="P485"/>
  <c r="Q493"/>
  <c r="P493"/>
  <c r="Q501"/>
  <c r="P501"/>
  <c r="Q509"/>
  <c r="P509"/>
  <c r="Q517"/>
  <c r="P517"/>
  <c r="Q525"/>
  <c r="P525"/>
  <c r="Q533"/>
  <c r="P533"/>
  <c r="Q541"/>
  <c r="P541"/>
  <c r="Q549"/>
  <c r="P549"/>
  <c r="Q557"/>
  <c r="P557"/>
  <c r="Q565"/>
  <c r="P565"/>
  <c r="Q573"/>
  <c r="P573"/>
  <c r="Q581"/>
  <c r="P581"/>
  <c r="Q589"/>
  <c r="P589"/>
  <c r="Q597"/>
  <c r="P597"/>
  <c r="Q605"/>
  <c r="P605"/>
  <c r="Q613"/>
  <c r="P613"/>
  <c r="Q621"/>
  <c r="P621"/>
  <c r="Q629"/>
  <c r="P629"/>
  <c r="Q637"/>
  <c r="P637"/>
  <c r="Q645"/>
  <c r="P645"/>
  <c r="Q653"/>
  <c r="P653"/>
  <c r="Q661"/>
  <c r="P661"/>
  <c r="Q673"/>
  <c r="P673"/>
  <c r="Q681"/>
  <c r="P681"/>
  <c r="Q689"/>
  <c r="P689"/>
  <c r="Q697"/>
  <c r="P697"/>
  <c r="Q705"/>
  <c r="P705"/>
  <c r="Q713"/>
  <c r="P713"/>
  <c r="Q721"/>
  <c r="P721"/>
  <c r="Q729"/>
  <c r="P729"/>
  <c r="Q737"/>
  <c r="P737"/>
  <c r="Q745"/>
  <c r="P745"/>
  <c r="Q753"/>
  <c r="P753"/>
  <c r="Q761"/>
  <c r="P761"/>
  <c r="Q769"/>
  <c r="P769"/>
  <c r="Q777"/>
  <c r="P777"/>
  <c r="Q785"/>
  <c r="P785"/>
  <c r="Q793"/>
  <c r="P793"/>
  <c r="Q801"/>
  <c r="P801"/>
  <c r="Q809"/>
  <c r="P809"/>
  <c r="Q817"/>
  <c r="P817"/>
  <c r="Q825"/>
  <c r="P825"/>
  <c r="Q833"/>
  <c r="P833"/>
  <c r="Q841"/>
  <c r="P841"/>
  <c r="Q849"/>
  <c r="P849"/>
  <c r="Q857"/>
  <c r="P857"/>
  <c r="Q865"/>
  <c r="P865"/>
  <c r="Q873"/>
  <c r="P873"/>
  <c r="Q881"/>
  <c r="P881"/>
  <c r="Q889"/>
  <c r="P889"/>
  <c r="Q897"/>
  <c r="P897"/>
  <c r="Q905"/>
  <c r="P905"/>
  <c r="Q913"/>
  <c r="P913"/>
  <c r="Q921"/>
  <c r="P921"/>
  <c r="Q929"/>
  <c r="P929"/>
  <c r="Q937"/>
  <c r="P937"/>
  <c r="Q945"/>
  <c r="P945"/>
  <c r="Q953"/>
  <c r="P953"/>
  <c r="Q961"/>
  <c r="P961"/>
  <c r="Q969"/>
  <c r="P969"/>
  <c r="Q977"/>
  <c r="P977"/>
  <c r="Q23"/>
  <c r="P23"/>
  <c r="Q31"/>
  <c r="P31"/>
  <c r="Q39"/>
  <c r="P39"/>
  <c r="Q51"/>
  <c r="P51"/>
  <c r="Q95"/>
  <c r="P95"/>
  <c r="Q103"/>
  <c r="P103"/>
  <c r="Q111"/>
  <c r="P111"/>
  <c r="Q119"/>
  <c r="P119"/>
  <c r="Q127"/>
  <c r="P127"/>
  <c r="Q135"/>
  <c r="P135"/>
  <c r="Q143"/>
  <c r="P143"/>
  <c r="Q211"/>
  <c r="P211"/>
  <c r="Q219"/>
  <c r="P219"/>
  <c r="Q227"/>
  <c r="P227"/>
  <c r="Q235"/>
  <c r="P235"/>
  <c r="Q243"/>
  <c r="P243"/>
  <c r="Q251"/>
  <c r="P251"/>
  <c r="Q259"/>
  <c r="P259"/>
  <c r="Q267"/>
  <c r="P267"/>
  <c r="Q275"/>
  <c r="P275"/>
  <c r="Q283"/>
  <c r="P283"/>
  <c r="Q291"/>
  <c r="P291"/>
  <c r="Q295"/>
  <c r="P295"/>
  <c r="Q299"/>
  <c r="P299"/>
  <c r="Q303"/>
  <c r="P303"/>
  <c r="Q307"/>
  <c r="P307"/>
  <c r="Q311"/>
  <c r="P311"/>
  <c r="Q315"/>
  <c r="P315"/>
  <c r="Q319"/>
  <c r="P319"/>
  <c r="Q323"/>
  <c r="P323"/>
  <c r="Q327"/>
  <c r="P327"/>
  <c r="Q331"/>
  <c r="P331"/>
  <c r="Q335"/>
  <c r="P335"/>
  <c r="Q339"/>
  <c r="P339"/>
  <c r="Q343"/>
  <c r="P343"/>
  <c r="Q347"/>
  <c r="P347"/>
  <c r="Q651"/>
  <c r="P651"/>
  <c r="Q25"/>
  <c r="P25"/>
  <c r="Q33"/>
  <c r="P33"/>
  <c r="Q41"/>
  <c r="P41"/>
  <c r="Q49"/>
  <c r="P49"/>
  <c r="Q97"/>
  <c r="P97"/>
  <c r="Q105"/>
  <c r="P105"/>
  <c r="Q113"/>
  <c r="P113"/>
  <c r="Q121"/>
  <c r="P121"/>
  <c r="Q129"/>
  <c r="P129"/>
  <c r="Q137"/>
  <c r="P137"/>
  <c r="Q141"/>
  <c r="P141"/>
  <c r="Q205"/>
  <c r="P205"/>
  <c r="Q213"/>
  <c r="P213"/>
  <c r="Q221"/>
  <c r="P221"/>
  <c r="Q229"/>
  <c r="P229"/>
  <c r="Q233"/>
  <c r="P233"/>
  <c r="Q245"/>
  <c r="P245"/>
  <c r="Q253"/>
  <c r="P253"/>
  <c r="Q261"/>
  <c r="P261"/>
  <c r="Q269"/>
  <c r="P269"/>
  <c r="Q277"/>
  <c r="P277"/>
  <c r="Q285"/>
  <c r="P285"/>
  <c r="Q293"/>
  <c r="P293"/>
  <c r="Q301"/>
  <c r="P301"/>
  <c r="Q309"/>
  <c r="P309"/>
  <c r="Q317"/>
  <c r="P317"/>
  <c r="Q325"/>
  <c r="P325"/>
  <c r="Q333"/>
  <c r="P333"/>
  <c r="Q341"/>
  <c r="P341"/>
  <c r="Q349"/>
  <c r="P349"/>
  <c r="Q357"/>
  <c r="P357"/>
  <c r="Q365"/>
  <c r="P365"/>
  <c r="Q373"/>
  <c r="P373"/>
  <c r="Q381"/>
  <c r="P381"/>
  <c r="Q389"/>
  <c r="P389"/>
  <c r="Q393"/>
  <c r="P393"/>
  <c r="Q401"/>
  <c r="P401"/>
  <c r="Q409"/>
  <c r="P409"/>
  <c r="Q417"/>
  <c r="P417"/>
  <c r="Q425"/>
  <c r="P425"/>
  <c r="Q433"/>
  <c r="P433"/>
  <c r="Q441"/>
  <c r="P441"/>
  <c r="Q449"/>
  <c r="P449"/>
  <c r="Q457"/>
  <c r="P457"/>
  <c r="Q465"/>
  <c r="P465"/>
  <c r="Q473"/>
  <c r="P473"/>
  <c r="Q481"/>
  <c r="P481"/>
  <c r="Q489"/>
  <c r="P489"/>
  <c r="Q497"/>
  <c r="P497"/>
  <c r="Q505"/>
  <c r="P505"/>
  <c r="Q513"/>
  <c r="P513"/>
  <c r="Q521"/>
  <c r="P521"/>
  <c r="Q529"/>
  <c r="P529"/>
  <c r="Q537"/>
  <c r="P537"/>
  <c r="Q545"/>
  <c r="P545"/>
  <c r="Q553"/>
  <c r="P553"/>
  <c r="Q561"/>
  <c r="P561"/>
  <c r="Q569"/>
  <c r="P569"/>
  <c r="Q577"/>
  <c r="P577"/>
  <c r="Q585"/>
  <c r="P585"/>
  <c r="Q593"/>
  <c r="P593"/>
  <c r="Q601"/>
  <c r="P601"/>
  <c r="Q609"/>
  <c r="P609"/>
  <c r="Q617"/>
  <c r="P617"/>
  <c r="Q625"/>
  <c r="P625"/>
  <c r="Q633"/>
  <c r="P633"/>
  <c r="Q641"/>
  <c r="P641"/>
  <c r="Q649"/>
  <c r="P649"/>
  <c r="Q657"/>
  <c r="P657"/>
  <c r="Q665"/>
  <c r="P665"/>
  <c r="Q669"/>
  <c r="P669"/>
  <c r="Q677"/>
  <c r="P677"/>
  <c r="Q685"/>
  <c r="P685"/>
  <c r="Q693"/>
  <c r="P693"/>
  <c r="Q701"/>
  <c r="P701"/>
  <c r="Q709"/>
  <c r="P709"/>
  <c r="Q717"/>
  <c r="P717"/>
  <c r="Q725"/>
  <c r="P725"/>
  <c r="Q733"/>
  <c r="P733"/>
  <c r="Q741"/>
  <c r="P741"/>
  <c r="Q749"/>
  <c r="P749"/>
  <c r="Q757"/>
  <c r="P757"/>
  <c r="Q765"/>
  <c r="P765"/>
  <c r="Q773"/>
  <c r="P773"/>
  <c r="Q781"/>
  <c r="P781"/>
  <c r="Q789"/>
  <c r="P789"/>
  <c r="Q797"/>
  <c r="P797"/>
  <c r="Q805"/>
  <c r="P805"/>
  <c r="Q813"/>
  <c r="P813"/>
  <c r="Q821"/>
  <c r="P821"/>
  <c r="Q829"/>
  <c r="P829"/>
  <c r="Q837"/>
  <c r="P837"/>
  <c r="Q845"/>
  <c r="P845"/>
  <c r="Q853"/>
  <c r="P853"/>
  <c r="Q861"/>
  <c r="P861"/>
  <c r="Q869"/>
  <c r="P869"/>
  <c r="Q877"/>
  <c r="P877"/>
  <c r="Q885"/>
  <c r="P885"/>
  <c r="Q893"/>
  <c r="P893"/>
  <c r="Q901"/>
  <c r="P901"/>
  <c r="Q909"/>
  <c r="P909"/>
  <c r="Q917"/>
  <c r="P917"/>
  <c r="Q925"/>
  <c r="P925"/>
  <c r="Q933"/>
  <c r="P933"/>
  <c r="Q941"/>
  <c r="P941"/>
  <c r="Q949"/>
  <c r="P949"/>
  <c r="Q957"/>
  <c r="P957"/>
  <c r="Q965"/>
  <c r="P965"/>
  <c r="Q973"/>
  <c r="P973"/>
  <c r="Q27"/>
  <c r="P27"/>
  <c r="Q35"/>
  <c r="P35"/>
  <c r="Q43"/>
  <c r="P43"/>
  <c r="Q47"/>
  <c r="P47"/>
  <c r="Q99"/>
  <c r="P99"/>
  <c r="Q107"/>
  <c r="P107"/>
  <c r="Q115"/>
  <c r="P115"/>
  <c r="Q123"/>
  <c r="P123"/>
  <c r="Q131"/>
  <c r="P131"/>
  <c r="Q139"/>
  <c r="P139"/>
  <c r="Q207"/>
  <c r="P207"/>
  <c r="Q215"/>
  <c r="P215"/>
  <c r="Q223"/>
  <c r="P223"/>
  <c r="Q231"/>
  <c r="P231"/>
  <c r="Q239"/>
  <c r="P239"/>
  <c r="Q247"/>
  <c r="P247"/>
  <c r="Q255"/>
  <c r="P255"/>
  <c r="Q263"/>
  <c r="P263"/>
  <c r="Q271"/>
  <c r="P271"/>
  <c r="Q279"/>
  <c r="P279"/>
  <c r="Q287"/>
  <c r="P287"/>
  <c r="Q351"/>
  <c r="P351"/>
  <c r="Q355"/>
  <c r="P355"/>
  <c r="Q359"/>
  <c r="P359"/>
  <c r="Q363"/>
  <c r="P363"/>
  <c r="Q367"/>
  <c r="P367"/>
  <c r="Q371"/>
  <c r="P371"/>
  <c r="Q375"/>
  <c r="P375"/>
  <c r="Q379"/>
  <c r="P379"/>
  <c r="Q383"/>
  <c r="P383"/>
  <c r="Q387"/>
  <c r="P387"/>
  <c r="Q391"/>
  <c r="P391"/>
  <c r="Q395"/>
  <c r="P395"/>
  <c r="Q399"/>
  <c r="P399"/>
  <c r="Q403"/>
  <c r="P403"/>
  <c r="Q407"/>
  <c r="P407"/>
  <c r="Q411"/>
  <c r="P411"/>
  <c r="Q415"/>
  <c r="P415"/>
  <c r="Q419"/>
  <c r="P419"/>
  <c r="Q423"/>
  <c r="P423"/>
  <c r="Q427"/>
  <c r="P427"/>
  <c r="Q431"/>
  <c r="P431"/>
  <c r="Q435"/>
  <c r="P435"/>
  <c r="Q439"/>
  <c r="P439"/>
  <c r="Q443"/>
  <c r="P443"/>
  <c r="Q447"/>
  <c r="P447"/>
  <c r="Q451"/>
  <c r="P451"/>
  <c r="Q455"/>
  <c r="P455"/>
  <c r="Q459"/>
  <c r="P459"/>
  <c r="Q463"/>
  <c r="P463"/>
  <c r="Q467"/>
  <c r="P467"/>
  <c r="Q471"/>
  <c r="P471"/>
  <c r="Q475"/>
  <c r="P475"/>
  <c r="Q479"/>
  <c r="P479"/>
  <c r="Q483"/>
  <c r="P483"/>
  <c r="Q487"/>
  <c r="P487"/>
  <c r="Q491"/>
  <c r="P491"/>
  <c r="Q495"/>
  <c r="P495"/>
  <c r="Q499"/>
  <c r="P499"/>
  <c r="Q503"/>
  <c r="P503"/>
  <c r="Q507"/>
  <c r="P507"/>
  <c r="Q511"/>
  <c r="P511"/>
  <c r="Q515"/>
  <c r="P515"/>
  <c r="Q519"/>
  <c r="P519"/>
  <c r="Q523"/>
  <c r="P523"/>
  <c r="Q527"/>
  <c r="P527"/>
  <c r="Q531"/>
  <c r="P531"/>
  <c r="Q535"/>
  <c r="P535"/>
  <c r="Q539"/>
  <c r="P539"/>
  <c r="Q543"/>
  <c r="P543"/>
  <c r="Q547"/>
  <c r="P547"/>
  <c r="Q551"/>
  <c r="P551"/>
  <c r="Q555"/>
  <c r="P555"/>
  <c r="Q559"/>
  <c r="P559"/>
  <c r="Q563"/>
  <c r="P563"/>
  <c r="Q567"/>
  <c r="P567"/>
  <c r="Q571"/>
  <c r="P571"/>
  <c r="Q575"/>
  <c r="P575"/>
  <c r="Q579"/>
  <c r="P579"/>
  <c r="Q583"/>
  <c r="P583"/>
  <c r="Q587"/>
  <c r="P587"/>
  <c r="Q591"/>
  <c r="P591"/>
  <c r="Q595"/>
  <c r="P595"/>
  <c r="Q599"/>
  <c r="P599"/>
  <c r="Q603"/>
  <c r="P603"/>
  <c r="Q607"/>
  <c r="P607"/>
  <c r="Q611"/>
  <c r="P611"/>
  <c r="Q615"/>
  <c r="P615"/>
  <c r="Q619"/>
  <c r="P619"/>
  <c r="Q623"/>
  <c r="P623"/>
  <c r="Q627"/>
  <c r="P627"/>
  <c r="Q631"/>
  <c r="P631"/>
  <c r="Q635"/>
  <c r="P635"/>
  <c r="Q639"/>
  <c r="P639"/>
  <c r="Q643"/>
  <c r="P643"/>
  <c r="Q647"/>
  <c r="P647"/>
  <c r="Q655"/>
  <c r="P655"/>
  <c r="Q659"/>
  <c r="P659"/>
  <c r="Q667"/>
  <c r="P667"/>
  <c r="Q675"/>
  <c r="P675"/>
  <c r="Q683"/>
  <c r="P683"/>
  <c r="Q691"/>
  <c r="P691"/>
  <c r="Q699"/>
  <c r="P699"/>
  <c r="Q707"/>
  <c r="P707"/>
  <c r="Q715"/>
  <c r="P715"/>
  <c r="Q723"/>
  <c r="P723"/>
  <c r="Q731"/>
  <c r="P731"/>
  <c r="Q739"/>
  <c r="P739"/>
  <c r="Q747"/>
  <c r="P747"/>
  <c r="Q755"/>
  <c r="P755"/>
  <c r="Q763"/>
  <c r="P763"/>
  <c r="Q771"/>
  <c r="P771"/>
  <c r="Q779"/>
  <c r="P779"/>
  <c r="Q787"/>
  <c r="P787"/>
  <c r="Q795"/>
  <c r="P795"/>
  <c r="Q803"/>
  <c r="P803"/>
  <c r="Q811"/>
  <c r="P811"/>
  <c r="Q819"/>
  <c r="P819"/>
  <c r="Q847"/>
  <c r="P847"/>
  <c r="P57"/>
  <c r="Q57"/>
  <c r="P61"/>
  <c r="Q61"/>
  <c r="P65"/>
  <c r="Q65"/>
  <c r="P69"/>
  <c r="Q69"/>
  <c r="P73"/>
  <c r="Q73"/>
  <c r="P77"/>
  <c r="Q77"/>
  <c r="P81"/>
  <c r="Q81"/>
  <c r="P85"/>
  <c r="Q85"/>
  <c r="P89"/>
  <c r="Q89"/>
  <c r="P149"/>
  <c r="Q149"/>
  <c r="P153"/>
  <c r="Q153"/>
  <c r="P157"/>
  <c r="Q157"/>
  <c r="P161"/>
  <c r="Q161"/>
  <c r="P165"/>
  <c r="Q165"/>
  <c r="P169"/>
  <c r="Q169"/>
  <c r="P173"/>
  <c r="Q173"/>
  <c r="P177"/>
  <c r="Q177"/>
  <c r="P181"/>
  <c r="Q181"/>
  <c r="P185"/>
  <c r="Q185"/>
  <c r="P189"/>
  <c r="Q189"/>
  <c r="P193"/>
  <c r="Q193"/>
  <c r="P197"/>
  <c r="Q197"/>
  <c r="P201"/>
  <c r="Q201"/>
  <c r="P55"/>
  <c r="Q55"/>
  <c r="P59"/>
  <c r="Q59"/>
  <c r="P63"/>
  <c r="Q63"/>
  <c r="P67"/>
  <c r="Q67"/>
  <c r="P71"/>
  <c r="Q71"/>
  <c r="P75"/>
  <c r="Q75"/>
  <c r="P79"/>
  <c r="Q79"/>
  <c r="P83"/>
  <c r="Q83"/>
  <c r="P87"/>
  <c r="Q87"/>
  <c r="Q91"/>
  <c r="P91"/>
  <c r="P147"/>
  <c r="Q147"/>
  <c r="P151"/>
  <c r="Q151"/>
  <c r="P155"/>
  <c r="Q155"/>
  <c r="P159"/>
  <c r="Q159"/>
  <c r="P163"/>
  <c r="Q163"/>
  <c r="P167"/>
  <c r="Q167"/>
  <c r="P171"/>
  <c r="Q171"/>
  <c r="P175"/>
  <c r="Q175"/>
  <c r="P179"/>
  <c r="Q179"/>
  <c r="P183"/>
  <c r="Q183"/>
  <c r="P187"/>
  <c r="Q187"/>
  <c r="P191"/>
  <c r="Q191"/>
  <c r="P195"/>
  <c r="Q195"/>
  <c r="P199"/>
  <c r="Q199"/>
  <c r="P203"/>
  <c r="Q203"/>
  <c r="P54"/>
  <c r="Q54"/>
  <c r="P58"/>
  <c r="Q58"/>
  <c r="P56"/>
  <c r="Q56"/>
  <c r="P60"/>
  <c r="Q60"/>
  <c r="P64"/>
  <c r="Q64"/>
  <c r="P68"/>
  <c r="Q68"/>
  <c r="P72"/>
  <c r="Q72"/>
  <c r="P76"/>
  <c r="Q76"/>
  <c r="P80"/>
  <c r="Q80"/>
  <c r="P84"/>
  <c r="Q84"/>
  <c r="P88"/>
  <c r="Q88"/>
  <c r="P148"/>
  <c r="Q148"/>
  <c r="P152"/>
  <c r="Q152"/>
  <c r="P156"/>
  <c r="Q156"/>
  <c r="P160"/>
  <c r="Q160"/>
  <c r="P164"/>
  <c r="Q164"/>
  <c r="P168"/>
  <c r="Q168"/>
  <c r="P172"/>
  <c r="Q172"/>
  <c r="P176"/>
  <c r="Q176"/>
  <c r="P180"/>
  <c r="Q180"/>
  <c r="P184"/>
  <c r="Q184"/>
  <c r="P188"/>
  <c r="Q188"/>
  <c r="P192"/>
  <c r="Q192"/>
  <c r="P196"/>
  <c r="Q196"/>
  <c r="P200"/>
  <c r="Q200"/>
  <c r="P62"/>
  <c r="Q62"/>
  <c r="P66"/>
  <c r="Q66"/>
  <c r="P70"/>
  <c r="Q70"/>
  <c r="P74"/>
  <c r="Q74"/>
  <c r="P78"/>
  <c r="Q78"/>
  <c r="P82"/>
  <c r="Q82"/>
  <c r="P86"/>
  <c r="Q86"/>
  <c r="P90"/>
  <c r="Q90"/>
  <c r="P146"/>
  <c r="Q146"/>
  <c r="P150"/>
  <c r="Q150"/>
  <c r="P154"/>
  <c r="Q154"/>
  <c r="P158"/>
  <c r="Q158"/>
  <c r="P162"/>
  <c r="Q162"/>
  <c r="P166"/>
  <c r="Q166"/>
  <c r="P170"/>
  <c r="Q170"/>
  <c r="P174"/>
  <c r="Q174"/>
  <c r="P178"/>
  <c r="Q178"/>
  <c r="P182"/>
  <c r="Q182"/>
  <c r="P186"/>
  <c r="Q186"/>
  <c r="P190"/>
  <c r="Q190"/>
  <c r="P194"/>
  <c r="Q194"/>
  <c r="P198"/>
  <c r="Q198"/>
  <c r="P202"/>
  <c r="Q202"/>
  <c r="Q663"/>
  <c r="P663"/>
  <c r="Q671"/>
  <c r="P671"/>
  <c r="Q679"/>
  <c r="P679"/>
  <c r="Q687"/>
  <c r="P687"/>
  <c r="Q695"/>
  <c r="P695"/>
  <c r="Q703"/>
  <c r="P703"/>
  <c r="Q711"/>
  <c r="P711"/>
  <c r="Q719"/>
  <c r="P719"/>
  <c r="Q727"/>
  <c r="P727"/>
  <c r="Q735"/>
  <c r="P735"/>
  <c r="Q743"/>
  <c r="P743"/>
  <c r="Q751"/>
  <c r="P751"/>
  <c r="Q759"/>
  <c r="P759"/>
  <c r="Q767"/>
  <c r="P767"/>
  <c r="Q775"/>
  <c r="P775"/>
  <c r="Q783"/>
  <c r="P783"/>
  <c r="Q791"/>
  <c r="P791"/>
  <c r="Q799"/>
  <c r="P799"/>
  <c r="Q807"/>
  <c r="P807"/>
  <c r="Q815"/>
  <c r="P815"/>
  <c r="Q823"/>
  <c r="P823"/>
  <c r="Q827"/>
  <c r="P827"/>
  <c r="Q831"/>
  <c r="P831"/>
  <c r="Q835"/>
  <c r="P835"/>
  <c r="Q839"/>
  <c r="P839"/>
  <c r="Q843"/>
  <c r="P843"/>
  <c r="Q851"/>
  <c r="P851"/>
  <c r="Q855"/>
  <c r="P855"/>
  <c r="Q859"/>
  <c r="P859"/>
  <c r="Q863"/>
  <c r="P863"/>
  <c r="Q867"/>
  <c r="P867"/>
  <c r="Q871"/>
  <c r="P871"/>
  <c r="Q875"/>
  <c r="P875"/>
  <c r="Q879"/>
  <c r="P879"/>
  <c r="Q883"/>
  <c r="P883"/>
  <c r="Q887"/>
  <c r="P887"/>
  <c r="Q891"/>
  <c r="P891"/>
  <c r="Q895"/>
  <c r="P895"/>
  <c r="Q899"/>
  <c r="P899"/>
  <c r="Q903"/>
  <c r="P903"/>
  <c r="Q907"/>
  <c r="P907"/>
  <c r="Q911"/>
  <c r="P911"/>
  <c r="Q915"/>
  <c r="P915"/>
  <c r="Q919"/>
  <c r="P919"/>
  <c r="Q923"/>
  <c r="P923"/>
  <c r="Q927"/>
  <c r="P927"/>
  <c r="Q931"/>
  <c r="P931"/>
  <c r="Q935"/>
  <c r="P935"/>
  <c r="Q939"/>
  <c r="P939"/>
  <c r="Q943"/>
  <c r="P943"/>
  <c r="Q947"/>
  <c r="P947"/>
  <c r="Q951"/>
  <c r="P951"/>
  <c r="Q955"/>
  <c r="P955"/>
  <c r="Q959"/>
  <c r="P959"/>
  <c r="Q963"/>
  <c r="P963"/>
  <c r="Q967"/>
  <c r="P967"/>
  <c r="Q971"/>
  <c r="P971"/>
  <c r="Q975"/>
  <c r="P975"/>
  <c r="Q979"/>
  <c r="P979"/>
  <c r="Q983"/>
  <c r="P983"/>
  <c r="Q987"/>
  <c r="P987"/>
  <c r="Q991"/>
  <c r="P991"/>
  <c r="Q995"/>
  <c r="P995"/>
  <c r="Q999"/>
  <c r="P999"/>
  <c r="Q22"/>
  <c r="P22"/>
  <c r="Q26"/>
  <c r="P26"/>
  <c r="Q30"/>
  <c r="P30"/>
  <c r="Q34"/>
  <c r="P34"/>
  <c r="Q38"/>
  <c r="P38"/>
  <c r="Q42"/>
  <c r="P42"/>
  <c r="Q46"/>
  <c r="P46"/>
  <c r="Q50"/>
  <c r="P50"/>
  <c r="Q981"/>
  <c r="P981"/>
  <c r="Q985"/>
  <c r="P985"/>
  <c r="Q989"/>
  <c r="P989"/>
  <c r="Q993"/>
  <c r="P993"/>
  <c r="Q997"/>
  <c r="P997"/>
  <c r="Q20"/>
  <c r="P20"/>
  <c r="Q24"/>
  <c r="P24"/>
  <c r="Q28"/>
  <c r="P28"/>
  <c r="Q32"/>
  <c r="P32"/>
  <c r="Q36"/>
  <c r="P36"/>
  <c r="Q40"/>
  <c r="P40"/>
  <c r="Q44"/>
  <c r="P44"/>
  <c r="Q48"/>
  <c r="P48"/>
  <c r="Q52"/>
  <c r="P52"/>
  <c r="Q92"/>
  <c r="P92"/>
  <c r="Q96"/>
  <c r="P96"/>
  <c r="Q100"/>
  <c r="P100"/>
  <c r="Q104"/>
  <c r="P104"/>
  <c r="Q108"/>
  <c r="P108"/>
  <c r="Q112"/>
  <c r="P112"/>
  <c r="Q116"/>
  <c r="P116"/>
  <c r="Q120"/>
  <c r="P120"/>
  <c r="Q124"/>
  <c r="P124"/>
  <c r="Q128"/>
  <c r="P128"/>
  <c r="Q132"/>
  <c r="P132"/>
  <c r="Q136"/>
  <c r="P136"/>
  <c r="Q140"/>
  <c r="P140"/>
  <c r="Q144"/>
  <c r="P144"/>
  <c r="Q204"/>
  <c r="P204"/>
  <c r="Q208"/>
  <c r="P208"/>
  <c r="Q212"/>
  <c r="P212"/>
  <c r="Q216"/>
  <c r="P216"/>
  <c r="Q220"/>
  <c r="P220"/>
  <c r="Q224"/>
  <c r="P224"/>
  <c r="Q228"/>
  <c r="P228"/>
  <c r="Q232"/>
  <c r="P232"/>
  <c r="Q236"/>
  <c r="P236"/>
  <c r="Q240"/>
  <c r="P240"/>
  <c r="Q244"/>
  <c r="P244"/>
  <c r="Q248"/>
  <c r="P248"/>
  <c r="Q252"/>
  <c r="P252"/>
  <c r="Q256"/>
  <c r="P256"/>
  <c r="Q260"/>
  <c r="P260"/>
  <c r="Q264"/>
  <c r="P264"/>
  <c r="Q268"/>
  <c r="P268"/>
  <c r="Q272"/>
  <c r="P272"/>
  <c r="Q276"/>
  <c r="P276"/>
  <c r="Q280"/>
  <c r="P280"/>
  <c r="Q284"/>
  <c r="P284"/>
  <c r="Q288"/>
  <c r="P288"/>
  <c r="Q292"/>
  <c r="P292"/>
  <c r="Q296"/>
  <c r="P296"/>
  <c r="Q300"/>
  <c r="P300"/>
  <c r="Q304"/>
  <c r="P304"/>
  <c r="Q308"/>
  <c r="P308"/>
  <c r="Q312"/>
  <c r="P312"/>
  <c r="Q316"/>
  <c r="P316"/>
  <c r="Q320"/>
  <c r="P320"/>
  <c r="Q324"/>
  <c r="P324"/>
  <c r="Q328"/>
  <c r="P328"/>
  <c r="Q332"/>
  <c r="P332"/>
  <c r="Q336"/>
  <c r="P336"/>
  <c r="Q340"/>
  <c r="P340"/>
  <c r="Q344"/>
  <c r="P344"/>
  <c r="Q348"/>
  <c r="P348"/>
  <c r="Q352"/>
  <c r="P352"/>
  <c r="Q356"/>
  <c r="P356"/>
  <c r="Q360"/>
  <c r="P360"/>
  <c r="Q364"/>
  <c r="P364"/>
  <c r="Q368"/>
  <c r="P368"/>
  <c r="Q372"/>
  <c r="P372"/>
  <c r="Q376"/>
  <c r="P376"/>
  <c r="Q380"/>
  <c r="P380"/>
  <c r="Q384"/>
  <c r="P384"/>
  <c r="Q388"/>
  <c r="P388"/>
  <c r="Q392"/>
  <c r="P392"/>
  <c r="Q396"/>
  <c r="P396"/>
  <c r="Q400"/>
  <c r="P400"/>
  <c r="Q404"/>
  <c r="P404"/>
  <c r="Q408"/>
  <c r="P408"/>
  <c r="Q412"/>
  <c r="P412"/>
  <c r="Q416"/>
  <c r="P416"/>
  <c r="Q420"/>
  <c r="P420"/>
  <c r="Q424"/>
  <c r="P424"/>
  <c r="Q428"/>
  <c r="P428"/>
  <c r="Q432"/>
  <c r="P432"/>
  <c r="Q436"/>
  <c r="P436"/>
  <c r="Q440"/>
  <c r="P440"/>
  <c r="Q444"/>
  <c r="P444"/>
  <c r="Q448"/>
  <c r="P448"/>
  <c r="Q452"/>
  <c r="P452"/>
  <c r="Q456"/>
  <c r="P456"/>
  <c r="Q460"/>
  <c r="P460"/>
  <c r="Q464"/>
  <c r="P464"/>
  <c r="Q468"/>
  <c r="P468"/>
  <c r="Q472"/>
  <c r="P472"/>
  <c r="Q476"/>
  <c r="P476"/>
  <c r="Q480"/>
  <c r="P480"/>
  <c r="Q484"/>
  <c r="P484"/>
  <c r="Q488"/>
  <c r="P488"/>
  <c r="Q492"/>
  <c r="P492"/>
  <c r="Q496"/>
  <c r="P496"/>
  <c r="Q500"/>
  <c r="P500"/>
  <c r="Q504"/>
  <c r="P504"/>
  <c r="Q508"/>
  <c r="P508"/>
  <c r="Q512"/>
  <c r="P512"/>
  <c r="Q516"/>
  <c r="P516"/>
  <c r="Q520"/>
  <c r="P520"/>
  <c r="Q524"/>
  <c r="P524"/>
  <c r="Q528"/>
  <c r="P528"/>
  <c r="Q532"/>
  <c r="P532"/>
  <c r="Q536"/>
  <c r="P536"/>
  <c r="Q540"/>
  <c r="P540"/>
  <c r="Q544"/>
  <c r="P544"/>
  <c r="Q548"/>
  <c r="P548"/>
  <c r="Q552"/>
  <c r="P552"/>
  <c r="Q556"/>
  <c r="P556"/>
  <c r="Q560"/>
  <c r="P560"/>
  <c r="Q564"/>
  <c r="P564"/>
  <c r="Q568"/>
  <c r="P568"/>
  <c r="Q572"/>
  <c r="P572"/>
  <c r="Q576"/>
  <c r="P576"/>
  <c r="Q580"/>
  <c r="P580"/>
  <c r="Q584"/>
  <c r="P584"/>
  <c r="Q588"/>
  <c r="P588"/>
  <c r="Q592"/>
  <c r="P592"/>
  <c r="Q596"/>
  <c r="P596"/>
  <c r="Q600"/>
  <c r="P600"/>
  <c r="Q604"/>
  <c r="P604"/>
  <c r="Q608"/>
  <c r="P608"/>
  <c r="Q612"/>
  <c r="P612"/>
  <c r="Q616"/>
  <c r="P616"/>
  <c r="Q620"/>
  <c r="P620"/>
  <c r="Q624"/>
  <c r="P624"/>
  <c r="Q628"/>
  <c r="P628"/>
  <c r="Q632"/>
  <c r="P632"/>
  <c r="Q636"/>
  <c r="P636"/>
  <c r="Q640"/>
  <c r="P640"/>
  <c r="Q644"/>
  <c r="P644"/>
  <c r="Q648"/>
  <c r="P648"/>
  <c r="Q652"/>
  <c r="P652"/>
  <c r="Q656"/>
  <c r="P656"/>
  <c r="Q660"/>
  <c r="P660"/>
  <c r="Q664"/>
  <c r="P664"/>
  <c r="Q668"/>
  <c r="P668"/>
  <c r="Q672"/>
  <c r="P672"/>
  <c r="Q676"/>
  <c r="P676"/>
  <c r="Q680"/>
  <c r="P680"/>
  <c r="Q684"/>
  <c r="P684"/>
  <c r="Q688"/>
  <c r="P688"/>
  <c r="Q692"/>
  <c r="P692"/>
  <c r="Q696"/>
  <c r="P696"/>
  <c r="Q700"/>
  <c r="P700"/>
  <c r="Q704"/>
  <c r="P704"/>
  <c r="Q708"/>
  <c r="P708"/>
  <c r="Q712"/>
  <c r="P712"/>
  <c r="Q716"/>
  <c r="P716"/>
  <c r="Q720"/>
  <c r="P720"/>
  <c r="Q724"/>
  <c r="P724"/>
  <c r="Q728"/>
  <c r="P728"/>
  <c r="Q732"/>
  <c r="P732"/>
  <c r="Q736"/>
  <c r="P736"/>
  <c r="Q740"/>
  <c r="P740"/>
  <c r="Q744"/>
  <c r="P744"/>
  <c r="Q748"/>
  <c r="P748"/>
  <c r="Q752"/>
  <c r="P752"/>
  <c r="Q756"/>
  <c r="P756"/>
  <c r="Q760"/>
  <c r="P760"/>
  <c r="Q764"/>
  <c r="P764"/>
  <c r="Q768"/>
  <c r="P768"/>
  <c r="Q772"/>
  <c r="P772"/>
  <c r="Q776"/>
  <c r="P776"/>
  <c r="Q780"/>
  <c r="P780"/>
  <c r="Q784"/>
  <c r="P784"/>
  <c r="Q788"/>
  <c r="P788"/>
  <c r="Q792"/>
  <c r="P792"/>
  <c r="Q796"/>
  <c r="P796"/>
  <c r="Q800"/>
  <c r="P800"/>
  <c r="Q804"/>
  <c r="P804"/>
  <c r="Q808"/>
  <c r="P808"/>
  <c r="Q812"/>
  <c r="P812"/>
  <c r="Q816"/>
  <c r="P816"/>
  <c r="Q820"/>
  <c r="P820"/>
  <c r="Q824"/>
  <c r="P824"/>
  <c r="Q828"/>
  <c r="P828"/>
  <c r="Q832"/>
  <c r="P832"/>
  <c r="Q836"/>
  <c r="P836"/>
  <c r="Q840"/>
  <c r="P840"/>
  <c r="Q844"/>
  <c r="P844"/>
  <c r="Q848"/>
  <c r="P848"/>
  <c r="Q852"/>
  <c r="P852"/>
  <c r="Q856"/>
  <c r="P856"/>
  <c r="Q860"/>
  <c r="P860"/>
  <c r="Q864"/>
  <c r="P864"/>
  <c r="Q868"/>
  <c r="P868"/>
  <c r="Q872"/>
  <c r="P872"/>
  <c r="Q876"/>
  <c r="P876"/>
  <c r="Q880"/>
  <c r="P880"/>
  <c r="Q884"/>
  <c r="P884"/>
  <c r="Q888"/>
  <c r="P888"/>
  <c r="Q892"/>
  <c r="P892"/>
  <c r="Q896"/>
  <c r="P896"/>
  <c r="Q900"/>
  <c r="P900"/>
  <c r="Q904"/>
  <c r="P904"/>
  <c r="Q908"/>
  <c r="P908"/>
  <c r="Q912"/>
  <c r="P912"/>
  <c r="Q916"/>
  <c r="P916"/>
  <c r="Q920"/>
  <c r="P920"/>
  <c r="Q924"/>
  <c r="P924"/>
  <c r="Q928"/>
  <c r="P928"/>
  <c r="Q932"/>
  <c r="P932"/>
  <c r="Q936"/>
  <c r="P936"/>
  <c r="Q940"/>
  <c r="P940"/>
  <c r="Q944"/>
  <c r="P944"/>
  <c r="Q948"/>
  <c r="P948"/>
  <c r="Q952"/>
  <c r="P952"/>
  <c r="Q956"/>
  <c r="P956"/>
  <c r="Q960"/>
  <c r="P960"/>
  <c r="Q964"/>
  <c r="P964"/>
  <c r="Q968"/>
  <c r="P968"/>
  <c r="Q972"/>
  <c r="P972"/>
  <c r="Q976"/>
  <c r="P976"/>
  <c r="Q980"/>
  <c r="P980"/>
  <c r="Q984"/>
  <c r="P984"/>
  <c r="Q988"/>
  <c r="P988"/>
  <c r="Q992"/>
  <c r="P992"/>
  <c r="Q996"/>
  <c r="P996"/>
  <c r="Q1000"/>
  <c r="P1000"/>
  <c r="Q94"/>
  <c r="P94"/>
  <c r="Q98"/>
  <c r="P98"/>
  <c r="Q102"/>
  <c r="P102"/>
  <c r="Q106"/>
  <c r="P106"/>
  <c r="Q110"/>
  <c r="P110"/>
  <c r="Q114"/>
  <c r="P114"/>
  <c r="Q118"/>
  <c r="P118"/>
  <c r="Q122"/>
  <c r="P122"/>
  <c r="Q126"/>
  <c r="P126"/>
  <c r="Q130"/>
  <c r="P130"/>
  <c r="Q134"/>
  <c r="P134"/>
  <c r="Q138"/>
  <c r="P138"/>
  <c r="Q142"/>
  <c r="P142"/>
  <c r="Q206"/>
  <c r="P206"/>
  <c r="Q210"/>
  <c r="P210"/>
  <c r="Q214"/>
  <c r="P214"/>
  <c r="Q218"/>
  <c r="P218"/>
  <c r="Q222"/>
  <c r="P222"/>
  <c r="Q226"/>
  <c r="P226"/>
  <c r="Q230"/>
  <c r="P230"/>
  <c r="Q234"/>
  <c r="P234"/>
  <c r="Q238"/>
  <c r="P238"/>
  <c r="Q242"/>
  <c r="P242"/>
  <c r="Q246"/>
  <c r="P246"/>
  <c r="Q250"/>
  <c r="P250"/>
  <c r="Q254"/>
  <c r="P254"/>
  <c r="Q258"/>
  <c r="P258"/>
  <c r="Q262"/>
  <c r="P262"/>
  <c r="Q266"/>
  <c r="P266"/>
  <c r="Q270"/>
  <c r="P270"/>
  <c r="Q274"/>
  <c r="P274"/>
  <c r="Q278"/>
  <c r="P278"/>
  <c r="Q282"/>
  <c r="P282"/>
  <c r="Q286"/>
  <c r="P286"/>
  <c r="Q290"/>
  <c r="P290"/>
  <c r="Q294"/>
  <c r="P294"/>
  <c r="Q298"/>
  <c r="P298"/>
  <c r="Q302"/>
  <c r="P302"/>
  <c r="Q306"/>
  <c r="P306"/>
  <c r="Q310"/>
  <c r="P310"/>
  <c r="Q314"/>
  <c r="P314"/>
  <c r="Q318"/>
  <c r="P318"/>
  <c r="Q322"/>
  <c r="P322"/>
  <c r="Q326"/>
  <c r="P326"/>
  <c r="Q330"/>
  <c r="P330"/>
  <c r="Q334"/>
  <c r="P334"/>
  <c r="Q338"/>
  <c r="P338"/>
  <c r="Q342"/>
  <c r="P342"/>
  <c r="Q346"/>
  <c r="P346"/>
  <c r="Q350"/>
  <c r="P350"/>
  <c r="Q354"/>
  <c r="P354"/>
  <c r="Q358"/>
  <c r="P358"/>
  <c r="Q362"/>
  <c r="P362"/>
  <c r="Q366"/>
  <c r="P366"/>
  <c r="Q370"/>
  <c r="P370"/>
  <c r="Q374"/>
  <c r="P374"/>
  <c r="Q378"/>
  <c r="P378"/>
  <c r="Q382"/>
  <c r="P382"/>
  <c r="Q386"/>
  <c r="P386"/>
  <c r="Q390"/>
  <c r="P390"/>
  <c r="Q394"/>
  <c r="P394"/>
  <c r="Q398"/>
  <c r="P398"/>
  <c r="Q402"/>
  <c r="P402"/>
  <c r="Q406"/>
  <c r="P406"/>
  <c r="Q410"/>
  <c r="P410"/>
  <c r="Q414"/>
  <c r="P414"/>
  <c r="Q418"/>
  <c r="P418"/>
  <c r="Q422"/>
  <c r="P422"/>
  <c r="Q426"/>
  <c r="P426"/>
  <c r="Q430"/>
  <c r="P430"/>
  <c r="Q434"/>
  <c r="P434"/>
  <c r="Q438"/>
  <c r="P438"/>
  <c r="Q442"/>
  <c r="P442"/>
  <c r="Q446"/>
  <c r="P446"/>
  <c r="Q450"/>
  <c r="P450"/>
  <c r="Q454"/>
  <c r="P454"/>
  <c r="Q458"/>
  <c r="P458"/>
  <c r="Q462"/>
  <c r="P462"/>
  <c r="Q466"/>
  <c r="P466"/>
  <c r="Q470"/>
  <c r="P470"/>
  <c r="Q474"/>
  <c r="P474"/>
  <c r="Q478"/>
  <c r="P478"/>
  <c r="Q482"/>
  <c r="P482"/>
  <c r="Q486"/>
  <c r="P486"/>
  <c r="Q490"/>
  <c r="P490"/>
  <c r="Q494"/>
  <c r="P494"/>
  <c r="Q498"/>
  <c r="P498"/>
  <c r="Q502"/>
  <c r="P502"/>
  <c r="Q506"/>
  <c r="P506"/>
  <c r="Q510"/>
  <c r="P510"/>
  <c r="Q514"/>
  <c r="P514"/>
  <c r="Q518"/>
  <c r="P518"/>
  <c r="Q522"/>
  <c r="P522"/>
  <c r="Q526"/>
  <c r="P526"/>
  <c r="Q530"/>
  <c r="P530"/>
  <c r="Q534"/>
  <c r="P534"/>
  <c r="Q538"/>
  <c r="P538"/>
  <c r="Q542"/>
  <c r="P542"/>
  <c r="Q546"/>
  <c r="P546"/>
  <c r="Q550"/>
  <c r="P550"/>
  <c r="Q554"/>
  <c r="P554"/>
  <c r="Q558"/>
  <c r="P558"/>
  <c r="Q562"/>
  <c r="P562"/>
  <c r="Q566"/>
  <c r="P566"/>
  <c r="Q570"/>
  <c r="P570"/>
  <c r="Q574"/>
  <c r="P574"/>
  <c r="Q578"/>
  <c r="P578"/>
  <c r="Q582"/>
  <c r="P582"/>
  <c r="Q586"/>
  <c r="P586"/>
  <c r="Q590"/>
  <c r="P590"/>
  <c r="Q594"/>
  <c r="P594"/>
  <c r="Q598"/>
  <c r="P598"/>
  <c r="Q602"/>
  <c r="P602"/>
  <c r="Q606"/>
  <c r="P606"/>
  <c r="Q610"/>
  <c r="P610"/>
  <c r="Q614"/>
  <c r="P614"/>
  <c r="Q618"/>
  <c r="P618"/>
  <c r="Q622"/>
  <c r="P622"/>
  <c r="Q626"/>
  <c r="P626"/>
  <c r="Q630"/>
  <c r="P630"/>
  <c r="Q634"/>
  <c r="P634"/>
  <c r="Q638"/>
  <c r="P638"/>
  <c r="Q642"/>
  <c r="P642"/>
  <c r="Q646"/>
  <c r="P646"/>
  <c r="Q650"/>
  <c r="P650"/>
  <c r="Q654"/>
  <c r="P654"/>
  <c r="Q658"/>
  <c r="P658"/>
  <c r="Q662"/>
  <c r="P662"/>
  <c r="Q666"/>
  <c r="P666"/>
  <c r="Q670"/>
  <c r="P670"/>
  <c r="Q674"/>
  <c r="P674"/>
  <c r="Q678"/>
  <c r="P678"/>
  <c r="Q682"/>
  <c r="P682"/>
  <c r="Q686"/>
  <c r="P686"/>
  <c r="Q690"/>
  <c r="P690"/>
  <c r="Q694"/>
  <c r="P694"/>
  <c r="Q698"/>
  <c r="P698"/>
  <c r="Q702"/>
  <c r="P702"/>
  <c r="Q706"/>
  <c r="P706"/>
  <c r="Q710"/>
  <c r="P710"/>
  <c r="Q714"/>
  <c r="P714"/>
  <c r="Q718"/>
  <c r="P718"/>
  <c r="Q722"/>
  <c r="P722"/>
  <c r="Q726"/>
  <c r="P726"/>
  <c r="Q730"/>
  <c r="P730"/>
  <c r="Q734"/>
  <c r="P734"/>
  <c r="Q738"/>
  <c r="P738"/>
  <c r="Q742"/>
  <c r="P742"/>
  <c r="Q746"/>
  <c r="P746"/>
  <c r="Q750"/>
  <c r="P750"/>
  <c r="Q754"/>
  <c r="P754"/>
  <c r="Q758"/>
  <c r="P758"/>
  <c r="Q762"/>
  <c r="P762"/>
  <c r="Q766"/>
  <c r="P766"/>
  <c r="Q770"/>
  <c r="P770"/>
  <c r="Q774"/>
  <c r="P774"/>
  <c r="Q778"/>
  <c r="P778"/>
  <c r="Q782"/>
  <c r="P782"/>
  <c r="Q786"/>
  <c r="P786"/>
  <c r="Q790"/>
  <c r="P790"/>
  <c r="Q794"/>
  <c r="P794"/>
  <c r="Q798"/>
  <c r="P798"/>
  <c r="Q802"/>
  <c r="P802"/>
  <c r="Q806"/>
  <c r="P806"/>
  <c r="Q810"/>
  <c r="P810"/>
  <c r="Q814"/>
  <c r="P814"/>
  <c r="Q818"/>
  <c r="P818"/>
  <c r="Q822"/>
  <c r="P822"/>
  <c r="Q826"/>
  <c r="P826"/>
  <c r="Q830"/>
  <c r="P830"/>
  <c r="Q834"/>
  <c r="P834"/>
  <c r="Q838"/>
  <c r="P838"/>
  <c r="Q842"/>
  <c r="P842"/>
  <c r="Q846"/>
  <c r="P846"/>
  <c r="Q850"/>
  <c r="P850"/>
  <c r="Q854"/>
  <c r="P854"/>
  <c r="Q858"/>
  <c r="P858"/>
  <c r="Q862"/>
  <c r="P862"/>
  <c r="Q866"/>
  <c r="P866"/>
  <c r="Q870"/>
  <c r="P870"/>
  <c r="Q874"/>
  <c r="P874"/>
  <c r="Q878"/>
  <c r="P878"/>
  <c r="Q882"/>
  <c r="P882"/>
  <c r="Q886"/>
  <c r="P886"/>
  <c r="Q890"/>
  <c r="P890"/>
  <c r="Q894"/>
  <c r="P894"/>
  <c r="Q898"/>
  <c r="P898"/>
  <c r="Q902"/>
  <c r="P902"/>
  <c r="Q906"/>
  <c r="P906"/>
  <c r="Q910"/>
  <c r="P910"/>
  <c r="Q914"/>
  <c r="P914"/>
  <c r="Q918"/>
  <c r="P918"/>
  <c r="Q922"/>
  <c r="P922"/>
  <c r="Q926"/>
  <c r="P926"/>
  <c r="Q930"/>
  <c r="P930"/>
  <c r="Q934"/>
  <c r="P934"/>
  <c r="Q938"/>
  <c r="P938"/>
  <c r="Q942"/>
  <c r="P942"/>
  <c r="Q946"/>
  <c r="P946"/>
  <c r="Q950"/>
  <c r="P950"/>
  <c r="Q954"/>
  <c r="P954"/>
  <c r="Q958"/>
  <c r="P958"/>
  <c r="Q962"/>
  <c r="P962"/>
  <c r="Q966"/>
  <c r="P966"/>
  <c r="Q970"/>
  <c r="P970"/>
  <c r="Q974"/>
  <c r="P974"/>
  <c r="Q978"/>
  <c r="P978"/>
  <c r="Q982"/>
  <c r="P982"/>
  <c r="Q986"/>
  <c r="P986"/>
  <c r="Q990"/>
  <c r="P990"/>
  <c r="Q994"/>
  <c r="P994"/>
  <c r="Q998"/>
  <c r="P998"/>
  <c r="P2"/>
  <c r="Q2" s="1"/>
  <c r="M2"/>
</calcChain>
</file>

<file path=xl/sharedStrings.xml><?xml version="1.0" encoding="utf-8"?>
<sst xmlns="http://schemas.openxmlformats.org/spreadsheetml/2006/main" count="13118" uniqueCount="141">
  <si>
    <t>Marval</t>
  </si>
  <si>
    <t>Name</t>
  </si>
  <si>
    <t>Supervisor</t>
  </si>
  <si>
    <t>attribute10</t>
  </si>
  <si>
    <t>Date</t>
  </si>
  <si>
    <t>Days to add to Disabled Directory</t>
  </si>
  <si>
    <t>samAccountName</t>
  </si>
  <si>
    <t>homeDirectory</t>
  </si>
  <si>
    <t>Perm</t>
  </si>
  <si>
    <t>Perm1</t>
  </si>
  <si>
    <t>Perm2</t>
  </si>
  <si>
    <t>Rule</t>
  </si>
  <si>
    <t>Administrators</t>
  </si>
  <si>
    <t>DomainAdmin</t>
  </si>
  <si>
    <t>ServerAdmin</t>
  </si>
  <si>
    <t>aGGcityDOPS</t>
  </si>
  <si>
    <t>aGGDataAdmins</t>
  </si>
  <si>
    <t>AccountAdmin</t>
  </si>
  <si>
    <t>0MB</t>
  </si>
  <si>
    <t>fullControl</t>
  </si>
  <si>
    <t>Modify</t>
  </si>
  <si>
    <t>ReadAndExecute</t>
  </si>
  <si>
    <t>Allow</t>
  </si>
  <si>
    <t>City\Domain Admins</t>
  </si>
  <si>
    <t>City\Server Admins</t>
  </si>
  <si>
    <t>A\aGG City DOPS</t>
  </si>
  <si>
    <t>A\aGG Data Admins</t>
  </si>
  <si>
    <t>City\Account Admins</t>
  </si>
  <si>
    <t>Supervisorusername</t>
  </si>
  <si>
    <t>FullName</t>
  </si>
  <si>
    <t>ninetydaysahead</t>
  </si>
  <si>
    <t>Disabled Path</t>
  </si>
  <si>
    <t>HomeFolder</t>
  </si>
  <si>
    <t>\\cmfp535\e$\DisabledAccounts\</t>
  </si>
  <si>
    <t>ADMAccount</t>
  </si>
  <si>
    <t>Disabledfolderpath</t>
  </si>
  <si>
    <t>HomeServerName</t>
  </si>
  <si>
    <t>HomeShare</t>
  </si>
  <si>
    <t>Server Name</t>
  </si>
  <si>
    <t>DisabledFolder</t>
  </si>
  <si>
    <t>DisabledFolderFullPath</t>
  </si>
  <si>
    <t>attribute8</t>
  </si>
  <si>
    <t>Inactive</t>
  </si>
  <si>
    <t>Sharename</t>
  </si>
  <si>
    <t>ServerUNC</t>
  </si>
  <si>
    <t>DisabledFolderRoot</t>
  </si>
  <si>
    <t>HomeFolderSize</t>
  </si>
  <si>
    <t>HomeFolderStatus</t>
  </si>
  <si>
    <t>Disabledfolder</t>
  </si>
  <si>
    <t>Size of Folder</t>
  </si>
  <si>
    <t>HomeFoldertobecopied</t>
  </si>
  <si>
    <t>UppercaseName</t>
  </si>
  <si>
    <t>NetAPPSharePath</t>
  </si>
  <si>
    <t>Disabledfolderpathfromfolderon</t>
  </si>
  <si>
    <t>CutShare</t>
  </si>
  <si>
    <t>AccountStatus</t>
  </si>
  <si>
    <t>belangerch</t>
  </si>
  <si>
    <t>brousseaudo</t>
  </si>
  <si>
    <t>fergusonjo1</t>
  </si>
  <si>
    <t>herodad</t>
  </si>
  <si>
    <t>langevinyv</t>
  </si>
  <si>
    <t>MacGregoKe</t>
  </si>
  <si>
    <t>volcyma1</t>
  </si>
  <si>
    <t>willmottbr</t>
  </si>
  <si>
    <t>leggatti</t>
  </si>
  <si>
    <t>moulja</t>
  </si>
  <si>
    <t>parkerbr</t>
  </si>
  <si>
    <t>piamontevi</t>
  </si>
  <si>
    <t>abotoukma</t>
  </si>
  <si>
    <t>ahmadianja</t>
  </si>
  <si>
    <t>ahmedwa1</t>
  </si>
  <si>
    <t>almadhouha</t>
  </si>
  <si>
    <t>araujois</t>
  </si>
  <si>
    <t>armstronst2</t>
  </si>
  <si>
    <t>ayottehe</t>
  </si>
  <si>
    <t>bekingan</t>
  </si>
  <si>
    <t>brammal</t>
  </si>
  <si>
    <t>conquestju1</t>
  </si>
  <si>
    <t>dabrowskle</t>
  </si>
  <si>
    <t>dowlingdy</t>
  </si>
  <si>
    <t>fedynyszla</t>
  </si>
  <si>
    <t>gilmerchol</t>
  </si>
  <si>
    <t>grossmanjo</t>
  </si>
  <si>
    <t>guertinis</t>
  </si>
  <si>
    <t>guoli1</t>
  </si>
  <si>
    <t>hodakch</t>
  </si>
  <si>
    <t>jebarama</t>
  </si>
  <si>
    <t>machelst</t>
  </si>
  <si>
    <t>martinbo</t>
  </si>
  <si>
    <t>moffordal</t>
  </si>
  <si>
    <t>moorechm</t>
  </si>
  <si>
    <t>nasirda</t>
  </si>
  <si>
    <t>mguyenan</t>
  </si>
  <si>
    <t>noelma1</t>
  </si>
  <si>
    <t>pascolonbe</t>
  </si>
  <si>
    <t>patelch1</t>
  </si>
  <si>
    <t>salimda</t>
  </si>
  <si>
    <t>sangstersc</t>
  </si>
  <si>
    <t>serverslo</t>
  </si>
  <si>
    <t>stulgaitev</t>
  </si>
  <si>
    <t>sveshnikna</t>
  </si>
  <si>
    <t>tamsmi</t>
  </si>
  <si>
    <t>tattersara</t>
  </si>
  <si>
    <t>vankoughcl</t>
  </si>
  <si>
    <t>viauer</t>
  </si>
  <si>
    <t>waddenbr</t>
  </si>
  <si>
    <t>chokorab</t>
  </si>
  <si>
    <t>gilbertan</t>
  </si>
  <si>
    <t>nguyenan</t>
  </si>
  <si>
    <t>fainerar</t>
  </si>
  <si>
    <t>bortolotba</t>
  </si>
  <si>
    <t>townsendba1</t>
  </si>
  <si>
    <t>masonbr</t>
  </si>
  <si>
    <t>packardde</t>
  </si>
  <si>
    <t>picotde</t>
  </si>
  <si>
    <t>thibeaulga</t>
  </si>
  <si>
    <t>zaitsevaio</t>
  </si>
  <si>
    <t>mccraeja</t>
  </si>
  <si>
    <t>gallojp</t>
  </si>
  <si>
    <t>gervaiska</t>
  </si>
  <si>
    <t>traffordka</t>
  </si>
  <si>
    <t>hickski</t>
  </si>
  <si>
    <t>madapartkr</t>
  </si>
  <si>
    <t>gallachekr</t>
  </si>
  <si>
    <t>soutarky</t>
  </si>
  <si>
    <t>simulikla</t>
  </si>
  <si>
    <t>faroukli</t>
  </si>
  <si>
    <t>pagliareli</t>
  </si>
  <si>
    <t>fuenmayolo</t>
  </si>
  <si>
    <t>samuelme</t>
  </si>
  <si>
    <t>prettyme</t>
  </si>
  <si>
    <t>lauhnjenre</t>
  </si>
  <si>
    <t>taiwore1</t>
  </si>
  <si>
    <t>gamblesh</t>
  </si>
  <si>
    <t>vinettest</t>
  </si>
  <si>
    <t>princewast</t>
  </si>
  <si>
    <t>girardst</t>
  </si>
  <si>
    <t>riedelte</t>
  </si>
  <si>
    <t>kozelath</t>
  </si>
  <si>
    <t>williamsty</t>
  </si>
  <si>
    <t>schenkza</t>
  </si>
</sst>
</file>

<file path=xl/styles.xml><?xml version="1.0" encoding="utf-8"?>
<styleSheet xmlns="http://schemas.openxmlformats.org/spreadsheetml/2006/main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18" fillId="0" borderId="0" xfId="0" applyFont="1" applyProtection="1">
      <protection locked="0"/>
    </xf>
    <xf numFmtId="14" fontId="0" fillId="0" borderId="0" xfId="0" applyNumberFormat="1"/>
    <xf numFmtId="15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cmfp535\e$\DisabledAccounts\" TargetMode="External"/><Relationship Id="rId671" Type="http://schemas.openxmlformats.org/officeDocument/2006/relationships/hyperlink" Target="file:///\\cmfp535\e$\DisabledAccounts\" TargetMode="External"/><Relationship Id="rId769" Type="http://schemas.openxmlformats.org/officeDocument/2006/relationships/hyperlink" Target="file:///\\cmfp535\e$\DisabledAccounts\" TargetMode="External"/><Relationship Id="rId976" Type="http://schemas.openxmlformats.org/officeDocument/2006/relationships/hyperlink" Target="file:///\\cmfp535\e$\DisabledAccounts\" TargetMode="External"/><Relationship Id="rId21" Type="http://schemas.openxmlformats.org/officeDocument/2006/relationships/hyperlink" Target="file:///\\cmfp535\e$\DisabledAccounts\" TargetMode="External"/><Relationship Id="rId324" Type="http://schemas.openxmlformats.org/officeDocument/2006/relationships/hyperlink" Target="file:///\\cmfp535\e$\DisabledAccounts\" TargetMode="External"/><Relationship Id="rId531" Type="http://schemas.openxmlformats.org/officeDocument/2006/relationships/hyperlink" Target="file:///\\cmfp535\e$\DisabledAccounts\" TargetMode="External"/><Relationship Id="rId629" Type="http://schemas.openxmlformats.org/officeDocument/2006/relationships/hyperlink" Target="file:///\\cmfp535\e$\DisabledAccounts\" TargetMode="External"/><Relationship Id="rId170" Type="http://schemas.openxmlformats.org/officeDocument/2006/relationships/hyperlink" Target="file:///\\cmfp535\e$\DisabledAccounts\" TargetMode="External"/><Relationship Id="rId836" Type="http://schemas.openxmlformats.org/officeDocument/2006/relationships/hyperlink" Target="file:///\\cmfp535\e$\DisabledAccounts\" TargetMode="External"/><Relationship Id="rId268" Type="http://schemas.openxmlformats.org/officeDocument/2006/relationships/hyperlink" Target="file:///\\cmfp535\e$\DisabledAccounts\" TargetMode="External"/><Relationship Id="rId475" Type="http://schemas.openxmlformats.org/officeDocument/2006/relationships/hyperlink" Target="file:///\\cmfp535\e$\DisabledAccounts\" TargetMode="External"/><Relationship Id="rId682" Type="http://schemas.openxmlformats.org/officeDocument/2006/relationships/hyperlink" Target="file:///\\cmfp535\e$\DisabledAccounts\" TargetMode="External"/><Relationship Id="rId903" Type="http://schemas.openxmlformats.org/officeDocument/2006/relationships/hyperlink" Target="file:///\\cmfp535\e$\DisabledAccounts\" TargetMode="External"/><Relationship Id="rId32" Type="http://schemas.openxmlformats.org/officeDocument/2006/relationships/hyperlink" Target="file:///\\cmfp535\e$\DisabledAccounts\" TargetMode="External"/><Relationship Id="rId128" Type="http://schemas.openxmlformats.org/officeDocument/2006/relationships/hyperlink" Target="file:///\\cmfp535\e$\DisabledAccounts\" TargetMode="External"/><Relationship Id="rId335" Type="http://schemas.openxmlformats.org/officeDocument/2006/relationships/hyperlink" Target="file:///\\cmfp535\e$\DisabledAccounts\" TargetMode="External"/><Relationship Id="rId542" Type="http://schemas.openxmlformats.org/officeDocument/2006/relationships/hyperlink" Target="file:///\\cmfp535\e$\DisabledAccounts\" TargetMode="External"/><Relationship Id="rId987" Type="http://schemas.openxmlformats.org/officeDocument/2006/relationships/hyperlink" Target="file:///\\cmfp535\e$\DisabledAccounts\" TargetMode="External"/><Relationship Id="rId181" Type="http://schemas.openxmlformats.org/officeDocument/2006/relationships/hyperlink" Target="file:///\\cmfp535\e$\DisabledAccounts\" TargetMode="External"/><Relationship Id="rId402" Type="http://schemas.openxmlformats.org/officeDocument/2006/relationships/hyperlink" Target="file:///\\cmfp535\e$\DisabledAccounts\" TargetMode="External"/><Relationship Id="rId847" Type="http://schemas.openxmlformats.org/officeDocument/2006/relationships/hyperlink" Target="file:///\\cmfp535\e$\DisabledAccounts\" TargetMode="External"/><Relationship Id="rId279" Type="http://schemas.openxmlformats.org/officeDocument/2006/relationships/hyperlink" Target="file:///\\cmfp535\e$\DisabledAccounts\" TargetMode="External"/><Relationship Id="rId486" Type="http://schemas.openxmlformats.org/officeDocument/2006/relationships/hyperlink" Target="file:///\\cmfp535\e$\DisabledAccounts\" TargetMode="External"/><Relationship Id="rId693" Type="http://schemas.openxmlformats.org/officeDocument/2006/relationships/hyperlink" Target="file:///\\cmfp535\e$\DisabledAccounts\" TargetMode="External"/><Relationship Id="rId707" Type="http://schemas.openxmlformats.org/officeDocument/2006/relationships/hyperlink" Target="file:///\\cmfp535\e$\DisabledAccounts\" TargetMode="External"/><Relationship Id="rId914" Type="http://schemas.openxmlformats.org/officeDocument/2006/relationships/hyperlink" Target="file:///\\cmfp535\e$\DisabledAccounts\" TargetMode="External"/><Relationship Id="rId43" Type="http://schemas.openxmlformats.org/officeDocument/2006/relationships/hyperlink" Target="file:///\\cmfp535\e$\DisabledAccounts\" TargetMode="External"/><Relationship Id="rId139" Type="http://schemas.openxmlformats.org/officeDocument/2006/relationships/hyperlink" Target="file:///\\cmfp535\e$\DisabledAccounts\" TargetMode="External"/><Relationship Id="rId346" Type="http://schemas.openxmlformats.org/officeDocument/2006/relationships/hyperlink" Target="file:///\\cmfp535\e$\DisabledAccounts\" TargetMode="External"/><Relationship Id="rId553" Type="http://schemas.openxmlformats.org/officeDocument/2006/relationships/hyperlink" Target="file:///\\cmfp535\e$\DisabledAccounts\" TargetMode="External"/><Relationship Id="rId760" Type="http://schemas.openxmlformats.org/officeDocument/2006/relationships/hyperlink" Target="file:///\\cmfp535\e$\DisabledAccounts\" TargetMode="External"/><Relationship Id="rId192" Type="http://schemas.openxmlformats.org/officeDocument/2006/relationships/hyperlink" Target="file:///\\cmfp535\e$\DisabledAccounts\" TargetMode="External"/><Relationship Id="rId206" Type="http://schemas.openxmlformats.org/officeDocument/2006/relationships/hyperlink" Target="file:///\\cmfp535\e$\DisabledAccounts\" TargetMode="External"/><Relationship Id="rId413" Type="http://schemas.openxmlformats.org/officeDocument/2006/relationships/hyperlink" Target="file:///\\cmfp535\e$\DisabledAccounts\" TargetMode="External"/><Relationship Id="rId858" Type="http://schemas.openxmlformats.org/officeDocument/2006/relationships/hyperlink" Target="file:///\\cmfp535\e$\DisabledAccounts\" TargetMode="External"/><Relationship Id="rId497" Type="http://schemas.openxmlformats.org/officeDocument/2006/relationships/hyperlink" Target="file:///\\cmfp535\e$\DisabledAccounts\" TargetMode="External"/><Relationship Id="rId620" Type="http://schemas.openxmlformats.org/officeDocument/2006/relationships/hyperlink" Target="file:///\\cmfp535\e$\DisabledAccounts\" TargetMode="External"/><Relationship Id="rId718" Type="http://schemas.openxmlformats.org/officeDocument/2006/relationships/hyperlink" Target="file:///\\cmfp535\e$\DisabledAccounts\" TargetMode="External"/><Relationship Id="rId925" Type="http://schemas.openxmlformats.org/officeDocument/2006/relationships/hyperlink" Target="file:///\\cmfp535\e$\DisabledAccounts\" TargetMode="External"/><Relationship Id="rId357" Type="http://schemas.openxmlformats.org/officeDocument/2006/relationships/hyperlink" Target="file:///\\cmfp535\e$\DisabledAccounts\" TargetMode="External"/><Relationship Id="rId54" Type="http://schemas.openxmlformats.org/officeDocument/2006/relationships/hyperlink" Target="file:///\\cmfp535\e$\DisabledAccounts\" TargetMode="External"/><Relationship Id="rId217" Type="http://schemas.openxmlformats.org/officeDocument/2006/relationships/hyperlink" Target="file:///\\cmfp535\e$\DisabledAccounts\" TargetMode="External"/><Relationship Id="rId564" Type="http://schemas.openxmlformats.org/officeDocument/2006/relationships/hyperlink" Target="file:///\\cmfp535\e$\DisabledAccounts\" TargetMode="External"/><Relationship Id="rId771" Type="http://schemas.openxmlformats.org/officeDocument/2006/relationships/hyperlink" Target="file:///\\cmfp535\e$\DisabledAccounts\" TargetMode="External"/><Relationship Id="rId869" Type="http://schemas.openxmlformats.org/officeDocument/2006/relationships/hyperlink" Target="file:///\\cmfp535\e$\DisabledAccounts\" TargetMode="External"/><Relationship Id="rId424" Type="http://schemas.openxmlformats.org/officeDocument/2006/relationships/hyperlink" Target="file:///\\cmfp535\e$\DisabledAccounts\" TargetMode="External"/><Relationship Id="rId631" Type="http://schemas.openxmlformats.org/officeDocument/2006/relationships/hyperlink" Target="file:///\\cmfp535\e$\DisabledAccounts\" TargetMode="External"/><Relationship Id="rId729" Type="http://schemas.openxmlformats.org/officeDocument/2006/relationships/hyperlink" Target="file:///\\cmfp535\e$\DisabledAccounts\" TargetMode="External"/><Relationship Id="rId270" Type="http://schemas.openxmlformats.org/officeDocument/2006/relationships/hyperlink" Target="file:///\\cmfp535\e$\DisabledAccounts\" TargetMode="External"/><Relationship Id="rId936" Type="http://schemas.openxmlformats.org/officeDocument/2006/relationships/hyperlink" Target="file:///\\cmfp535\e$\DisabledAccounts\" TargetMode="External"/><Relationship Id="rId65" Type="http://schemas.openxmlformats.org/officeDocument/2006/relationships/hyperlink" Target="file:///\\cmfp535\e$\DisabledAccounts\" TargetMode="External"/><Relationship Id="rId130" Type="http://schemas.openxmlformats.org/officeDocument/2006/relationships/hyperlink" Target="file:///\\cmfp535\e$\DisabledAccounts\" TargetMode="External"/><Relationship Id="rId368" Type="http://schemas.openxmlformats.org/officeDocument/2006/relationships/hyperlink" Target="file:///\\cmfp535\e$\DisabledAccounts\" TargetMode="External"/><Relationship Id="rId575" Type="http://schemas.openxmlformats.org/officeDocument/2006/relationships/hyperlink" Target="file:///\\cmfp535\e$\DisabledAccounts\" TargetMode="External"/><Relationship Id="rId782" Type="http://schemas.openxmlformats.org/officeDocument/2006/relationships/hyperlink" Target="file:///\\cmfp535\e$\DisabledAccounts\" TargetMode="External"/><Relationship Id="rId228" Type="http://schemas.openxmlformats.org/officeDocument/2006/relationships/hyperlink" Target="file:///\\cmfp535\e$\DisabledAccounts\" TargetMode="External"/><Relationship Id="rId435" Type="http://schemas.openxmlformats.org/officeDocument/2006/relationships/hyperlink" Target="file:///\\cmfp535\e$\DisabledAccounts\" TargetMode="External"/><Relationship Id="rId642" Type="http://schemas.openxmlformats.org/officeDocument/2006/relationships/hyperlink" Target="file:///\\cmfp535\e$\DisabledAccounts\" TargetMode="External"/><Relationship Id="rId281" Type="http://schemas.openxmlformats.org/officeDocument/2006/relationships/hyperlink" Target="file:///\\cmfp535\e$\DisabledAccounts\" TargetMode="External"/><Relationship Id="rId502" Type="http://schemas.openxmlformats.org/officeDocument/2006/relationships/hyperlink" Target="file:///\\cmfp535\e$\DisabledAccounts\" TargetMode="External"/><Relationship Id="rId947" Type="http://schemas.openxmlformats.org/officeDocument/2006/relationships/hyperlink" Target="file:///\\cmfp535\e$\DisabledAccounts\" TargetMode="External"/><Relationship Id="rId76" Type="http://schemas.openxmlformats.org/officeDocument/2006/relationships/hyperlink" Target="file:///\\cmfp535\e$\DisabledAccounts\" TargetMode="External"/><Relationship Id="rId141" Type="http://schemas.openxmlformats.org/officeDocument/2006/relationships/hyperlink" Target="file:///\\cmfp535\e$\DisabledAccounts\" TargetMode="External"/><Relationship Id="rId379" Type="http://schemas.openxmlformats.org/officeDocument/2006/relationships/hyperlink" Target="file:///\\cmfp535\e$\DisabledAccounts\" TargetMode="External"/><Relationship Id="rId586" Type="http://schemas.openxmlformats.org/officeDocument/2006/relationships/hyperlink" Target="file:///\\cmfp535\e$\DisabledAccounts\" TargetMode="External"/><Relationship Id="rId793" Type="http://schemas.openxmlformats.org/officeDocument/2006/relationships/hyperlink" Target="file:///\\cmfp535\e$\DisabledAccounts\" TargetMode="External"/><Relationship Id="rId807" Type="http://schemas.openxmlformats.org/officeDocument/2006/relationships/hyperlink" Target="file:///\\cmfp535\e$\DisabledAccounts\" TargetMode="External"/><Relationship Id="rId7" Type="http://schemas.openxmlformats.org/officeDocument/2006/relationships/hyperlink" Target="file:///\\cmfp535\e$\DisabledAccounts\" TargetMode="External"/><Relationship Id="rId239" Type="http://schemas.openxmlformats.org/officeDocument/2006/relationships/hyperlink" Target="file:///\\cmfp535\e$\DisabledAccounts\" TargetMode="External"/><Relationship Id="rId446" Type="http://schemas.openxmlformats.org/officeDocument/2006/relationships/hyperlink" Target="file:///\\cmfp535\e$\DisabledAccounts\" TargetMode="External"/><Relationship Id="rId653" Type="http://schemas.openxmlformats.org/officeDocument/2006/relationships/hyperlink" Target="file:///\\cmfp535\e$\DisabledAccounts\" TargetMode="External"/><Relationship Id="rId292" Type="http://schemas.openxmlformats.org/officeDocument/2006/relationships/hyperlink" Target="file:///\\cmfp535\e$\DisabledAccounts\" TargetMode="External"/><Relationship Id="rId306" Type="http://schemas.openxmlformats.org/officeDocument/2006/relationships/hyperlink" Target="file:///\\cmfp535\e$\DisabledAccounts\" TargetMode="External"/><Relationship Id="rId860" Type="http://schemas.openxmlformats.org/officeDocument/2006/relationships/hyperlink" Target="file:///\\cmfp535\e$\DisabledAccounts\" TargetMode="External"/><Relationship Id="rId958" Type="http://schemas.openxmlformats.org/officeDocument/2006/relationships/hyperlink" Target="file:///\\cmfp535\e$\DisabledAccounts\" TargetMode="External"/><Relationship Id="rId87" Type="http://schemas.openxmlformats.org/officeDocument/2006/relationships/hyperlink" Target="file:///\\cmfp535\e$\DisabledAccounts\" TargetMode="External"/><Relationship Id="rId513" Type="http://schemas.openxmlformats.org/officeDocument/2006/relationships/hyperlink" Target="file:///\\cmfp535\e$\DisabledAccounts\" TargetMode="External"/><Relationship Id="rId597" Type="http://schemas.openxmlformats.org/officeDocument/2006/relationships/hyperlink" Target="file:///\\cmfp535\e$\DisabledAccounts\" TargetMode="External"/><Relationship Id="rId720" Type="http://schemas.openxmlformats.org/officeDocument/2006/relationships/hyperlink" Target="file:///\\cmfp535\e$\DisabledAccounts\" TargetMode="External"/><Relationship Id="rId818" Type="http://schemas.openxmlformats.org/officeDocument/2006/relationships/hyperlink" Target="file:///\\cmfp535\e$\DisabledAccounts\" TargetMode="External"/><Relationship Id="rId152" Type="http://schemas.openxmlformats.org/officeDocument/2006/relationships/hyperlink" Target="file:///\\cmfp535\e$\DisabledAccounts\" TargetMode="External"/><Relationship Id="rId457" Type="http://schemas.openxmlformats.org/officeDocument/2006/relationships/hyperlink" Target="file:///\\cmfp535\e$\DisabledAccounts\" TargetMode="External"/><Relationship Id="rId664" Type="http://schemas.openxmlformats.org/officeDocument/2006/relationships/hyperlink" Target="file:///\\cmfp535\e$\DisabledAccounts\" TargetMode="External"/><Relationship Id="rId871" Type="http://schemas.openxmlformats.org/officeDocument/2006/relationships/hyperlink" Target="file:///\\cmfp535\e$\DisabledAccounts\" TargetMode="External"/><Relationship Id="rId969" Type="http://schemas.openxmlformats.org/officeDocument/2006/relationships/hyperlink" Target="file:///\\cmfp535\e$\DisabledAccounts\" TargetMode="External"/><Relationship Id="rId14" Type="http://schemas.openxmlformats.org/officeDocument/2006/relationships/hyperlink" Target="file:///\\cmfp535\e$\DisabledAccounts\" TargetMode="External"/><Relationship Id="rId317" Type="http://schemas.openxmlformats.org/officeDocument/2006/relationships/hyperlink" Target="file:///\\cmfp535\e$\DisabledAccounts\" TargetMode="External"/><Relationship Id="rId524" Type="http://schemas.openxmlformats.org/officeDocument/2006/relationships/hyperlink" Target="file:///\\cmfp535\e$\DisabledAccounts\" TargetMode="External"/><Relationship Id="rId731" Type="http://schemas.openxmlformats.org/officeDocument/2006/relationships/hyperlink" Target="file:///\\cmfp535\e$\DisabledAccounts\" TargetMode="External"/><Relationship Id="rId98" Type="http://schemas.openxmlformats.org/officeDocument/2006/relationships/hyperlink" Target="file:///\\cmfp535\e$\DisabledAccounts\" TargetMode="External"/><Relationship Id="rId163" Type="http://schemas.openxmlformats.org/officeDocument/2006/relationships/hyperlink" Target="file:///\\cmfp535\e$\DisabledAccounts\" TargetMode="External"/><Relationship Id="rId370" Type="http://schemas.openxmlformats.org/officeDocument/2006/relationships/hyperlink" Target="file:///\\cmfp535\e$\DisabledAccounts\" TargetMode="External"/><Relationship Id="rId829" Type="http://schemas.openxmlformats.org/officeDocument/2006/relationships/hyperlink" Target="file:///\\cmfp535\e$\DisabledAccounts\" TargetMode="External"/><Relationship Id="rId230" Type="http://schemas.openxmlformats.org/officeDocument/2006/relationships/hyperlink" Target="file:///\\cmfp535\e$\DisabledAccounts\" TargetMode="External"/><Relationship Id="rId468" Type="http://schemas.openxmlformats.org/officeDocument/2006/relationships/hyperlink" Target="file:///\\cmfp535\e$\DisabledAccounts\" TargetMode="External"/><Relationship Id="rId675" Type="http://schemas.openxmlformats.org/officeDocument/2006/relationships/hyperlink" Target="file:///\\cmfp535\e$\DisabledAccounts\" TargetMode="External"/><Relationship Id="rId882" Type="http://schemas.openxmlformats.org/officeDocument/2006/relationships/hyperlink" Target="file:///\\cmfp535\e$\DisabledAccounts\" TargetMode="External"/><Relationship Id="rId25" Type="http://schemas.openxmlformats.org/officeDocument/2006/relationships/hyperlink" Target="file:///\\cmfp535\e$\DisabledAccounts\" TargetMode="External"/><Relationship Id="rId328" Type="http://schemas.openxmlformats.org/officeDocument/2006/relationships/hyperlink" Target="file:///\\cmfp535\e$\DisabledAccounts\" TargetMode="External"/><Relationship Id="rId535" Type="http://schemas.openxmlformats.org/officeDocument/2006/relationships/hyperlink" Target="file:///\\cmfp535\e$\DisabledAccounts\" TargetMode="External"/><Relationship Id="rId742" Type="http://schemas.openxmlformats.org/officeDocument/2006/relationships/hyperlink" Target="file:///\\cmfp535\e$\DisabledAccounts\" TargetMode="External"/><Relationship Id="rId174" Type="http://schemas.openxmlformats.org/officeDocument/2006/relationships/hyperlink" Target="file:///\\cmfp535\e$\DisabledAccounts\" TargetMode="External"/><Relationship Id="rId381" Type="http://schemas.openxmlformats.org/officeDocument/2006/relationships/hyperlink" Target="file:///\\cmfp535\e$\DisabledAccounts\" TargetMode="External"/><Relationship Id="rId602" Type="http://schemas.openxmlformats.org/officeDocument/2006/relationships/hyperlink" Target="file:///\\cmfp535\e$\DisabledAccounts\" TargetMode="External"/><Relationship Id="rId241" Type="http://schemas.openxmlformats.org/officeDocument/2006/relationships/hyperlink" Target="file:///\\cmfp535\e$\DisabledAccounts\" TargetMode="External"/><Relationship Id="rId479" Type="http://schemas.openxmlformats.org/officeDocument/2006/relationships/hyperlink" Target="file:///\\cmfp535\e$\DisabledAccounts\" TargetMode="External"/><Relationship Id="rId686" Type="http://schemas.openxmlformats.org/officeDocument/2006/relationships/hyperlink" Target="file:///\\cmfp535\e$\DisabledAccounts\" TargetMode="External"/><Relationship Id="rId893" Type="http://schemas.openxmlformats.org/officeDocument/2006/relationships/hyperlink" Target="file:///\\cmfp535\e$\DisabledAccounts\" TargetMode="External"/><Relationship Id="rId907" Type="http://schemas.openxmlformats.org/officeDocument/2006/relationships/hyperlink" Target="file:///\\cmfp535\e$\DisabledAccounts\" TargetMode="External"/><Relationship Id="rId36" Type="http://schemas.openxmlformats.org/officeDocument/2006/relationships/hyperlink" Target="file:///\\cmfp535\e$\DisabledAccounts\" TargetMode="External"/><Relationship Id="rId339" Type="http://schemas.openxmlformats.org/officeDocument/2006/relationships/hyperlink" Target="file:///\\cmfp535\e$\DisabledAccounts\" TargetMode="External"/><Relationship Id="rId546" Type="http://schemas.openxmlformats.org/officeDocument/2006/relationships/hyperlink" Target="file:///\\cmfp535\e$\DisabledAccounts\" TargetMode="External"/><Relationship Id="rId753" Type="http://schemas.openxmlformats.org/officeDocument/2006/relationships/hyperlink" Target="file:///\\cmfp535\e$\DisabledAccounts\" TargetMode="External"/><Relationship Id="rId101" Type="http://schemas.openxmlformats.org/officeDocument/2006/relationships/hyperlink" Target="file:///\\cmfp535\e$\DisabledAccounts\" TargetMode="External"/><Relationship Id="rId185" Type="http://schemas.openxmlformats.org/officeDocument/2006/relationships/hyperlink" Target="file:///\\cmfp535\e$\DisabledAccounts\" TargetMode="External"/><Relationship Id="rId406" Type="http://schemas.openxmlformats.org/officeDocument/2006/relationships/hyperlink" Target="file:///\\cmfp535\e$\DisabledAccounts\" TargetMode="External"/><Relationship Id="rId960" Type="http://schemas.openxmlformats.org/officeDocument/2006/relationships/hyperlink" Target="file:///\\cmfp535\e$\DisabledAccounts\" TargetMode="External"/><Relationship Id="rId392" Type="http://schemas.openxmlformats.org/officeDocument/2006/relationships/hyperlink" Target="file:///\\cmfp535\e$\DisabledAccounts\" TargetMode="External"/><Relationship Id="rId613" Type="http://schemas.openxmlformats.org/officeDocument/2006/relationships/hyperlink" Target="file:///\\cmfp535\e$\DisabledAccounts\" TargetMode="External"/><Relationship Id="rId697" Type="http://schemas.openxmlformats.org/officeDocument/2006/relationships/hyperlink" Target="file:///\\cmfp535\e$\DisabledAccounts\" TargetMode="External"/><Relationship Id="rId820" Type="http://schemas.openxmlformats.org/officeDocument/2006/relationships/hyperlink" Target="file:///\\cmfp535\e$\DisabledAccounts\" TargetMode="External"/><Relationship Id="rId918" Type="http://schemas.openxmlformats.org/officeDocument/2006/relationships/hyperlink" Target="file:///\\cmfp535\e$\DisabledAccounts\" TargetMode="External"/><Relationship Id="rId252" Type="http://schemas.openxmlformats.org/officeDocument/2006/relationships/hyperlink" Target="file:///\\cmfp535\e$\DisabledAccounts\" TargetMode="External"/><Relationship Id="rId47" Type="http://schemas.openxmlformats.org/officeDocument/2006/relationships/hyperlink" Target="file:///\\cmfp535\e$\DisabledAccounts\" TargetMode="External"/><Relationship Id="rId112" Type="http://schemas.openxmlformats.org/officeDocument/2006/relationships/hyperlink" Target="file:///\\cmfp535\e$\DisabledAccounts\" TargetMode="External"/><Relationship Id="rId557" Type="http://schemas.openxmlformats.org/officeDocument/2006/relationships/hyperlink" Target="file:///\\cmfp535\e$\DisabledAccounts\" TargetMode="External"/><Relationship Id="rId764" Type="http://schemas.openxmlformats.org/officeDocument/2006/relationships/hyperlink" Target="file:///\\cmfp535\e$\DisabledAccounts\" TargetMode="External"/><Relationship Id="rId971" Type="http://schemas.openxmlformats.org/officeDocument/2006/relationships/hyperlink" Target="file:///\\cmfp535\e$\DisabledAccounts\" TargetMode="External"/><Relationship Id="rId196" Type="http://schemas.openxmlformats.org/officeDocument/2006/relationships/hyperlink" Target="file:///\\cmfp535\e$\DisabledAccounts\" TargetMode="External"/><Relationship Id="rId417" Type="http://schemas.openxmlformats.org/officeDocument/2006/relationships/hyperlink" Target="file:///\\cmfp535\e$\DisabledAccounts\" TargetMode="External"/><Relationship Id="rId624" Type="http://schemas.openxmlformats.org/officeDocument/2006/relationships/hyperlink" Target="file:///\\cmfp535\e$\DisabledAccounts\" TargetMode="External"/><Relationship Id="rId831" Type="http://schemas.openxmlformats.org/officeDocument/2006/relationships/hyperlink" Target="file:///\\cmfp535\e$\DisabledAccounts\" TargetMode="External"/><Relationship Id="rId263" Type="http://schemas.openxmlformats.org/officeDocument/2006/relationships/hyperlink" Target="file:///\\cmfp535\e$\DisabledAccounts\" TargetMode="External"/><Relationship Id="rId470" Type="http://schemas.openxmlformats.org/officeDocument/2006/relationships/hyperlink" Target="file:///\\cmfp535\e$\DisabledAccounts\" TargetMode="External"/><Relationship Id="rId929" Type="http://schemas.openxmlformats.org/officeDocument/2006/relationships/hyperlink" Target="file:///\\cmfp535\e$\DisabledAccounts\" TargetMode="External"/><Relationship Id="rId58" Type="http://schemas.openxmlformats.org/officeDocument/2006/relationships/hyperlink" Target="file:///\\cmfp535\e$\DisabledAccounts\" TargetMode="External"/><Relationship Id="rId123" Type="http://schemas.openxmlformats.org/officeDocument/2006/relationships/hyperlink" Target="file:///\\cmfp535\e$\DisabledAccounts\" TargetMode="External"/><Relationship Id="rId330" Type="http://schemas.openxmlformats.org/officeDocument/2006/relationships/hyperlink" Target="file:///\\cmfp535\e$\DisabledAccounts\" TargetMode="External"/><Relationship Id="rId568" Type="http://schemas.openxmlformats.org/officeDocument/2006/relationships/hyperlink" Target="file:///\\cmfp535\e$\DisabledAccounts\" TargetMode="External"/><Relationship Id="rId775" Type="http://schemas.openxmlformats.org/officeDocument/2006/relationships/hyperlink" Target="file:///\\cmfp535\e$\DisabledAccounts\" TargetMode="External"/><Relationship Id="rId982" Type="http://schemas.openxmlformats.org/officeDocument/2006/relationships/hyperlink" Target="file:///\\cmfp535\e$\DisabledAccounts\" TargetMode="External"/><Relationship Id="rId165" Type="http://schemas.openxmlformats.org/officeDocument/2006/relationships/hyperlink" Target="file:///\\cmfp535\e$\DisabledAccounts\" TargetMode="External"/><Relationship Id="rId372" Type="http://schemas.openxmlformats.org/officeDocument/2006/relationships/hyperlink" Target="file:///\\cmfp535\e$\DisabledAccounts\" TargetMode="External"/><Relationship Id="rId428" Type="http://schemas.openxmlformats.org/officeDocument/2006/relationships/hyperlink" Target="file:///\\cmfp535\e$\DisabledAccounts\" TargetMode="External"/><Relationship Id="rId635" Type="http://schemas.openxmlformats.org/officeDocument/2006/relationships/hyperlink" Target="file:///\\cmfp535\e$\DisabledAccounts\" TargetMode="External"/><Relationship Id="rId677" Type="http://schemas.openxmlformats.org/officeDocument/2006/relationships/hyperlink" Target="file:///\\cmfp535\e$\DisabledAccounts\" TargetMode="External"/><Relationship Id="rId800" Type="http://schemas.openxmlformats.org/officeDocument/2006/relationships/hyperlink" Target="file:///\\cmfp535\e$\DisabledAccounts\" TargetMode="External"/><Relationship Id="rId842" Type="http://schemas.openxmlformats.org/officeDocument/2006/relationships/hyperlink" Target="file:///\\cmfp535\e$\DisabledAccounts\" TargetMode="External"/><Relationship Id="rId232" Type="http://schemas.openxmlformats.org/officeDocument/2006/relationships/hyperlink" Target="file:///\\cmfp535\e$\DisabledAccounts\" TargetMode="External"/><Relationship Id="rId274" Type="http://schemas.openxmlformats.org/officeDocument/2006/relationships/hyperlink" Target="file:///\\cmfp535\e$\DisabledAccounts\" TargetMode="External"/><Relationship Id="rId481" Type="http://schemas.openxmlformats.org/officeDocument/2006/relationships/hyperlink" Target="file:///\\cmfp535\e$\DisabledAccounts\" TargetMode="External"/><Relationship Id="rId702" Type="http://schemas.openxmlformats.org/officeDocument/2006/relationships/hyperlink" Target="file:///\\cmfp535\e$\DisabledAccounts\" TargetMode="External"/><Relationship Id="rId884" Type="http://schemas.openxmlformats.org/officeDocument/2006/relationships/hyperlink" Target="file:///\\cmfp535\e$\DisabledAccounts\" TargetMode="External"/><Relationship Id="rId27" Type="http://schemas.openxmlformats.org/officeDocument/2006/relationships/hyperlink" Target="file:///\\cmfp535\e$\DisabledAccounts\" TargetMode="External"/><Relationship Id="rId69" Type="http://schemas.openxmlformats.org/officeDocument/2006/relationships/hyperlink" Target="file:///\\cmfp535\e$\DisabledAccounts\" TargetMode="External"/><Relationship Id="rId134" Type="http://schemas.openxmlformats.org/officeDocument/2006/relationships/hyperlink" Target="file:///\\cmfp535\e$\DisabledAccounts\" TargetMode="External"/><Relationship Id="rId537" Type="http://schemas.openxmlformats.org/officeDocument/2006/relationships/hyperlink" Target="file:///\\cmfp535\e$\DisabledAccounts\" TargetMode="External"/><Relationship Id="rId579" Type="http://schemas.openxmlformats.org/officeDocument/2006/relationships/hyperlink" Target="file:///\\cmfp535\e$\DisabledAccounts\" TargetMode="External"/><Relationship Id="rId744" Type="http://schemas.openxmlformats.org/officeDocument/2006/relationships/hyperlink" Target="file:///\\cmfp535\e$\DisabledAccounts\" TargetMode="External"/><Relationship Id="rId786" Type="http://schemas.openxmlformats.org/officeDocument/2006/relationships/hyperlink" Target="file:///\\cmfp535\e$\DisabledAccounts\" TargetMode="External"/><Relationship Id="rId951" Type="http://schemas.openxmlformats.org/officeDocument/2006/relationships/hyperlink" Target="file:///\\cmfp535\e$\DisabledAccounts\" TargetMode="External"/><Relationship Id="rId80" Type="http://schemas.openxmlformats.org/officeDocument/2006/relationships/hyperlink" Target="file:///\\cmfp535\e$\DisabledAccounts\" TargetMode="External"/><Relationship Id="rId176" Type="http://schemas.openxmlformats.org/officeDocument/2006/relationships/hyperlink" Target="file:///\\cmfp535\e$\DisabledAccounts\" TargetMode="External"/><Relationship Id="rId341" Type="http://schemas.openxmlformats.org/officeDocument/2006/relationships/hyperlink" Target="file:///\\cmfp535\e$\DisabledAccounts\" TargetMode="External"/><Relationship Id="rId383" Type="http://schemas.openxmlformats.org/officeDocument/2006/relationships/hyperlink" Target="file:///\\cmfp535\e$\DisabledAccounts\" TargetMode="External"/><Relationship Id="rId439" Type="http://schemas.openxmlformats.org/officeDocument/2006/relationships/hyperlink" Target="file:///\\cmfp535\e$\DisabledAccounts\" TargetMode="External"/><Relationship Id="rId590" Type="http://schemas.openxmlformats.org/officeDocument/2006/relationships/hyperlink" Target="file:///\\cmfp535\e$\DisabledAccounts\" TargetMode="External"/><Relationship Id="rId604" Type="http://schemas.openxmlformats.org/officeDocument/2006/relationships/hyperlink" Target="file:///\\cmfp535\e$\DisabledAccounts\" TargetMode="External"/><Relationship Id="rId646" Type="http://schemas.openxmlformats.org/officeDocument/2006/relationships/hyperlink" Target="file:///\\cmfp535\e$\DisabledAccounts\" TargetMode="External"/><Relationship Id="rId811" Type="http://schemas.openxmlformats.org/officeDocument/2006/relationships/hyperlink" Target="file:///\\cmfp535\e$\DisabledAccounts\" TargetMode="External"/><Relationship Id="rId201" Type="http://schemas.openxmlformats.org/officeDocument/2006/relationships/hyperlink" Target="file:///\\cmfp535\e$\DisabledAccounts\" TargetMode="External"/><Relationship Id="rId243" Type="http://schemas.openxmlformats.org/officeDocument/2006/relationships/hyperlink" Target="file:///\\cmfp535\e$\DisabledAccounts\" TargetMode="External"/><Relationship Id="rId285" Type="http://schemas.openxmlformats.org/officeDocument/2006/relationships/hyperlink" Target="file:///\\cmfp535\e$\DisabledAccounts\" TargetMode="External"/><Relationship Id="rId450" Type="http://schemas.openxmlformats.org/officeDocument/2006/relationships/hyperlink" Target="file:///\\cmfp535\e$\DisabledAccounts\" TargetMode="External"/><Relationship Id="rId506" Type="http://schemas.openxmlformats.org/officeDocument/2006/relationships/hyperlink" Target="file:///\\cmfp535\e$\DisabledAccounts\" TargetMode="External"/><Relationship Id="rId688" Type="http://schemas.openxmlformats.org/officeDocument/2006/relationships/hyperlink" Target="file:///\\cmfp535\e$\DisabledAccounts\" TargetMode="External"/><Relationship Id="rId853" Type="http://schemas.openxmlformats.org/officeDocument/2006/relationships/hyperlink" Target="file:///\\cmfp535\e$\DisabledAccounts\" TargetMode="External"/><Relationship Id="rId895" Type="http://schemas.openxmlformats.org/officeDocument/2006/relationships/hyperlink" Target="file:///\\cmfp535\e$\DisabledAccounts\" TargetMode="External"/><Relationship Id="rId909" Type="http://schemas.openxmlformats.org/officeDocument/2006/relationships/hyperlink" Target="file:///\\cmfp535\e$\DisabledAccounts\" TargetMode="External"/><Relationship Id="rId38" Type="http://schemas.openxmlformats.org/officeDocument/2006/relationships/hyperlink" Target="file:///\\cmfp535\e$\DisabledAccounts\" TargetMode="External"/><Relationship Id="rId103" Type="http://schemas.openxmlformats.org/officeDocument/2006/relationships/hyperlink" Target="file:///\\cmfp535\e$\DisabledAccounts\" TargetMode="External"/><Relationship Id="rId310" Type="http://schemas.openxmlformats.org/officeDocument/2006/relationships/hyperlink" Target="file:///\\cmfp535\e$\DisabledAccounts\" TargetMode="External"/><Relationship Id="rId492" Type="http://schemas.openxmlformats.org/officeDocument/2006/relationships/hyperlink" Target="file:///\\cmfp535\e$\DisabledAccounts\" TargetMode="External"/><Relationship Id="rId548" Type="http://schemas.openxmlformats.org/officeDocument/2006/relationships/hyperlink" Target="file:///\\cmfp535\e$\DisabledAccounts\" TargetMode="External"/><Relationship Id="rId713" Type="http://schemas.openxmlformats.org/officeDocument/2006/relationships/hyperlink" Target="file:///\\cmfp535\e$\DisabledAccounts\" TargetMode="External"/><Relationship Id="rId755" Type="http://schemas.openxmlformats.org/officeDocument/2006/relationships/hyperlink" Target="file:///\\cmfp535\e$\DisabledAccounts\" TargetMode="External"/><Relationship Id="rId797" Type="http://schemas.openxmlformats.org/officeDocument/2006/relationships/hyperlink" Target="file:///\\cmfp535\e$\DisabledAccounts\" TargetMode="External"/><Relationship Id="rId920" Type="http://schemas.openxmlformats.org/officeDocument/2006/relationships/hyperlink" Target="file:///\\cmfp535\e$\DisabledAccounts\" TargetMode="External"/><Relationship Id="rId962" Type="http://schemas.openxmlformats.org/officeDocument/2006/relationships/hyperlink" Target="file:///\\cmfp535\e$\DisabledAccounts\" TargetMode="External"/><Relationship Id="rId91" Type="http://schemas.openxmlformats.org/officeDocument/2006/relationships/hyperlink" Target="file:///\\cmfp535\e$\DisabledAccounts\" TargetMode="External"/><Relationship Id="rId145" Type="http://schemas.openxmlformats.org/officeDocument/2006/relationships/hyperlink" Target="file:///\\cmfp535\e$\DisabledAccounts\" TargetMode="External"/><Relationship Id="rId187" Type="http://schemas.openxmlformats.org/officeDocument/2006/relationships/hyperlink" Target="file:///\\cmfp535\e$\DisabledAccounts\" TargetMode="External"/><Relationship Id="rId352" Type="http://schemas.openxmlformats.org/officeDocument/2006/relationships/hyperlink" Target="file:///\\cmfp535\e$\DisabledAccounts\" TargetMode="External"/><Relationship Id="rId394" Type="http://schemas.openxmlformats.org/officeDocument/2006/relationships/hyperlink" Target="file:///\\cmfp535\e$\DisabledAccounts\" TargetMode="External"/><Relationship Id="rId408" Type="http://schemas.openxmlformats.org/officeDocument/2006/relationships/hyperlink" Target="file:///\\cmfp535\e$\DisabledAccounts\" TargetMode="External"/><Relationship Id="rId615" Type="http://schemas.openxmlformats.org/officeDocument/2006/relationships/hyperlink" Target="file:///\\cmfp535\e$\DisabledAccounts\" TargetMode="External"/><Relationship Id="rId822" Type="http://schemas.openxmlformats.org/officeDocument/2006/relationships/hyperlink" Target="file:///\\cmfp535\e$\DisabledAccounts\" TargetMode="External"/><Relationship Id="rId212" Type="http://schemas.openxmlformats.org/officeDocument/2006/relationships/hyperlink" Target="file:///\\cmfp535\e$\DisabledAccounts\" TargetMode="External"/><Relationship Id="rId254" Type="http://schemas.openxmlformats.org/officeDocument/2006/relationships/hyperlink" Target="file:///\\cmfp535\e$\DisabledAccounts\" TargetMode="External"/><Relationship Id="rId657" Type="http://schemas.openxmlformats.org/officeDocument/2006/relationships/hyperlink" Target="file:///\\cmfp535\e$\DisabledAccounts\" TargetMode="External"/><Relationship Id="rId699" Type="http://schemas.openxmlformats.org/officeDocument/2006/relationships/hyperlink" Target="file:///\\cmfp535\e$\DisabledAccounts\" TargetMode="External"/><Relationship Id="rId864" Type="http://schemas.openxmlformats.org/officeDocument/2006/relationships/hyperlink" Target="file:///\\cmfp535\e$\DisabledAccounts\" TargetMode="External"/><Relationship Id="rId49" Type="http://schemas.openxmlformats.org/officeDocument/2006/relationships/hyperlink" Target="file:///\\cmfp535\e$\DisabledAccounts\" TargetMode="External"/><Relationship Id="rId114" Type="http://schemas.openxmlformats.org/officeDocument/2006/relationships/hyperlink" Target="file:///\\cmfp535\e$\DisabledAccounts\" TargetMode="External"/><Relationship Id="rId296" Type="http://schemas.openxmlformats.org/officeDocument/2006/relationships/hyperlink" Target="file:///\\cmfp535\e$\DisabledAccounts\" TargetMode="External"/><Relationship Id="rId461" Type="http://schemas.openxmlformats.org/officeDocument/2006/relationships/hyperlink" Target="file:///\\cmfp535\e$\DisabledAccounts\" TargetMode="External"/><Relationship Id="rId517" Type="http://schemas.openxmlformats.org/officeDocument/2006/relationships/hyperlink" Target="file:///\\cmfp535\e$\DisabledAccounts\" TargetMode="External"/><Relationship Id="rId559" Type="http://schemas.openxmlformats.org/officeDocument/2006/relationships/hyperlink" Target="file:///\\cmfp535\e$\DisabledAccounts\" TargetMode="External"/><Relationship Id="rId724" Type="http://schemas.openxmlformats.org/officeDocument/2006/relationships/hyperlink" Target="file:///\\cmfp535\e$\DisabledAccounts\" TargetMode="External"/><Relationship Id="rId766" Type="http://schemas.openxmlformats.org/officeDocument/2006/relationships/hyperlink" Target="file:///\\cmfp535\e$\DisabledAccounts\" TargetMode="External"/><Relationship Id="rId931" Type="http://schemas.openxmlformats.org/officeDocument/2006/relationships/hyperlink" Target="file:///\\cmfp535\e$\DisabledAccounts\" TargetMode="External"/><Relationship Id="rId60" Type="http://schemas.openxmlformats.org/officeDocument/2006/relationships/hyperlink" Target="file:///\\cmfp535\e$\DisabledAccounts\" TargetMode="External"/><Relationship Id="rId156" Type="http://schemas.openxmlformats.org/officeDocument/2006/relationships/hyperlink" Target="file:///\\cmfp535\e$\DisabledAccounts\" TargetMode="External"/><Relationship Id="rId198" Type="http://schemas.openxmlformats.org/officeDocument/2006/relationships/hyperlink" Target="file:///\\cmfp535\e$\DisabledAccounts\" TargetMode="External"/><Relationship Id="rId321" Type="http://schemas.openxmlformats.org/officeDocument/2006/relationships/hyperlink" Target="file:///\\cmfp535\e$\DisabledAccounts\" TargetMode="External"/><Relationship Id="rId363" Type="http://schemas.openxmlformats.org/officeDocument/2006/relationships/hyperlink" Target="file:///\\cmfp535\e$\DisabledAccounts\" TargetMode="External"/><Relationship Id="rId419" Type="http://schemas.openxmlformats.org/officeDocument/2006/relationships/hyperlink" Target="file:///\\cmfp535\e$\DisabledAccounts\" TargetMode="External"/><Relationship Id="rId570" Type="http://schemas.openxmlformats.org/officeDocument/2006/relationships/hyperlink" Target="file:///\\cmfp535\e$\DisabledAccounts\" TargetMode="External"/><Relationship Id="rId626" Type="http://schemas.openxmlformats.org/officeDocument/2006/relationships/hyperlink" Target="file:///\\cmfp535\e$\DisabledAccounts\" TargetMode="External"/><Relationship Id="rId973" Type="http://schemas.openxmlformats.org/officeDocument/2006/relationships/hyperlink" Target="file:///\\cmfp535\e$\DisabledAccounts\" TargetMode="External"/><Relationship Id="rId223" Type="http://schemas.openxmlformats.org/officeDocument/2006/relationships/hyperlink" Target="file:///\\cmfp535\e$\DisabledAccounts\" TargetMode="External"/><Relationship Id="rId430" Type="http://schemas.openxmlformats.org/officeDocument/2006/relationships/hyperlink" Target="file:///\\cmfp535\e$\DisabledAccounts\" TargetMode="External"/><Relationship Id="rId668" Type="http://schemas.openxmlformats.org/officeDocument/2006/relationships/hyperlink" Target="file:///\\cmfp535\e$\DisabledAccounts\" TargetMode="External"/><Relationship Id="rId833" Type="http://schemas.openxmlformats.org/officeDocument/2006/relationships/hyperlink" Target="file:///\\cmfp535\e$\DisabledAccounts\" TargetMode="External"/><Relationship Id="rId875" Type="http://schemas.openxmlformats.org/officeDocument/2006/relationships/hyperlink" Target="file:///\\cmfp535\e$\DisabledAccounts\" TargetMode="External"/><Relationship Id="rId18" Type="http://schemas.openxmlformats.org/officeDocument/2006/relationships/hyperlink" Target="file:///\\cmfp535\e$\DisabledAccounts\" TargetMode="External"/><Relationship Id="rId265" Type="http://schemas.openxmlformats.org/officeDocument/2006/relationships/hyperlink" Target="file:///\\cmfp535\e$\DisabledAccounts\" TargetMode="External"/><Relationship Id="rId472" Type="http://schemas.openxmlformats.org/officeDocument/2006/relationships/hyperlink" Target="file:///\\cmfp535\e$\DisabledAccounts\" TargetMode="External"/><Relationship Id="rId528" Type="http://schemas.openxmlformats.org/officeDocument/2006/relationships/hyperlink" Target="file:///\\cmfp535\e$\DisabledAccounts\" TargetMode="External"/><Relationship Id="rId735" Type="http://schemas.openxmlformats.org/officeDocument/2006/relationships/hyperlink" Target="file:///\\cmfp535\e$\DisabledAccounts\" TargetMode="External"/><Relationship Id="rId900" Type="http://schemas.openxmlformats.org/officeDocument/2006/relationships/hyperlink" Target="file:///\\cmfp535\e$\DisabledAccounts\" TargetMode="External"/><Relationship Id="rId942" Type="http://schemas.openxmlformats.org/officeDocument/2006/relationships/hyperlink" Target="file:///\\cmfp535\e$\DisabledAccounts\" TargetMode="External"/><Relationship Id="rId125" Type="http://schemas.openxmlformats.org/officeDocument/2006/relationships/hyperlink" Target="file:///\\cmfp535\e$\DisabledAccounts\" TargetMode="External"/><Relationship Id="rId167" Type="http://schemas.openxmlformats.org/officeDocument/2006/relationships/hyperlink" Target="file:///\\cmfp535\e$\DisabledAccounts\" TargetMode="External"/><Relationship Id="rId332" Type="http://schemas.openxmlformats.org/officeDocument/2006/relationships/hyperlink" Target="file:///\\cmfp535\e$\DisabledAccounts\" TargetMode="External"/><Relationship Id="rId374" Type="http://schemas.openxmlformats.org/officeDocument/2006/relationships/hyperlink" Target="file:///\\cmfp535\e$\DisabledAccounts\" TargetMode="External"/><Relationship Id="rId581" Type="http://schemas.openxmlformats.org/officeDocument/2006/relationships/hyperlink" Target="file:///\\cmfp535\e$\DisabledAccounts\" TargetMode="External"/><Relationship Id="rId777" Type="http://schemas.openxmlformats.org/officeDocument/2006/relationships/hyperlink" Target="file:///\\cmfp535\e$\DisabledAccounts\" TargetMode="External"/><Relationship Id="rId984" Type="http://schemas.openxmlformats.org/officeDocument/2006/relationships/hyperlink" Target="file:///\\cmfp535\e$\DisabledAccounts\" TargetMode="External"/><Relationship Id="rId71" Type="http://schemas.openxmlformats.org/officeDocument/2006/relationships/hyperlink" Target="file:///\\cmfp535\e$\DisabledAccounts\" TargetMode="External"/><Relationship Id="rId234" Type="http://schemas.openxmlformats.org/officeDocument/2006/relationships/hyperlink" Target="file:///\\cmfp535\e$\DisabledAccounts\" TargetMode="External"/><Relationship Id="rId637" Type="http://schemas.openxmlformats.org/officeDocument/2006/relationships/hyperlink" Target="file:///\\cmfp535\e$\DisabledAccounts\" TargetMode="External"/><Relationship Id="rId679" Type="http://schemas.openxmlformats.org/officeDocument/2006/relationships/hyperlink" Target="file:///\\cmfp535\e$\DisabledAccounts\" TargetMode="External"/><Relationship Id="rId802" Type="http://schemas.openxmlformats.org/officeDocument/2006/relationships/hyperlink" Target="file:///\\cmfp535\e$\DisabledAccounts\" TargetMode="External"/><Relationship Id="rId844" Type="http://schemas.openxmlformats.org/officeDocument/2006/relationships/hyperlink" Target="file:///\\cmfp535\e$\DisabledAccounts\" TargetMode="External"/><Relationship Id="rId886" Type="http://schemas.openxmlformats.org/officeDocument/2006/relationships/hyperlink" Target="file:///\\cmfp535\e$\DisabledAccounts\" TargetMode="External"/><Relationship Id="rId2" Type="http://schemas.openxmlformats.org/officeDocument/2006/relationships/hyperlink" Target="file:///\\cmfp535\e$\DisabledAccounts\" TargetMode="External"/><Relationship Id="rId29" Type="http://schemas.openxmlformats.org/officeDocument/2006/relationships/hyperlink" Target="file:///\\cmfp535\e$\DisabledAccounts\" TargetMode="External"/><Relationship Id="rId276" Type="http://schemas.openxmlformats.org/officeDocument/2006/relationships/hyperlink" Target="file:///\\cmfp535\e$\DisabledAccounts\" TargetMode="External"/><Relationship Id="rId441" Type="http://schemas.openxmlformats.org/officeDocument/2006/relationships/hyperlink" Target="file:///\\cmfp535\e$\DisabledAccounts\" TargetMode="External"/><Relationship Id="rId483" Type="http://schemas.openxmlformats.org/officeDocument/2006/relationships/hyperlink" Target="file:///\\cmfp535\e$\DisabledAccounts\" TargetMode="External"/><Relationship Id="rId539" Type="http://schemas.openxmlformats.org/officeDocument/2006/relationships/hyperlink" Target="file:///\\cmfp535\e$\DisabledAccounts\" TargetMode="External"/><Relationship Id="rId690" Type="http://schemas.openxmlformats.org/officeDocument/2006/relationships/hyperlink" Target="file:///\\cmfp535\e$\DisabledAccounts\" TargetMode="External"/><Relationship Id="rId704" Type="http://schemas.openxmlformats.org/officeDocument/2006/relationships/hyperlink" Target="file:///\\cmfp535\e$\DisabledAccounts\" TargetMode="External"/><Relationship Id="rId746" Type="http://schemas.openxmlformats.org/officeDocument/2006/relationships/hyperlink" Target="file:///\\cmfp535\e$\DisabledAccounts\" TargetMode="External"/><Relationship Id="rId911" Type="http://schemas.openxmlformats.org/officeDocument/2006/relationships/hyperlink" Target="file:///\\cmfp535\e$\DisabledAccounts\" TargetMode="External"/><Relationship Id="rId40" Type="http://schemas.openxmlformats.org/officeDocument/2006/relationships/hyperlink" Target="file:///\\cmfp535\e$\DisabledAccounts\" TargetMode="External"/><Relationship Id="rId136" Type="http://schemas.openxmlformats.org/officeDocument/2006/relationships/hyperlink" Target="file:///\\cmfp535\e$\DisabledAccounts\" TargetMode="External"/><Relationship Id="rId178" Type="http://schemas.openxmlformats.org/officeDocument/2006/relationships/hyperlink" Target="file:///\\cmfp535\e$\DisabledAccounts\" TargetMode="External"/><Relationship Id="rId301" Type="http://schemas.openxmlformats.org/officeDocument/2006/relationships/hyperlink" Target="file:///\\cmfp535\e$\DisabledAccounts\" TargetMode="External"/><Relationship Id="rId343" Type="http://schemas.openxmlformats.org/officeDocument/2006/relationships/hyperlink" Target="file:///\\cmfp535\e$\DisabledAccounts\" TargetMode="External"/><Relationship Id="rId550" Type="http://schemas.openxmlformats.org/officeDocument/2006/relationships/hyperlink" Target="file:///\\cmfp535\e$\DisabledAccounts\" TargetMode="External"/><Relationship Id="rId788" Type="http://schemas.openxmlformats.org/officeDocument/2006/relationships/hyperlink" Target="file:///\\cmfp535\e$\DisabledAccounts\" TargetMode="External"/><Relationship Id="rId953" Type="http://schemas.openxmlformats.org/officeDocument/2006/relationships/hyperlink" Target="file:///\\cmfp535\e$\DisabledAccounts\" TargetMode="External"/><Relationship Id="rId82" Type="http://schemas.openxmlformats.org/officeDocument/2006/relationships/hyperlink" Target="file:///\\cmfp535\e$\DisabledAccounts\" TargetMode="External"/><Relationship Id="rId203" Type="http://schemas.openxmlformats.org/officeDocument/2006/relationships/hyperlink" Target="file:///\\cmfp535\e$\DisabledAccounts\" TargetMode="External"/><Relationship Id="rId385" Type="http://schemas.openxmlformats.org/officeDocument/2006/relationships/hyperlink" Target="file:///\\cmfp535\e$\DisabledAccounts\" TargetMode="External"/><Relationship Id="rId592" Type="http://schemas.openxmlformats.org/officeDocument/2006/relationships/hyperlink" Target="file:///\\cmfp535\e$\DisabledAccounts\" TargetMode="External"/><Relationship Id="rId606" Type="http://schemas.openxmlformats.org/officeDocument/2006/relationships/hyperlink" Target="file:///\\cmfp535\e$\DisabledAccounts\" TargetMode="External"/><Relationship Id="rId648" Type="http://schemas.openxmlformats.org/officeDocument/2006/relationships/hyperlink" Target="file:///\\cmfp535\e$\DisabledAccounts\" TargetMode="External"/><Relationship Id="rId813" Type="http://schemas.openxmlformats.org/officeDocument/2006/relationships/hyperlink" Target="file:///\\cmfp535\e$\DisabledAccounts\" TargetMode="External"/><Relationship Id="rId855" Type="http://schemas.openxmlformats.org/officeDocument/2006/relationships/hyperlink" Target="file:///\\cmfp535\e$\DisabledAccounts\" TargetMode="External"/><Relationship Id="rId245" Type="http://schemas.openxmlformats.org/officeDocument/2006/relationships/hyperlink" Target="file:///\\cmfp535\e$\DisabledAccounts\" TargetMode="External"/><Relationship Id="rId287" Type="http://schemas.openxmlformats.org/officeDocument/2006/relationships/hyperlink" Target="file:///\\cmfp535\e$\DisabledAccounts\" TargetMode="External"/><Relationship Id="rId410" Type="http://schemas.openxmlformats.org/officeDocument/2006/relationships/hyperlink" Target="file:///\\cmfp535\e$\DisabledAccounts\" TargetMode="External"/><Relationship Id="rId452" Type="http://schemas.openxmlformats.org/officeDocument/2006/relationships/hyperlink" Target="file:///\\cmfp535\e$\DisabledAccounts\" TargetMode="External"/><Relationship Id="rId494" Type="http://schemas.openxmlformats.org/officeDocument/2006/relationships/hyperlink" Target="file:///\\cmfp535\e$\DisabledAccounts\" TargetMode="External"/><Relationship Id="rId508" Type="http://schemas.openxmlformats.org/officeDocument/2006/relationships/hyperlink" Target="file:///\\cmfp535\e$\DisabledAccounts\" TargetMode="External"/><Relationship Id="rId715" Type="http://schemas.openxmlformats.org/officeDocument/2006/relationships/hyperlink" Target="file:///\\cmfp535\e$\DisabledAccounts\" TargetMode="External"/><Relationship Id="rId897" Type="http://schemas.openxmlformats.org/officeDocument/2006/relationships/hyperlink" Target="file:///\\cmfp535\e$\DisabledAccounts\" TargetMode="External"/><Relationship Id="rId922" Type="http://schemas.openxmlformats.org/officeDocument/2006/relationships/hyperlink" Target="file:///\\cmfp535\e$\DisabledAccounts\" TargetMode="External"/><Relationship Id="rId105" Type="http://schemas.openxmlformats.org/officeDocument/2006/relationships/hyperlink" Target="file:///\\cmfp535\e$\DisabledAccounts\" TargetMode="External"/><Relationship Id="rId147" Type="http://schemas.openxmlformats.org/officeDocument/2006/relationships/hyperlink" Target="file:///\\cmfp535\e$\DisabledAccounts\" TargetMode="External"/><Relationship Id="rId312" Type="http://schemas.openxmlformats.org/officeDocument/2006/relationships/hyperlink" Target="file:///\\cmfp535\e$\DisabledAccounts\" TargetMode="External"/><Relationship Id="rId354" Type="http://schemas.openxmlformats.org/officeDocument/2006/relationships/hyperlink" Target="file:///\\cmfp535\e$\DisabledAccounts\" TargetMode="External"/><Relationship Id="rId757" Type="http://schemas.openxmlformats.org/officeDocument/2006/relationships/hyperlink" Target="file:///\\cmfp535\e$\DisabledAccounts\" TargetMode="External"/><Relationship Id="rId799" Type="http://schemas.openxmlformats.org/officeDocument/2006/relationships/hyperlink" Target="file:///\\cmfp535\e$\DisabledAccounts\" TargetMode="External"/><Relationship Id="rId964" Type="http://schemas.openxmlformats.org/officeDocument/2006/relationships/hyperlink" Target="file:///\\cmfp535\e$\DisabledAccounts\" TargetMode="External"/><Relationship Id="rId51" Type="http://schemas.openxmlformats.org/officeDocument/2006/relationships/hyperlink" Target="file:///\\cmfp535\e$\DisabledAccounts\" TargetMode="External"/><Relationship Id="rId93" Type="http://schemas.openxmlformats.org/officeDocument/2006/relationships/hyperlink" Target="file:///\\cmfp535\e$\DisabledAccounts\" TargetMode="External"/><Relationship Id="rId189" Type="http://schemas.openxmlformats.org/officeDocument/2006/relationships/hyperlink" Target="file:///\\cmfp535\e$\DisabledAccounts\" TargetMode="External"/><Relationship Id="rId396" Type="http://schemas.openxmlformats.org/officeDocument/2006/relationships/hyperlink" Target="file:///\\cmfp535\e$\DisabledAccounts\" TargetMode="External"/><Relationship Id="rId561" Type="http://schemas.openxmlformats.org/officeDocument/2006/relationships/hyperlink" Target="file:///\\cmfp535\e$\DisabledAccounts\" TargetMode="External"/><Relationship Id="rId617" Type="http://schemas.openxmlformats.org/officeDocument/2006/relationships/hyperlink" Target="file:///\\cmfp535\e$\DisabledAccounts\" TargetMode="External"/><Relationship Id="rId659" Type="http://schemas.openxmlformats.org/officeDocument/2006/relationships/hyperlink" Target="file:///\\cmfp535\e$\DisabledAccounts\" TargetMode="External"/><Relationship Id="rId824" Type="http://schemas.openxmlformats.org/officeDocument/2006/relationships/hyperlink" Target="file:///\\cmfp535\e$\DisabledAccounts\" TargetMode="External"/><Relationship Id="rId866" Type="http://schemas.openxmlformats.org/officeDocument/2006/relationships/hyperlink" Target="file:///\\cmfp535\e$\DisabledAccounts\" TargetMode="External"/><Relationship Id="rId214" Type="http://schemas.openxmlformats.org/officeDocument/2006/relationships/hyperlink" Target="file:///\\cmfp535\e$\DisabledAccounts\" TargetMode="External"/><Relationship Id="rId256" Type="http://schemas.openxmlformats.org/officeDocument/2006/relationships/hyperlink" Target="file:///\\cmfp535\e$\DisabledAccounts\" TargetMode="External"/><Relationship Id="rId298" Type="http://schemas.openxmlformats.org/officeDocument/2006/relationships/hyperlink" Target="file:///\\cmfp535\e$\DisabledAccounts\" TargetMode="External"/><Relationship Id="rId421" Type="http://schemas.openxmlformats.org/officeDocument/2006/relationships/hyperlink" Target="file:///\\cmfp535\e$\DisabledAccounts\" TargetMode="External"/><Relationship Id="rId463" Type="http://schemas.openxmlformats.org/officeDocument/2006/relationships/hyperlink" Target="file:///\\cmfp535\e$\DisabledAccounts\" TargetMode="External"/><Relationship Id="rId519" Type="http://schemas.openxmlformats.org/officeDocument/2006/relationships/hyperlink" Target="file:///\\cmfp535\e$\DisabledAccounts\" TargetMode="External"/><Relationship Id="rId670" Type="http://schemas.openxmlformats.org/officeDocument/2006/relationships/hyperlink" Target="file:///\\cmfp535\e$\DisabledAccounts\" TargetMode="External"/><Relationship Id="rId116" Type="http://schemas.openxmlformats.org/officeDocument/2006/relationships/hyperlink" Target="file:///\\cmfp535\e$\DisabledAccounts\" TargetMode="External"/><Relationship Id="rId158" Type="http://schemas.openxmlformats.org/officeDocument/2006/relationships/hyperlink" Target="file:///\\cmfp535\e$\DisabledAccounts\" TargetMode="External"/><Relationship Id="rId323" Type="http://schemas.openxmlformats.org/officeDocument/2006/relationships/hyperlink" Target="file:///\\cmfp535\e$\DisabledAccounts\" TargetMode="External"/><Relationship Id="rId530" Type="http://schemas.openxmlformats.org/officeDocument/2006/relationships/hyperlink" Target="file:///\\cmfp535\e$\DisabledAccounts\" TargetMode="External"/><Relationship Id="rId726" Type="http://schemas.openxmlformats.org/officeDocument/2006/relationships/hyperlink" Target="file:///\\cmfp535\e$\DisabledAccounts\" TargetMode="External"/><Relationship Id="rId768" Type="http://schemas.openxmlformats.org/officeDocument/2006/relationships/hyperlink" Target="file:///\\cmfp535\e$\DisabledAccounts\" TargetMode="External"/><Relationship Id="rId933" Type="http://schemas.openxmlformats.org/officeDocument/2006/relationships/hyperlink" Target="file:///\\cmfp535\e$\DisabledAccounts\" TargetMode="External"/><Relationship Id="rId975" Type="http://schemas.openxmlformats.org/officeDocument/2006/relationships/hyperlink" Target="file:///\\cmfp535\e$\DisabledAccounts\" TargetMode="External"/><Relationship Id="rId20" Type="http://schemas.openxmlformats.org/officeDocument/2006/relationships/hyperlink" Target="file:///\\cmfp535\e$\DisabledAccounts\" TargetMode="External"/><Relationship Id="rId62" Type="http://schemas.openxmlformats.org/officeDocument/2006/relationships/hyperlink" Target="file:///\\cmfp535\e$\DisabledAccounts\" TargetMode="External"/><Relationship Id="rId365" Type="http://schemas.openxmlformats.org/officeDocument/2006/relationships/hyperlink" Target="file:///\\cmfp535\e$\DisabledAccounts\" TargetMode="External"/><Relationship Id="rId572" Type="http://schemas.openxmlformats.org/officeDocument/2006/relationships/hyperlink" Target="file:///\\cmfp535\e$\DisabledAccounts\" TargetMode="External"/><Relationship Id="rId628" Type="http://schemas.openxmlformats.org/officeDocument/2006/relationships/hyperlink" Target="file:///\\cmfp535\e$\DisabledAccounts\" TargetMode="External"/><Relationship Id="rId835" Type="http://schemas.openxmlformats.org/officeDocument/2006/relationships/hyperlink" Target="file:///\\cmfp535\e$\DisabledAccounts\" TargetMode="External"/><Relationship Id="rId225" Type="http://schemas.openxmlformats.org/officeDocument/2006/relationships/hyperlink" Target="file:///\\cmfp535\e$\DisabledAccounts\" TargetMode="External"/><Relationship Id="rId267" Type="http://schemas.openxmlformats.org/officeDocument/2006/relationships/hyperlink" Target="file:///\\cmfp535\e$\DisabledAccounts\" TargetMode="External"/><Relationship Id="rId432" Type="http://schemas.openxmlformats.org/officeDocument/2006/relationships/hyperlink" Target="file:///\\cmfp535\e$\DisabledAccounts\" TargetMode="External"/><Relationship Id="rId474" Type="http://schemas.openxmlformats.org/officeDocument/2006/relationships/hyperlink" Target="file:///\\cmfp535\e$\DisabledAccounts\" TargetMode="External"/><Relationship Id="rId877" Type="http://schemas.openxmlformats.org/officeDocument/2006/relationships/hyperlink" Target="file:///\\cmfp535\e$\DisabledAccounts\" TargetMode="External"/><Relationship Id="rId127" Type="http://schemas.openxmlformats.org/officeDocument/2006/relationships/hyperlink" Target="file:///\\cmfp535\e$\DisabledAccounts\" TargetMode="External"/><Relationship Id="rId681" Type="http://schemas.openxmlformats.org/officeDocument/2006/relationships/hyperlink" Target="file:///\\cmfp535\e$\DisabledAccounts\" TargetMode="External"/><Relationship Id="rId737" Type="http://schemas.openxmlformats.org/officeDocument/2006/relationships/hyperlink" Target="file:///\\cmfp535\e$\DisabledAccounts\" TargetMode="External"/><Relationship Id="rId779" Type="http://schemas.openxmlformats.org/officeDocument/2006/relationships/hyperlink" Target="file:///\\cmfp535\e$\DisabledAccounts\" TargetMode="External"/><Relationship Id="rId902" Type="http://schemas.openxmlformats.org/officeDocument/2006/relationships/hyperlink" Target="file:///\\cmfp535\e$\DisabledAccounts\" TargetMode="External"/><Relationship Id="rId944" Type="http://schemas.openxmlformats.org/officeDocument/2006/relationships/hyperlink" Target="file:///\\cmfp535\e$\DisabledAccounts\" TargetMode="External"/><Relationship Id="rId986" Type="http://schemas.openxmlformats.org/officeDocument/2006/relationships/hyperlink" Target="file:///\\cmfp535\e$\DisabledAccounts\" TargetMode="External"/><Relationship Id="rId31" Type="http://schemas.openxmlformats.org/officeDocument/2006/relationships/hyperlink" Target="file:///\\cmfp535\e$\DisabledAccounts\" TargetMode="External"/><Relationship Id="rId73" Type="http://schemas.openxmlformats.org/officeDocument/2006/relationships/hyperlink" Target="file:///\\cmfp535\e$\DisabledAccounts\" TargetMode="External"/><Relationship Id="rId169" Type="http://schemas.openxmlformats.org/officeDocument/2006/relationships/hyperlink" Target="file:///\\cmfp535\e$\DisabledAccounts\" TargetMode="External"/><Relationship Id="rId334" Type="http://schemas.openxmlformats.org/officeDocument/2006/relationships/hyperlink" Target="file:///\\cmfp535\e$\DisabledAccounts\" TargetMode="External"/><Relationship Id="rId376" Type="http://schemas.openxmlformats.org/officeDocument/2006/relationships/hyperlink" Target="file:///\\cmfp535\e$\DisabledAccounts\" TargetMode="External"/><Relationship Id="rId541" Type="http://schemas.openxmlformats.org/officeDocument/2006/relationships/hyperlink" Target="file:///\\cmfp535\e$\DisabledAccounts\" TargetMode="External"/><Relationship Id="rId583" Type="http://schemas.openxmlformats.org/officeDocument/2006/relationships/hyperlink" Target="file:///\\cmfp535\e$\DisabledAccounts\" TargetMode="External"/><Relationship Id="rId639" Type="http://schemas.openxmlformats.org/officeDocument/2006/relationships/hyperlink" Target="file:///\\cmfp535\e$\DisabledAccounts\" TargetMode="External"/><Relationship Id="rId790" Type="http://schemas.openxmlformats.org/officeDocument/2006/relationships/hyperlink" Target="file:///\\cmfp535\e$\DisabledAccounts\" TargetMode="External"/><Relationship Id="rId804" Type="http://schemas.openxmlformats.org/officeDocument/2006/relationships/hyperlink" Target="file:///\\cmfp535\e$\DisabledAccounts\" TargetMode="External"/><Relationship Id="rId4" Type="http://schemas.openxmlformats.org/officeDocument/2006/relationships/hyperlink" Target="file:///\\cmfp535\e$\DisabledAccounts\" TargetMode="External"/><Relationship Id="rId180" Type="http://schemas.openxmlformats.org/officeDocument/2006/relationships/hyperlink" Target="file:///\\cmfp535\e$\DisabledAccounts\" TargetMode="External"/><Relationship Id="rId236" Type="http://schemas.openxmlformats.org/officeDocument/2006/relationships/hyperlink" Target="file:///\\cmfp535\e$\DisabledAccounts\" TargetMode="External"/><Relationship Id="rId278" Type="http://schemas.openxmlformats.org/officeDocument/2006/relationships/hyperlink" Target="file:///\\cmfp535\e$\DisabledAccounts\" TargetMode="External"/><Relationship Id="rId401" Type="http://schemas.openxmlformats.org/officeDocument/2006/relationships/hyperlink" Target="file:///\\cmfp535\e$\DisabledAccounts\" TargetMode="External"/><Relationship Id="rId443" Type="http://schemas.openxmlformats.org/officeDocument/2006/relationships/hyperlink" Target="file:///\\cmfp535\e$\DisabledAccounts\" TargetMode="External"/><Relationship Id="rId650" Type="http://schemas.openxmlformats.org/officeDocument/2006/relationships/hyperlink" Target="file:///\\cmfp535\e$\DisabledAccounts\" TargetMode="External"/><Relationship Id="rId846" Type="http://schemas.openxmlformats.org/officeDocument/2006/relationships/hyperlink" Target="file:///\\cmfp535\e$\DisabledAccounts\" TargetMode="External"/><Relationship Id="rId888" Type="http://schemas.openxmlformats.org/officeDocument/2006/relationships/hyperlink" Target="file:///\\cmfp535\e$\DisabledAccounts\" TargetMode="External"/><Relationship Id="rId303" Type="http://schemas.openxmlformats.org/officeDocument/2006/relationships/hyperlink" Target="file:///\\cmfp535\e$\DisabledAccounts\" TargetMode="External"/><Relationship Id="rId485" Type="http://schemas.openxmlformats.org/officeDocument/2006/relationships/hyperlink" Target="file:///\\cmfp535\e$\DisabledAccounts\" TargetMode="External"/><Relationship Id="rId692" Type="http://schemas.openxmlformats.org/officeDocument/2006/relationships/hyperlink" Target="file:///\\cmfp535\e$\DisabledAccounts\" TargetMode="External"/><Relationship Id="rId706" Type="http://schemas.openxmlformats.org/officeDocument/2006/relationships/hyperlink" Target="file:///\\cmfp535\e$\DisabledAccounts\" TargetMode="External"/><Relationship Id="rId748" Type="http://schemas.openxmlformats.org/officeDocument/2006/relationships/hyperlink" Target="file:///\\cmfp535\e$\DisabledAccounts\" TargetMode="External"/><Relationship Id="rId913" Type="http://schemas.openxmlformats.org/officeDocument/2006/relationships/hyperlink" Target="file:///\\cmfp535\e$\DisabledAccounts\" TargetMode="External"/><Relationship Id="rId955" Type="http://schemas.openxmlformats.org/officeDocument/2006/relationships/hyperlink" Target="file:///\\cmfp535\e$\DisabledAccounts\" TargetMode="External"/><Relationship Id="rId42" Type="http://schemas.openxmlformats.org/officeDocument/2006/relationships/hyperlink" Target="file:///\\cmfp535\e$\DisabledAccounts\" TargetMode="External"/><Relationship Id="rId84" Type="http://schemas.openxmlformats.org/officeDocument/2006/relationships/hyperlink" Target="file:///\\cmfp535\e$\DisabledAccounts\" TargetMode="External"/><Relationship Id="rId138" Type="http://schemas.openxmlformats.org/officeDocument/2006/relationships/hyperlink" Target="file:///\\cmfp535\e$\DisabledAccounts\" TargetMode="External"/><Relationship Id="rId345" Type="http://schemas.openxmlformats.org/officeDocument/2006/relationships/hyperlink" Target="file:///\\cmfp535\e$\DisabledAccounts\" TargetMode="External"/><Relationship Id="rId387" Type="http://schemas.openxmlformats.org/officeDocument/2006/relationships/hyperlink" Target="file:///\\cmfp535\e$\DisabledAccounts\" TargetMode="External"/><Relationship Id="rId510" Type="http://schemas.openxmlformats.org/officeDocument/2006/relationships/hyperlink" Target="file:///\\cmfp535\e$\DisabledAccounts\" TargetMode="External"/><Relationship Id="rId552" Type="http://schemas.openxmlformats.org/officeDocument/2006/relationships/hyperlink" Target="file:///\\cmfp535\e$\DisabledAccounts\" TargetMode="External"/><Relationship Id="rId594" Type="http://schemas.openxmlformats.org/officeDocument/2006/relationships/hyperlink" Target="file:///\\cmfp535\e$\DisabledAccounts\" TargetMode="External"/><Relationship Id="rId608" Type="http://schemas.openxmlformats.org/officeDocument/2006/relationships/hyperlink" Target="file:///\\cmfp535\e$\DisabledAccounts\" TargetMode="External"/><Relationship Id="rId815" Type="http://schemas.openxmlformats.org/officeDocument/2006/relationships/hyperlink" Target="file:///\\cmfp535\e$\DisabledAccounts\" TargetMode="External"/><Relationship Id="rId191" Type="http://schemas.openxmlformats.org/officeDocument/2006/relationships/hyperlink" Target="file:///\\cmfp535\e$\DisabledAccounts\" TargetMode="External"/><Relationship Id="rId205" Type="http://schemas.openxmlformats.org/officeDocument/2006/relationships/hyperlink" Target="file:///\\cmfp535\e$\DisabledAccounts\" TargetMode="External"/><Relationship Id="rId247" Type="http://schemas.openxmlformats.org/officeDocument/2006/relationships/hyperlink" Target="file:///\\cmfp535\e$\DisabledAccounts\" TargetMode="External"/><Relationship Id="rId412" Type="http://schemas.openxmlformats.org/officeDocument/2006/relationships/hyperlink" Target="file:///\\cmfp535\e$\DisabledAccounts\" TargetMode="External"/><Relationship Id="rId857" Type="http://schemas.openxmlformats.org/officeDocument/2006/relationships/hyperlink" Target="file:///\\cmfp535\e$\DisabledAccounts\" TargetMode="External"/><Relationship Id="rId899" Type="http://schemas.openxmlformats.org/officeDocument/2006/relationships/hyperlink" Target="file:///\\cmfp535\e$\DisabledAccounts\" TargetMode="External"/><Relationship Id="rId107" Type="http://schemas.openxmlformats.org/officeDocument/2006/relationships/hyperlink" Target="file:///\\cmfp535\e$\DisabledAccounts\" TargetMode="External"/><Relationship Id="rId289" Type="http://schemas.openxmlformats.org/officeDocument/2006/relationships/hyperlink" Target="file:///\\cmfp535\e$\DisabledAccounts\" TargetMode="External"/><Relationship Id="rId454" Type="http://schemas.openxmlformats.org/officeDocument/2006/relationships/hyperlink" Target="file:///\\cmfp535\e$\DisabledAccounts\" TargetMode="External"/><Relationship Id="rId496" Type="http://schemas.openxmlformats.org/officeDocument/2006/relationships/hyperlink" Target="file:///\\cmfp535\e$\DisabledAccounts\" TargetMode="External"/><Relationship Id="rId661" Type="http://schemas.openxmlformats.org/officeDocument/2006/relationships/hyperlink" Target="file:///\\cmfp535\e$\DisabledAccounts\" TargetMode="External"/><Relationship Id="rId717" Type="http://schemas.openxmlformats.org/officeDocument/2006/relationships/hyperlink" Target="file:///\\cmfp535\e$\DisabledAccounts\" TargetMode="External"/><Relationship Id="rId759" Type="http://schemas.openxmlformats.org/officeDocument/2006/relationships/hyperlink" Target="file:///\\cmfp535\e$\DisabledAccounts\" TargetMode="External"/><Relationship Id="rId924" Type="http://schemas.openxmlformats.org/officeDocument/2006/relationships/hyperlink" Target="file:///\\cmfp535\e$\DisabledAccounts\" TargetMode="External"/><Relationship Id="rId966" Type="http://schemas.openxmlformats.org/officeDocument/2006/relationships/hyperlink" Target="file:///\\cmfp535\e$\DisabledAccounts\" TargetMode="External"/><Relationship Id="rId11" Type="http://schemas.openxmlformats.org/officeDocument/2006/relationships/hyperlink" Target="file:///\\cmfp535\e$\DisabledAccounts\" TargetMode="External"/><Relationship Id="rId53" Type="http://schemas.openxmlformats.org/officeDocument/2006/relationships/hyperlink" Target="file:///\\cmfp535\e$\DisabledAccounts\" TargetMode="External"/><Relationship Id="rId149" Type="http://schemas.openxmlformats.org/officeDocument/2006/relationships/hyperlink" Target="file:///\\cmfp535\e$\DisabledAccounts\" TargetMode="External"/><Relationship Id="rId314" Type="http://schemas.openxmlformats.org/officeDocument/2006/relationships/hyperlink" Target="file:///\\cmfp535\e$\DisabledAccounts\" TargetMode="External"/><Relationship Id="rId356" Type="http://schemas.openxmlformats.org/officeDocument/2006/relationships/hyperlink" Target="file:///\\cmfp535\e$\DisabledAccounts\" TargetMode="External"/><Relationship Id="rId398" Type="http://schemas.openxmlformats.org/officeDocument/2006/relationships/hyperlink" Target="file:///\\cmfp535\e$\DisabledAccounts\" TargetMode="External"/><Relationship Id="rId521" Type="http://schemas.openxmlformats.org/officeDocument/2006/relationships/hyperlink" Target="file:///\\cmfp535\e$\DisabledAccounts\" TargetMode="External"/><Relationship Id="rId563" Type="http://schemas.openxmlformats.org/officeDocument/2006/relationships/hyperlink" Target="file:///\\cmfp535\e$\DisabledAccounts\" TargetMode="External"/><Relationship Id="rId619" Type="http://schemas.openxmlformats.org/officeDocument/2006/relationships/hyperlink" Target="file:///\\cmfp535\e$\DisabledAccounts\" TargetMode="External"/><Relationship Id="rId770" Type="http://schemas.openxmlformats.org/officeDocument/2006/relationships/hyperlink" Target="file:///\\cmfp535\e$\DisabledAccounts\" TargetMode="External"/><Relationship Id="rId95" Type="http://schemas.openxmlformats.org/officeDocument/2006/relationships/hyperlink" Target="file:///\\cmfp535\e$\DisabledAccounts\" TargetMode="External"/><Relationship Id="rId160" Type="http://schemas.openxmlformats.org/officeDocument/2006/relationships/hyperlink" Target="file:///\\cmfp535\e$\DisabledAccounts\" TargetMode="External"/><Relationship Id="rId216" Type="http://schemas.openxmlformats.org/officeDocument/2006/relationships/hyperlink" Target="file:///\\cmfp535\e$\DisabledAccounts\" TargetMode="External"/><Relationship Id="rId423" Type="http://schemas.openxmlformats.org/officeDocument/2006/relationships/hyperlink" Target="file:///\\cmfp535\e$\DisabledAccounts\" TargetMode="External"/><Relationship Id="rId826" Type="http://schemas.openxmlformats.org/officeDocument/2006/relationships/hyperlink" Target="file:///\\cmfp535\e$\DisabledAccounts\" TargetMode="External"/><Relationship Id="rId868" Type="http://schemas.openxmlformats.org/officeDocument/2006/relationships/hyperlink" Target="file:///\\cmfp535\e$\DisabledAccounts\" TargetMode="External"/><Relationship Id="rId258" Type="http://schemas.openxmlformats.org/officeDocument/2006/relationships/hyperlink" Target="file:///\\cmfp535\e$\DisabledAccounts\" TargetMode="External"/><Relationship Id="rId465" Type="http://schemas.openxmlformats.org/officeDocument/2006/relationships/hyperlink" Target="file:///\\cmfp535\e$\DisabledAccounts\" TargetMode="External"/><Relationship Id="rId630" Type="http://schemas.openxmlformats.org/officeDocument/2006/relationships/hyperlink" Target="file:///\\cmfp535\e$\DisabledAccounts\" TargetMode="External"/><Relationship Id="rId672" Type="http://schemas.openxmlformats.org/officeDocument/2006/relationships/hyperlink" Target="file:///\\cmfp535\e$\DisabledAccounts\" TargetMode="External"/><Relationship Id="rId728" Type="http://schemas.openxmlformats.org/officeDocument/2006/relationships/hyperlink" Target="file:///\\cmfp535\e$\DisabledAccounts\" TargetMode="External"/><Relationship Id="rId935" Type="http://schemas.openxmlformats.org/officeDocument/2006/relationships/hyperlink" Target="file:///\\cmfp535\e$\DisabledAccounts\" TargetMode="External"/><Relationship Id="rId22" Type="http://schemas.openxmlformats.org/officeDocument/2006/relationships/hyperlink" Target="file:///\\cmfp535\e$\DisabledAccounts\" TargetMode="External"/><Relationship Id="rId64" Type="http://schemas.openxmlformats.org/officeDocument/2006/relationships/hyperlink" Target="file:///\\cmfp535\e$\DisabledAccounts\" TargetMode="External"/><Relationship Id="rId118" Type="http://schemas.openxmlformats.org/officeDocument/2006/relationships/hyperlink" Target="file:///\\cmfp535\e$\DisabledAccounts\" TargetMode="External"/><Relationship Id="rId325" Type="http://schemas.openxmlformats.org/officeDocument/2006/relationships/hyperlink" Target="file:///\\cmfp535\e$\DisabledAccounts\" TargetMode="External"/><Relationship Id="rId367" Type="http://schemas.openxmlformats.org/officeDocument/2006/relationships/hyperlink" Target="file:///\\cmfp535\e$\DisabledAccounts\" TargetMode="External"/><Relationship Id="rId532" Type="http://schemas.openxmlformats.org/officeDocument/2006/relationships/hyperlink" Target="file:///\\cmfp535\e$\DisabledAccounts\" TargetMode="External"/><Relationship Id="rId574" Type="http://schemas.openxmlformats.org/officeDocument/2006/relationships/hyperlink" Target="file:///\\cmfp535\e$\DisabledAccounts\" TargetMode="External"/><Relationship Id="rId977" Type="http://schemas.openxmlformats.org/officeDocument/2006/relationships/hyperlink" Target="file:///\\cmfp535\e$\DisabledAccounts\" TargetMode="External"/><Relationship Id="rId171" Type="http://schemas.openxmlformats.org/officeDocument/2006/relationships/hyperlink" Target="file:///\\cmfp535\e$\DisabledAccounts\" TargetMode="External"/><Relationship Id="rId227" Type="http://schemas.openxmlformats.org/officeDocument/2006/relationships/hyperlink" Target="file:///\\cmfp535\e$\DisabledAccounts\" TargetMode="External"/><Relationship Id="rId781" Type="http://schemas.openxmlformats.org/officeDocument/2006/relationships/hyperlink" Target="file:///\\cmfp535\e$\DisabledAccounts\" TargetMode="External"/><Relationship Id="rId837" Type="http://schemas.openxmlformats.org/officeDocument/2006/relationships/hyperlink" Target="file:///\\cmfp535\e$\DisabledAccounts\" TargetMode="External"/><Relationship Id="rId879" Type="http://schemas.openxmlformats.org/officeDocument/2006/relationships/hyperlink" Target="file:///\\cmfp535\e$\DisabledAccounts\" TargetMode="External"/><Relationship Id="rId269" Type="http://schemas.openxmlformats.org/officeDocument/2006/relationships/hyperlink" Target="file:///\\cmfp535\e$\DisabledAccounts\" TargetMode="External"/><Relationship Id="rId434" Type="http://schemas.openxmlformats.org/officeDocument/2006/relationships/hyperlink" Target="file:///\\cmfp535\e$\DisabledAccounts\" TargetMode="External"/><Relationship Id="rId476" Type="http://schemas.openxmlformats.org/officeDocument/2006/relationships/hyperlink" Target="file:///\\cmfp535\e$\DisabledAccounts\" TargetMode="External"/><Relationship Id="rId641" Type="http://schemas.openxmlformats.org/officeDocument/2006/relationships/hyperlink" Target="file:///\\cmfp535\e$\DisabledAccounts\" TargetMode="External"/><Relationship Id="rId683" Type="http://schemas.openxmlformats.org/officeDocument/2006/relationships/hyperlink" Target="file:///\\cmfp535\e$\DisabledAccounts\" TargetMode="External"/><Relationship Id="rId739" Type="http://schemas.openxmlformats.org/officeDocument/2006/relationships/hyperlink" Target="file:///\\cmfp535\e$\DisabledAccounts\" TargetMode="External"/><Relationship Id="rId890" Type="http://schemas.openxmlformats.org/officeDocument/2006/relationships/hyperlink" Target="file:///\\cmfp535\e$\DisabledAccounts\" TargetMode="External"/><Relationship Id="rId904" Type="http://schemas.openxmlformats.org/officeDocument/2006/relationships/hyperlink" Target="file:///\\cmfp535\e$\DisabledAccounts\" TargetMode="External"/><Relationship Id="rId33" Type="http://schemas.openxmlformats.org/officeDocument/2006/relationships/hyperlink" Target="file:///\\cmfp535\e$\DisabledAccounts\" TargetMode="External"/><Relationship Id="rId129" Type="http://schemas.openxmlformats.org/officeDocument/2006/relationships/hyperlink" Target="file:///\\cmfp535\e$\DisabledAccounts\" TargetMode="External"/><Relationship Id="rId280" Type="http://schemas.openxmlformats.org/officeDocument/2006/relationships/hyperlink" Target="file:///\\cmfp535\e$\DisabledAccounts\" TargetMode="External"/><Relationship Id="rId336" Type="http://schemas.openxmlformats.org/officeDocument/2006/relationships/hyperlink" Target="file:///\\cmfp535\e$\DisabledAccounts\" TargetMode="External"/><Relationship Id="rId501" Type="http://schemas.openxmlformats.org/officeDocument/2006/relationships/hyperlink" Target="file:///\\cmfp535\e$\DisabledAccounts\" TargetMode="External"/><Relationship Id="rId543" Type="http://schemas.openxmlformats.org/officeDocument/2006/relationships/hyperlink" Target="file:///\\cmfp535\e$\DisabledAccounts\" TargetMode="External"/><Relationship Id="rId946" Type="http://schemas.openxmlformats.org/officeDocument/2006/relationships/hyperlink" Target="file:///\\cmfp535\e$\DisabledAccounts\" TargetMode="External"/><Relationship Id="rId988" Type="http://schemas.openxmlformats.org/officeDocument/2006/relationships/hyperlink" Target="file:///\\cmfp535\e$\DisabledAccounts\" TargetMode="External"/><Relationship Id="rId75" Type="http://schemas.openxmlformats.org/officeDocument/2006/relationships/hyperlink" Target="file:///\\cmfp535\e$\DisabledAccounts\" TargetMode="External"/><Relationship Id="rId140" Type="http://schemas.openxmlformats.org/officeDocument/2006/relationships/hyperlink" Target="file:///\\cmfp535\e$\DisabledAccounts\" TargetMode="External"/><Relationship Id="rId182" Type="http://schemas.openxmlformats.org/officeDocument/2006/relationships/hyperlink" Target="file:///\\cmfp535\e$\DisabledAccounts\" TargetMode="External"/><Relationship Id="rId378" Type="http://schemas.openxmlformats.org/officeDocument/2006/relationships/hyperlink" Target="file:///\\cmfp535\e$\DisabledAccounts\" TargetMode="External"/><Relationship Id="rId403" Type="http://schemas.openxmlformats.org/officeDocument/2006/relationships/hyperlink" Target="file:///\\cmfp535\e$\DisabledAccounts\" TargetMode="External"/><Relationship Id="rId585" Type="http://schemas.openxmlformats.org/officeDocument/2006/relationships/hyperlink" Target="file:///\\cmfp535\e$\DisabledAccounts\" TargetMode="External"/><Relationship Id="rId750" Type="http://schemas.openxmlformats.org/officeDocument/2006/relationships/hyperlink" Target="file:///\\cmfp535\e$\DisabledAccounts\" TargetMode="External"/><Relationship Id="rId792" Type="http://schemas.openxmlformats.org/officeDocument/2006/relationships/hyperlink" Target="file:///\\cmfp535\e$\DisabledAccounts\" TargetMode="External"/><Relationship Id="rId806" Type="http://schemas.openxmlformats.org/officeDocument/2006/relationships/hyperlink" Target="file:///\\cmfp535\e$\DisabledAccounts\" TargetMode="External"/><Relationship Id="rId848" Type="http://schemas.openxmlformats.org/officeDocument/2006/relationships/hyperlink" Target="file:///\\cmfp535\e$\DisabledAccounts\" TargetMode="External"/><Relationship Id="rId6" Type="http://schemas.openxmlformats.org/officeDocument/2006/relationships/hyperlink" Target="file:///\\cmfp535\e$\DisabledAccounts\" TargetMode="External"/><Relationship Id="rId238" Type="http://schemas.openxmlformats.org/officeDocument/2006/relationships/hyperlink" Target="file:///\\cmfp535\e$\DisabledAccounts\" TargetMode="External"/><Relationship Id="rId445" Type="http://schemas.openxmlformats.org/officeDocument/2006/relationships/hyperlink" Target="file:///\\cmfp535\e$\DisabledAccounts\" TargetMode="External"/><Relationship Id="rId487" Type="http://schemas.openxmlformats.org/officeDocument/2006/relationships/hyperlink" Target="file:///\\cmfp535\e$\DisabledAccounts\" TargetMode="External"/><Relationship Id="rId610" Type="http://schemas.openxmlformats.org/officeDocument/2006/relationships/hyperlink" Target="file:///\\cmfp535\e$\DisabledAccounts\" TargetMode="External"/><Relationship Id="rId652" Type="http://schemas.openxmlformats.org/officeDocument/2006/relationships/hyperlink" Target="file:///\\cmfp535\e$\DisabledAccounts\" TargetMode="External"/><Relationship Id="rId694" Type="http://schemas.openxmlformats.org/officeDocument/2006/relationships/hyperlink" Target="file:///\\cmfp535\e$\DisabledAccounts\" TargetMode="External"/><Relationship Id="rId708" Type="http://schemas.openxmlformats.org/officeDocument/2006/relationships/hyperlink" Target="file:///\\cmfp535\e$\DisabledAccounts\" TargetMode="External"/><Relationship Id="rId915" Type="http://schemas.openxmlformats.org/officeDocument/2006/relationships/hyperlink" Target="file:///\\cmfp535\e$\DisabledAccounts\" TargetMode="External"/><Relationship Id="rId291" Type="http://schemas.openxmlformats.org/officeDocument/2006/relationships/hyperlink" Target="file:///\\cmfp535\e$\DisabledAccounts\" TargetMode="External"/><Relationship Id="rId305" Type="http://schemas.openxmlformats.org/officeDocument/2006/relationships/hyperlink" Target="file:///\\cmfp535\e$\DisabledAccounts\" TargetMode="External"/><Relationship Id="rId347" Type="http://schemas.openxmlformats.org/officeDocument/2006/relationships/hyperlink" Target="file:///\\cmfp535\e$\DisabledAccounts\" TargetMode="External"/><Relationship Id="rId512" Type="http://schemas.openxmlformats.org/officeDocument/2006/relationships/hyperlink" Target="file:///\\cmfp535\e$\DisabledAccounts\" TargetMode="External"/><Relationship Id="rId957" Type="http://schemas.openxmlformats.org/officeDocument/2006/relationships/hyperlink" Target="file:///\\cmfp535\e$\DisabledAccounts\" TargetMode="External"/><Relationship Id="rId44" Type="http://schemas.openxmlformats.org/officeDocument/2006/relationships/hyperlink" Target="file:///\\cmfp535\e$\DisabledAccounts\" TargetMode="External"/><Relationship Id="rId86" Type="http://schemas.openxmlformats.org/officeDocument/2006/relationships/hyperlink" Target="file:///\\cmfp535\e$\DisabledAccounts\" TargetMode="External"/><Relationship Id="rId151" Type="http://schemas.openxmlformats.org/officeDocument/2006/relationships/hyperlink" Target="file:///\\cmfp535\e$\DisabledAccounts\" TargetMode="External"/><Relationship Id="rId389" Type="http://schemas.openxmlformats.org/officeDocument/2006/relationships/hyperlink" Target="file:///\\cmfp535\e$\DisabledAccounts\" TargetMode="External"/><Relationship Id="rId554" Type="http://schemas.openxmlformats.org/officeDocument/2006/relationships/hyperlink" Target="file:///\\cmfp535\e$\DisabledAccounts\" TargetMode="External"/><Relationship Id="rId596" Type="http://schemas.openxmlformats.org/officeDocument/2006/relationships/hyperlink" Target="file:///\\cmfp535\e$\DisabledAccounts\" TargetMode="External"/><Relationship Id="rId761" Type="http://schemas.openxmlformats.org/officeDocument/2006/relationships/hyperlink" Target="file:///\\cmfp535\e$\DisabledAccounts\" TargetMode="External"/><Relationship Id="rId817" Type="http://schemas.openxmlformats.org/officeDocument/2006/relationships/hyperlink" Target="file:///\\cmfp535\e$\DisabledAccounts\" TargetMode="External"/><Relationship Id="rId859" Type="http://schemas.openxmlformats.org/officeDocument/2006/relationships/hyperlink" Target="file:///\\cmfp535\e$\DisabledAccounts\" TargetMode="External"/><Relationship Id="rId193" Type="http://schemas.openxmlformats.org/officeDocument/2006/relationships/hyperlink" Target="file:///\\cmfp535\e$\DisabledAccounts\" TargetMode="External"/><Relationship Id="rId207" Type="http://schemas.openxmlformats.org/officeDocument/2006/relationships/hyperlink" Target="file:///\\cmfp535\e$\DisabledAccounts\" TargetMode="External"/><Relationship Id="rId249" Type="http://schemas.openxmlformats.org/officeDocument/2006/relationships/hyperlink" Target="file:///\\cmfp535\e$\DisabledAccounts\" TargetMode="External"/><Relationship Id="rId414" Type="http://schemas.openxmlformats.org/officeDocument/2006/relationships/hyperlink" Target="file:///\\cmfp535\e$\DisabledAccounts\" TargetMode="External"/><Relationship Id="rId456" Type="http://schemas.openxmlformats.org/officeDocument/2006/relationships/hyperlink" Target="file:///\\cmfp535\e$\DisabledAccounts\" TargetMode="External"/><Relationship Id="rId498" Type="http://schemas.openxmlformats.org/officeDocument/2006/relationships/hyperlink" Target="file:///\\cmfp535\e$\DisabledAccounts\" TargetMode="External"/><Relationship Id="rId621" Type="http://schemas.openxmlformats.org/officeDocument/2006/relationships/hyperlink" Target="file:///\\cmfp535\e$\DisabledAccounts\" TargetMode="External"/><Relationship Id="rId663" Type="http://schemas.openxmlformats.org/officeDocument/2006/relationships/hyperlink" Target="file:///\\cmfp535\e$\DisabledAccounts\" TargetMode="External"/><Relationship Id="rId870" Type="http://schemas.openxmlformats.org/officeDocument/2006/relationships/hyperlink" Target="file:///\\cmfp535\e$\DisabledAccounts\" TargetMode="External"/><Relationship Id="rId13" Type="http://schemas.openxmlformats.org/officeDocument/2006/relationships/hyperlink" Target="file:///\\cmfp535\e$\DisabledAccounts\" TargetMode="External"/><Relationship Id="rId109" Type="http://schemas.openxmlformats.org/officeDocument/2006/relationships/hyperlink" Target="file:///\\cmfp535\e$\DisabledAccounts\" TargetMode="External"/><Relationship Id="rId260" Type="http://schemas.openxmlformats.org/officeDocument/2006/relationships/hyperlink" Target="file:///\\cmfp535\e$\DisabledAccounts\" TargetMode="External"/><Relationship Id="rId316" Type="http://schemas.openxmlformats.org/officeDocument/2006/relationships/hyperlink" Target="file:///\\cmfp535\e$\DisabledAccounts\" TargetMode="External"/><Relationship Id="rId523" Type="http://schemas.openxmlformats.org/officeDocument/2006/relationships/hyperlink" Target="file:///\\cmfp535\e$\DisabledAccounts\" TargetMode="External"/><Relationship Id="rId719" Type="http://schemas.openxmlformats.org/officeDocument/2006/relationships/hyperlink" Target="file:///\\cmfp535\e$\DisabledAccounts\" TargetMode="External"/><Relationship Id="rId926" Type="http://schemas.openxmlformats.org/officeDocument/2006/relationships/hyperlink" Target="file:///\\cmfp535\e$\DisabledAccounts\" TargetMode="External"/><Relationship Id="rId968" Type="http://schemas.openxmlformats.org/officeDocument/2006/relationships/hyperlink" Target="file:///\\cmfp535\e$\DisabledAccounts\" TargetMode="External"/><Relationship Id="rId55" Type="http://schemas.openxmlformats.org/officeDocument/2006/relationships/hyperlink" Target="file:///\\cmfp535\e$\DisabledAccounts\" TargetMode="External"/><Relationship Id="rId97" Type="http://schemas.openxmlformats.org/officeDocument/2006/relationships/hyperlink" Target="file:///\\cmfp535\e$\DisabledAccounts\" TargetMode="External"/><Relationship Id="rId120" Type="http://schemas.openxmlformats.org/officeDocument/2006/relationships/hyperlink" Target="file:///\\cmfp535\e$\DisabledAccounts\" TargetMode="External"/><Relationship Id="rId358" Type="http://schemas.openxmlformats.org/officeDocument/2006/relationships/hyperlink" Target="file:///\\cmfp535\e$\DisabledAccounts\" TargetMode="External"/><Relationship Id="rId565" Type="http://schemas.openxmlformats.org/officeDocument/2006/relationships/hyperlink" Target="file:///\\cmfp535\e$\DisabledAccounts\" TargetMode="External"/><Relationship Id="rId730" Type="http://schemas.openxmlformats.org/officeDocument/2006/relationships/hyperlink" Target="file:///\\cmfp535\e$\DisabledAccounts\" TargetMode="External"/><Relationship Id="rId772" Type="http://schemas.openxmlformats.org/officeDocument/2006/relationships/hyperlink" Target="file:///\\cmfp535\e$\DisabledAccounts\" TargetMode="External"/><Relationship Id="rId828" Type="http://schemas.openxmlformats.org/officeDocument/2006/relationships/hyperlink" Target="file:///\\cmfp535\e$\DisabledAccounts\" TargetMode="External"/><Relationship Id="rId162" Type="http://schemas.openxmlformats.org/officeDocument/2006/relationships/hyperlink" Target="file:///\\cmfp535\e$\DisabledAccounts\" TargetMode="External"/><Relationship Id="rId218" Type="http://schemas.openxmlformats.org/officeDocument/2006/relationships/hyperlink" Target="file:///\\cmfp535\e$\DisabledAccounts\" TargetMode="External"/><Relationship Id="rId425" Type="http://schemas.openxmlformats.org/officeDocument/2006/relationships/hyperlink" Target="file:///\\cmfp535\e$\DisabledAccounts\" TargetMode="External"/><Relationship Id="rId467" Type="http://schemas.openxmlformats.org/officeDocument/2006/relationships/hyperlink" Target="file:///\\cmfp535\e$\DisabledAccounts\" TargetMode="External"/><Relationship Id="rId632" Type="http://schemas.openxmlformats.org/officeDocument/2006/relationships/hyperlink" Target="file:///\\cmfp535\e$\DisabledAccounts\" TargetMode="External"/><Relationship Id="rId271" Type="http://schemas.openxmlformats.org/officeDocument/2006/relationships/hyperlink" Target="file:///\\cmfp535\e$\DisabledAccounts\" TargetMode="External"/><Relationship Id="rId674" Type="http://schemas.openxmlformats.org/officeDocument/2006/relationships/hyperlink" Target="file:///\\cmfp535\e$\DisabledAccounts\" TargetMode="External"/><Relationship Id="rId881" Type="http://schemas.openxmlformats.org/officeDocument/2006/relationships/hyperlink" Target="file:///\\cmfp535\e$\DisabledAccounts\" TargetMode="External"/><Relationship Id="rId937" Type="http://schemas.openxmlformats.org/officeDocument/2006/relationships/hyperlink" Target="file:///\\cmfp535\e$\DisabledAccounts\" TargetMode="External"/><Relationship Id="rId979" Type="http://schemas.openxmlformats.org/officeDocument/2006/relationships/hyperlink" Target="file:///\\cmfp535\e$\DisabledAccounts\" TargetMode="External"/><Relationship Id="rId24" Type="http://schemas.openxmlformats.org/officeDocument/2006/relationships/hyperlink" Target="file:///\\cmfp535\e$\DisabledAccounts\" TargetMode="External"/><Relationship Id="rId66" Type="http://schemas.openxmlformats.org/officeDocument/2006/relationships/hyperlink" Target="file:///\\cmfp535\e$\DisabledAccounts\" TargetMode="External"/><Relationship Id="rId131" Type="http://schemas.openxmlformats.org/officeDocument/2006/relationships/hyperlink" Target="file:///\\cmfp535\e$\DisabledAccounts\" TargetMode="External"/><Relationship Id="rId327" Type="http://schemas.openxmlformats.org/officeDocument/2006/relationships/hyperlink" Target="file:///\\cmfp535\e$\DisabledAccounts\" TargetMode="External"/><Relationship Id="rId369" Type="http://schemas.openxmlformats.org/officeDocument/2006/relationships/hyperlink" Target="file:///\\cmfp535\e$\DisabledAccounts\" TargetMode="External"/><Relationship Id="rId534" Type="http://schemas.openxmlformats.org/officeDocument/2006/relationships/hyperlink" Target="file:///\\cmfp535\e$\DisabledAccounts\" TargetMode="External"/><Relationship Id="rId576" Type="http://schemas.openxmlformats.org/officeDocument/2006/relationships/hyperlink" Target="file:///\\cmfp535\e$\DisabledAccounts\" TargetMode="External"/><Relationship Id="rId741" Type="http://schemas.openxmlformats.org/officeDocument/2006/relationships/hyperlink" Target="file:///\\cmfp535\e$\DisabledAccounts\" TargetMode="External"/><Relationship Id="rId783" Type="http://schemas.openxmlformats.org/officeDocument/2006/relationships/hyperlink" Target="file:///\\cmfp535\e$\DisabledAccounts\" TargetMode="External"/><Relationship Id="rId839" Type="http://schemas.openxmlformats.org/officeDocument/2006/relationships/hyperlink" Target="file:///\\cmfp535\e$\DisabledAccounts\" TargetMode="External"/><Relationship Id="rId990" Type="http://schemas.openxmlformats.org/officeDocument/2006/relationships/printerSettings" Target="../printerSettings/printerSettings2.bin"/><Relationship Id="rId173" Type="http://schemas.openxmlformats.org/officeDocument/2006/relationships/hyperlink" Target="file:///\\cmfp535\e$\DisabledAccounts\" TargetMode="External"/><Relationship Id="rId229" Type="http://schemas.openxmlformats.org/officeDocument/2006/relationships/hyperlink" Target="file:///\\cmfp535\e$\DisabledAccounts\" TargetMode="External"/><Relationship Id="rId380" Type="http://schemas.openxmlformats.org/officeDocument/2006/relationships/hyperlink" Target="file:///\\cmfp535\e$\DisabledAccounts\" TargetMode="External"/><Relationship Id="rId436" Type="http://schemas.openxmlformats.org/officeDocument/2006/relationships/hyperlink" Target="file:///\\cmfp535\e$\DisabledAccounts\" TargetMode="External"/><Relationship Id="rId601" Type="http://schemas.openxmlformats.org/officeDocument/2006/relationships/hyperlink" Target="file:///\\cmfp535\e$\DisabledAccounts\" TargetMode="External"/><Relationship Id="rId643" Type="http://schemas.openxmlformats.org/officeDocument/2006/relationships/hyperlink" Target="file:///\\cmfp535\e$\DisabledAccounts\" TargetMode="External"/><Relationship Id="rId240" Type="http://schemas.openxmlformats.org/officeDocument/2006/relationships/hyperlink" Target="file:///\\cmfp535\e$\DisabledAccounts\" TargetMode="External"/><Relationship Id="rId478" Type="http://schemas.openxmlformats.org/officeDocument/2006/relationships/hyperlink" Target="file:///\\cmfp535\e$\DisabledAccounts\" TargetMode="External"/><Relationship Id="rId685" Type="http://schemas.openxmlformats.org/officeDocument/2006/relationships/hyperlink" Target="file:///\\cmfp535\e$\DisabledAccounts\" TargetMode="External"/><Relationship Id="rId850" Type="http://schemas.openxmlformats.org/officeDocument/2006/relationships/hyperlink" Target="file:///\\cmfp535\e$\DisabledAccounts\" TargetMode="External"/><Relationship Id="rId892" Type="http://schemas.openxmlformats.org/officeDocument/2006/relationships/hyperlink" Target="file:///\\cmfp535\e$\DisabledAccounts\" TargetMode="External"/><Relationship Id="rId906" Type="http://schemas.openxmlformats.org/officeDocument/2006/relationships/hyperlink" Target="file:///\\cmfp535\e$\DisabledAccounts\" TargetMode="External"/><Relationship Id="rId948" Type="http://schemas.openxmlformats.org/officeDocument/2006/relationships/hyperlink" Target="file:///\\cmfp535\e$\DisabledAccounts\" TargetMode="External"/><Relationship Id="rId35" Type="http://schemas.openxmlformats.org/officeDocument/2006/relationships/hyperlink" Target="file:///\\cmfp535\e$\DisabledAccounts\" TargetMode="External"/><Relationship Id="rId77" Type="http://schemas.openxmlformats.org/officeDocument/2006/relationships/hyperlink" Target="file:///\\cmfp535\e$\DisabledAccounts\" TargetMode="External"/><Relationship Id="rId100" Type="http://schemas.openxmlformats.org/officeDocument/2006/relationships/hyperlink" Target="file:///\\cmfp535\e$\DisabledAccounts\" TargetMode="External"/><Relationship Id="rId282" Type="http://schemas.openxmlformats.org/officeDocument/2006/relationships/hyperlink" Target="file:///\\cmfp535\e$\DisabledAccounts\" TargetMode="External"/><Relationship Id="rId338" Type="http://schemas.openxmlformats.org/officeDocument/2006/relationships/hyperlink" Target="file:///\\cmfp535\e$\DisabledAccounts\" TargetMode="External"/><Relationship Id="rId503" Type="http://schemas.openxmlformats.org/officeDocument/2006/relationships/hyperlink" Target="file:///\\cmfp535\e$\DisabledAccounts\" TargetMode="External"/><Relationship Id="rId545" Type="http://schemas.openxmlformats.org/officeDocument/2006/relationships/hyperlink" Target="file:///\\cmfp535\e$\DisabledAccounts\" TargetMode="External"/><Relationship Id="rId587" Type="http://schemas.openxmlformats.org/officeDocument/2006/relationships/hyperlink" Target="file:///\\cmfp535\e$\DisabledAccounts\" TargetMode="External"/><Relationship Id="rId710" Type="http://schemas.openxmlformats.org/officeDocument/2006/relationships/hyperlink" Target="file:///\\cmfp535\e$\DisabledAccounts\" TargetMode="External"/><Relationship Id="rId752" Type="http://schemas.openxmlformats.org/officeDocument/2006/relationships/hyperlink" Target="file:///\\cmfp535\e$\DisabledAccounts\" TargetMode="External"/><Relationship Id="rId808" Type="http://schemas.openxmlformats.org/officeDocument/2006/relationships/hyperlink" Target="file:///\\cmfp535\e$\DisabledAccounts\" TargetMode="External"/><Relationship Id="rId8" Type="http://schemas.openxmlformats.org/officeDocument/2006/relationships/hyperlink" Target="file:///\\cmfp535\e$\DisabledAccounts\" TargetMode="External"/><Relationship Id="rId142" Type="http://schemas.openxmlformats.org/officeDocument/2006/relationships/hyperlink" Target="file:///\\cmfp535\e$\DisabledAccounts\" TargetMode="External"/><Relationship Id="rId184" Type="http://schemas.openxmlformats.org/officeDocument/2006/relationships/hyperlink" Target="file:///\\cmfp535\e$\DisabledAccounts\" TargetMode="External"/><Relationship Id="rId391" Type="http://schemas.openxmlformats.org/officeDocument/2006/relationships/hyperlink" Target="file:///\\cmfp535\e$\DisabledAccounts\" TargetMode="External"/><Relationship Id="rId405" Type="http://schemas.openxmlformats.org/officeDocument/2006/relationships/hyperlink" Target="file:///\\cmfp535\e$\DisabledAccounts\" TargetMode="External"/><Relationship Id="rId447" Type="http://schemas.openxmlformats.org/officeDocument/2006/relationships/hyperlink" Target="file:///\\cmfp535\e$\DisabledAccounts\" TargetMode="External"/><Relationship Id="rId612" Type="http://schemas.openxmlformats.org/officeDocument/2006/relationships/hyperlink" Target="file:///\\cmfp535\e$\DisabledAccounts\" TargetMode="External"/><Relationship Id="rId794" Type="http://schemas.openxmlformats.org/officeDocument/2006/relationships/hyperlink" Target="file:///\\cmfp535\e$\DisabledAccounts\" TargetMode="External"/><Relationship Id="rId251" Type="http://schemas.openxmlformats.org/officeDocument/2006/relationships/hyperlink" Target="file:///\\cmfp535\e$\DisabledAccounts\" TargetMode="External"/><Relationship Id="rId489" Type="http://schemas.openxmlformats.org/officeDocument/2006/relationships/hyperlink" Target="file:///\\cmfp535\e$\DisabledAccounts\" TargetMode="External"/><Relationship Id="rId654" Type="http://schemas.openxmlformats.org/officeDocument/2006/relationships/hyperlink" Target="file:///\\cmfp535\e$\DisabledAccounts\" TargetMode="External"/><Relationship Id="rId696" Type="http://schemas.openxmlformats.org/officeDocument/2006/relationships/hyperlink" Target="file:///\\cmfp535\e$\DisabledAccounts\" TargetMode="External"/><Relationship Id="rId861" Type="http://schemas.openxmlformats.org/officeDocument/2006/relationships/hyperlink" Target="file:///\\cmfp535\e$\DisabledAccounts\" TargetMode="External"/><Relationship Id="rId917" Type="http://schemas.openxmlformats.org/officeDocument/2006/relationships/hyperlink" Target="file:///\\cmfp535\e$\DisabledAccounts\" TargetMode="External"/><Relationship Id="rId959" Type="http://schemas.openxmlformats.org/officeDocument/2006/relationships/hyperlink" Target="file:///\\cmfp535\e$\DisabledAccounts\" TargetMode="External"/><Relationship Id="rId46" Type="http://schemas.openxmlformats.org/officeDocument/2006/relationships/hyperlink" Target="file:///\\cmfp535\e$\DisabledAccounts\" TargetMode="External"/><Relationship Id="rId293" Type="http://schemas.openxmlformats.org/officeDocument/2006/relationships/hyperlink" Target="file:///\\cmfp535\e$\DisabledAccounts\" TargetMode="External"/><Relationship Id="rId307" Type="http://schemas.openxmlformats.org/officeDocument/2006/relationships/hyperlink" Target="file:///\\cmfp535\e$\DisabledAccounts\" TargetMode="External"/><Relationship Id="rId349" Type="http://schemas.openxmlformats.org/officeDocument/2006/relationships/hyperlink" Target="file:///\\cmfp535\e$\DisabledAccounts\" TargetMode="External"/><Relationship Id="rId514" Type="http://schemas.openxmlformats.org/officeDocument/2006/relationships/hyperlink" Target="file:///\\cmfp535\e$\DisabledAccounts\" TargetMode="External"/><Relationship Id="rId556" Type="http://schemas.openxmlformats.org/officeDocument/2006/relationships/hyperlink" Target="file:///\\cmfp535\e$\DisabledAccounts\" TargetMode="External"/><Relationship Id="rId721" Type="http://schemas.openxmlformats.org/officeDocument/2006/relationships/hyperlink" Target="file:///\\cmfp535\e$\DisabledAccounts\" TargetMode="External"/><Relationship Id="rId763" Type="http://schemas.openxmlformats.org/officeDocument/2006/relationships/hyperlink" Target="file:///\\cmfp535\e$\DisabledAccounts\" TargetMode="External"/><Relationship Id="rId88" Type="http://schemas.openxmlformats.org/officeDocument/2006/relationships/hyperlink" Target="file:///\\cmfp535\e$\DisabledAccounts\" TargetMode="External"/><Relationship Id="rId111" Type="http://schemas.openxmlformats.org/officeDocument/2006/relationships/hyperlink" Target="file:///\\cmfp535\e$\DisabledAccounts\" TargetMode="External"/><Relationship Id="rId153" Type="http://schemas.openxmlformats.org/officeDocument/2006/relationships/hyperlink" Target="file:///\\cmfp535\e$\DisabledAccounts\" TargetMode="External"/><Relationship Id="rId195" Type="http://schemas.openxmlformats.org/officeDocument/2006/relationships/hyperlink" Target="file:///\\cmfp535\e$\DisabledAccounts\" TargetMode="External"/><Relationship Id="rId209" Type="http://schemas.openxmlformats.org/officeDocument/2006/relationships/hyperlink" Target="file:///\\cmfp535\e$\DisabledAccounts\" TargetMode="External"/><Relationship Id="rId360" Type="http://schemas.openxmlformats.org/officeDocument/2006/relationships/hyperlink" Target="file:///\\cmfp535\e$\DisabledAccounts\" TargetMode="External"/><Relationship Id="rId416" Type="http://schemas.openxmlformats.org/officeDocument/2006/relationships/hyperlink" Target="file:///\\cmfp535\e$\DisabledAccounts\" TargetMode="External"/><Relationship Id="rId598" Type="http://schemas.openxmlformats.org/officeDocument/2006/relationships/hyperlink" Target="file:///\\cmfp535\e$\DisabledAccounts\" TargetMode="External"/><Relationship Id="rId819" Type="http://schemas.openxmlformats.org/officeDocument/2006/relationships/hyperlink" Target="file:///\\cmfp535\e$\DisabledAccounts\" TargetMode="External"/><Relationship Id="rId970" Type="http://schemas.openxmlformats.org/officeDocument/2006/relationships/hyperlink" Target="file:///\\cmfp535\e$\DisabledAccounts\" TargetMode="External"/><Relationship Id="rId220" Type="http://schemas.openxmlformats.org/officeDocument/2006/relationships/hyperlink" Target="file:///\\cmfp535\e$\DisabledAccounts\" TargetMode="External"/><Relationship Id="rId458" Type="http://schemas.openxmlformats.org/officeDocument/2006/relationships/hyperlink" Target="file:///\\cmfp535\e$\DisabledAccounts\" TargetMode="External"/><Relationship Id="rId623" Type="http://schemas.openxmlformats.org/officeDocument/2006/relationships/hyperlink" Target="file:///\\cmfp535\e$\DisabledAccounts\" TargetMode="External"/><Relationship Id="rId665" Type="http://schemas.openxmlformats.org/officeDocument/2006/relationships/hyperlink" Target="file:///\\cmfp535\e$\DisabledAccounts\" TargetMode="External"/><Relationship Id="rId830" Type="http://schemas.openxmlformats.org/officeDocument/2006/relationships/hyperlink" Target="file:///\\cmfp535\e$\DisabledAccounts\" TargetMode="External"/><Relationship Id="rId872" Type="http://schemas.openxmlformats.org/officeDocument/2006/relationships/hyperlink" Target="file:///\\cmfp535\e$\DisabledAccounts\" TargetMode="External"/><Relationship Id="rId928" Type="http://schemas.openxmlformats.org/officeDocument/2006/relationships/hyperlink" Target="file:///\\cmfp535\e$\DisabledAccounts\" TargetMode="External"/><Relationship Id="rId15" Type="http://schemas.openxmlformats.org/officeDocument/2006/relationships/hyperlink" Target="file:///\\cmfp535\e$\DisabledAccounts\" TargetMode="External"/><Relationship Id="rId57" Type="http://schemas.openxmlformats.org/officeDocument/2006/relationships/hyperlink" Target="file:///\\cmfp535\e$\DisabledAccounts\" TargetMode="External"/><Relationship Id="rId262" Type="http://schemas.openxmlformats.org/officeDocument/2006/relationships/hyperlink" Target="file:///\\cmfp535\e$\DisabledAccounts\" TargetMode="External"/><Relationship Id="rId318" Type="http://schemas.openxmlformats.org/officeDocument/2006/relationships/hyperlink" Target="file:///\\cmfp535\e$\DisabledAccounts\" TargetMode="External"/><Relationship Id="rId525" Type="http://schemas.openxmlformats.org/officeDocument/2006/relationships/hyperlink" Target="file:///\\cmfp535\e$\DisabledAccounts\" TargetMode="External"/><Relationship Id="rId567" Type="http://schemas.openxmlformats.org/officeDocument/2006/relationships/hyperlink" Target="file:///\\cmfp535\e$\DisabledAccounts\" TargetMode="External"/><Relationship Id="rId732" Type="http://schemas.openxmlformats.org/officeDocument/2006/relationships/hyperlink" Target="file:///\\cmfp535\e$\DisabledAccounts\" TargetMode="External"/><Relationship Id="rId99" Type="http://schemas.openxmlformats.org/officeDocument/2006/relationships/hyperlink" Target="file:///\\cmfp535\e$\DisabledAccounts\" TargetMode="External"/><Relationship Id="rId122" Type="http://schemas.openxmlformats.org/officeDocument/2006/relationships/hyperlink" Target="file:///\\cmfp535\e$\DisabledAccounts\" TargetMode="External"/><Relationship Id="rId164" Type="http://schemas.openxmlformats.org/officeDocument/2006/relationships/hyperlink" Target="file:///\\cmfp535\e$\DisabledAccounts\" TargetMode="External"/><Relationship Id="rId371" Type="http://schemas.openxmlformats.org/officeDocument/2006/relationships/hyperlink" Target="file:///\\cmfp535\e$\DisabledAccounts\" TargetMode="External"/><Relationship Id="rId774" Type="http://schemas.openxmlformats.org/officeDocument/2006/relationships/hyperlink" Target="file:///\\cmfp535\e$\DisabledAccounts\" TargetMode="External"/><Relationship Id="rId981" Type="http://schemas.openxmlformats.org/officeDocument/2006/relationships/hyperlink" Target="file:///\\cmfp535\e$\DisabledAccounts\" TargetMode="External"/><Relationship Id="rId427" Type="http://schemas.openxmlformats.org/officeDocument/2006/relationships/hyperlink" Target="file:///\\cmfp535\e$\DisabledAccounts\" TargetMode="External"/><Relationship Id="rId469" Type="http://schemas.openxmlformats.org/officeDocument/2006/relationships/hyperlink" Target="file:///\\cmfp535\e$\DisabledAccounts\" TargetMode="External"/><Relationship Id="rId634" Type="http://schemas.openxmlformats.org/officeDocument/2006/relationships/hyperlink" Target="file:///\\cmfp535\e$\DisabledAccounts\" TargetMode="External"/><Relationship Id="rId676" Type="http://schemas.openxmlformats.org/officeDocument/2006/relationships/hyperlink" Target="file:///\\cmfp535\e$\DisabledAccounts\" TargetMode="External"/><Relationship Id="rId841" Type="http://schemas.openxmlformats.org/officeDocument/2006/relationships/hyperlink" Target="file:///\\cmfp535\e$\DisabledAccounts\" TargetMode="External"/><Relationship Id="rId883" Type="http://schemas.openxmlformats.org/officeDocument/2006/relationships/hyperlink" Target="file:///\\cmfp535\e$\DisabledAccounts\" TargetMode="External"/><Relationship Id="rId26" Type="http://schemas.openxmlformats.org/officeDocument/2006/relationships/hyperlink" Target="file:///\\cmfp535\e$\DisabledAccounts\" TargetMode="External"/><Relationship Id="rId231" Type="http://schemas.openxmlformats.org/officeDocument/2006/relationships/hyperlink" Target="file:///\\cmfp535\e$\DisabledAccounts\" TargetMode="External"/><Relationship Id="rId273" Type="http://schemas.openxmlformats.org/officeDocument/2006/relationships/hyperlink" Target="file:///\\cmfp535\e$\DisabledAccounts\" TargetMode="External"/><Relationship Id="rId329" Type="http://schemas.openxmlformats.org/officeDocument/2006/relationships/hyperlink" Target="file:///\\cmfp535\e$\DisabledAccounts\" TargetMode="External"/><Relationship Id="rId480" Type="http://schemas.openxmlformats.org/officeDocument/2006/relationships/hyperlink" Target="file:///\\cmfp535\e$\DisabledAccounts\" TargetMode="External"/><Relationship Id="rId536" Type="http://schemas.openxmlformats.org/officeDocument/2006/relationships/hyperlink" Target="file:///\\cmfp535\e$\DisabledAccounts\" TargetMode="External"/><Relationship Id="rId701" Type="http://schemas.openxmlformats.org/officeDocument/2006/relationships/hyperlink" Target="file:///\\cmfp535\e$\DisabledAccounts\" TargetMode="External"/><Relationship Id="rId939" Type="http://schemas.openxmlformats.org/officeDocument/2006/relationships/hyperlink" Target="file:///\\cmfp535\e$\DisabledAccounts\" TargetMode="External"/><Relationship Id="rId68" Type="http://schemas.openxmlformats.org/officeDocument/2006/relationships/hyperlink" Target="file:///\\cmfp535\e$\DisabledAccounts\" TargetMode="External"/><Relationship Id="rId133" Type="http://schemas.openxmlformats.org/officeDocument/2006/relationships/hyperlink" Target="file:///\\cmfp535\e$\DisabledAccounts\" TargetMode="External"/><Relationship Id="rId175" Type="http://schemas.openxmlformats.org/officeDocument/2006/relationships/hyperlink" Target="file:///\\cmfp535\e$\DisabledAccounts\" TargetMode="External"/><Relationship Id="rId340" Type="http://schemas.openxmlformats.org/officeDocument/2006/relationships/hyperlink" Target="file:///\\cmfp535\e$\DisabledAccounts\" TargetMode="External"/><Relationship Id="rId578" Type="http://schemas.openxmlformats.org/officeDocument/2006/relationships/hyperlink" Target="file:///\\cmfp535\e$\DisabledAccounts\" TargetMode="External"/><Relationship Id="rId743" Type="http://schemas.openxmlformats.org/officeDocument/2006/relationships/hyperlink" Target="file:///\\cmfp535\e$\DisabledAccounts\" TargetMode="External"/><Relationship Id="rId785" Type="http://schemas.openxmlformats.org/officeDocument/2006/relationships/hyperlink" Target="file:///\\cmfp535\e$\DisabledAccounts\" TargetMode="External"/><Relationship Id="rId950" Type="http://schemas.openxmlformats.org/officeDocument/2006/relationships/hyperlink" Target="file:///\\cmfp535\e$\DisabledAccounts\" TargetMode="External"/><Relationship Id="rId200" Type="http://schemas.openxmlformats.org/officeDocument/2006/relationships/hyperlink" Target="file:///\\cmfp535\e$\DisabledAccounts\" TargetMode="External"/><Relationship Id="rId382" Type="http://schemas.openxmlformats.org/officeDocument/2006/relationships/hyperlink" Target="file:///\\cmfp535\e$\DisabledAccounts\" TargetMode="External"/><Relationship Id="rId438" Type="http://schemas.openxmlformats.org/officeDocument/2006/relationships/hyperlink" Target="file:///\\cmfp535\e$\DisabledAccounts\" TargetMode="External"/><Relationship Id="rId603" Type="http://schemas.openxmlformats.org/officeDocument/2006/relationships/hyperlink" Target="file:///\\cmfp535\e$\DisabledAccounts\" TargetMode="External"/><Relationship Id="rId645" Type="http://schemas.openxmlformats.org/officeDocument/2006/relationships/hyperlink" Target="file:///\\cmfp535\e$\DisabledAccounts\" TargetMode="External"/><Relationship Id="rId687" Type="http://schemas.openxmlformats.org/officeDocument/2006/relationships/hyperlink" Target="file:///\\cmfp535\e$\DisabledAccounts\" TargetMode="External"/><Relationship Id="rId810" Type="http://schemas.openxmlformats.org/officeDocument/2006/relationships/hyperlink" Target="file:///\\cmfp535\e$\DisabledAccounts\" TargetMode="External"/><Relationship Id="rId852" Type="http://schemas.openxmlformats.org/officeDocument/2006/relationships/hyperlink" Target="file:///\\cmfp535\e$\DisabledAccounts\" TargetMode="External"/><Relationship Id="rId908" Type="http://schemas.openxmlformats.org/officeDocument/2006/relationships/hyperlink" Target="file:///\\cmfp535\e$\DisabledAccounts\" TargetMode="External"/><Relationship Id="rId242" Type="http://schemas.openxmlformats.org/officeDocument/2006/relationships/hyperlink" Target="file:///\\cmfp535\e$\DisabledAccounts\" TargetMode="External"/><Relationship Id="rId284" Type="http://schemas.openxmlformats.org/officeDocument/2006/relationships/hyperlink" Target="file:///\\cmfp535\e$\DisabledAccounts\" TargetMode="External"/><Relationship Id="rId491" Type="http://schemas.openxmlformats.org/officeDocument/2006/relationships/hyperlink" Target="file:///\\cmfp535\e$\DisabledAccounts\" TargetMode="External"/><Relationship Id="rId505" Type="http://schemas.openxmlformats.org/officeDocument/2006/relationships/hyperlink" Target="file:///\\cmfp535\e$\DisabledAccounts\" TargetMode="External"/><Relationship Id="rId712" Type="http://schemas.openxmlformats.org/officeDocument/2006/relationships/hyperlink" Target="file:///\\cmfp535\e$\DisabledAccounts\" TargetMode="External"/><Relationship Id="rId894" Type="http://schemas.openxmlformats.org/officeDocument/2006/relationships/hyperlink" Target="file:///\\cmfp535\e$\DisabledAccounts\" TargetMode="External"/><Relationship Id="rId37" Type="http://schemas.openxmlformats.org/officeDocument/2006/relationships/hyperlink" Target="file:///\\cmfp535\e$\DisabledAccounts\" TargetMode="External"/><Relationship Id="rId79" Type="http://schemas.openxmlformats.org/officeDocument/2006/relationships/hyperlink" Target="file:///\\cmfp535\e$\DisabledAccounts\" TargetMode="External"/><Relationship Id="rId102" Type="http://schemas.openxmlformats.org/officeDocument/2006/relationships/hyperlink" Target="file:///\\cmfp535\e$\DisabledAccounts\" TargetMode="External"/><Relationship Id="rId144" Type="http://schemas.openxmlformats.org/officeDocument/2006/relationships/hyperlink" Target="file:///\\cmfp535\e$\DisabledAccounts\" TargetMode="External"/><Relationship Id="rId547" Type="http://schemas.openxmlformats.org/officeDocument/2006/relationships/hyperlink" Target="file:///\\cmfp535\e$\DisabledAccounts\" TargetMode="External"/><Relationship Id="rId589" Type="http://schemas.openxmlformats.org/officeDocument/2006/relationships/hyperlink" Target="file:///\\cmfp535\e$\DisabledAccounts\" TargetMode="External"/><Relationship Id="rId754" Type="http://schemas.openxmlformats.org/officeDocument/2006/relationships/hyperlink" Target="file:///\\cmfp535\e$\DisabledAccounts\" TargetMode="External"/><Relationship Id="rId796" Type="http://schemas.openxmlformats.org/officeDocument/2006/relationships/hyperlink" Target="file:///\\cmfp535\e$\DisabledAccounts\" TargetMode="External"/><Relationship Id="rId961" Type="http://schemas.openxmlformats.org/officeDocument/2006/relationships/hyperlink" Target="file:///\\cmfp535\e$\DisabledAccounts\" TargetMode="External"/><Relationship Id="rId90" Type="http://schemas.openxmlformats.org/officeDocument/2006/relationships/hyperlink" Target="file:///\\cmfp535\e$\DisabledAccounts\" TargetMode="External"/><Relationship Id="rId186" Type="http://schemas.openxmlformats.org/officeDocument/2006/relationships/hyperlink" Target="file:///\\cmfp535\e$\DisabledAccounts\" TargetMode="External"/><Relationship Id="rId351" Type="http://schemas.openxmlformats.org/officeDocument/2006/relationships/hyperlink" Target="file:///\\cmfp535\e$\DisabledAccounts\" TargetMode="External"/><Relationship Id="rId393" Type="http://schemas.openxmlformats.org/officeDocument/2006/relationships/hyperlink" Target="file:///\\cmfp535\e$\DisabledAccounts\" TargetMode="External"/><Relationship Id="rId407" Type="http://schemas.openxmlformats.org/officeDocument/2006/relationships/hyperlink" Target="file:///\\cmfp535\e$\DisabledAccounts\" TargetMode="External"/><Relationship Id="rId449" Type="http://schemas.openxmlformats.org/officeDocument/2006/relationships/hyperlink" Target="file:///\\cmfp535\e$\DisabledAccounts\" TargetMode="External"/><Relationship Id="rId614" Type="http://schemas.openxmlformats.org/officeDocument/2006/relationships/hyperlink" Target="file:///\\cmfp535\e$\DisabledAccounts\" TargetMode="External"/><Relationship Id="rId656" Type="http://schemas.openxmlformats.org/officeDocument/2006/relationships/hyperlink" Target="file:///\\cmfp535\e$\DisabledAccounts\" TargetMode="External"/><Relationship Id="rId821" Type="http://schemas.openxmlformats.org/officeDocument/2006/relationships/hyperlink" Target="file:///\\cmfp535\e$\DisabledAccounts\" TargetMode="External"/><Relationship Id="rId863" Type="http://schemas.openxmlformats.org/officeDocument/2006/relationships/hyperlink" Target="file:///\\cmfp535\e$\DisabledAccounts\" TargetMode="External"/><Relationship Id="rId211" Type="http://schemas.openxmlformats.org/officeDocument/2006/relationships/hyperlink" Target="file:///\\cmfp535\e$\DisabledAccounts\" TargetMode="External"/><Relationship Id="rId253" Type="http://schemas.openxmlformats.org/officeDocument/2006/relationships/hyperlink" Target="file:///\\cmfp535\e$\DisabledAccounts\" TargetMode="External"/><Relationship Id="rId295" Type="http://schemas.openxmlformats.org/officeDocument/2006/relationships/hyperlink" Target="file:///\\cmfp535\e$\DisabledAccounts\" TargetMode="External"/><Relationship Id="rId309" Type="http://schemas.openxmlformats.org/officeDocument/2006/relationships/hyperlink" Target="file:///\\cmfp535\e$\DisabledAccounts\" TargetMode="External"/><Relationship Id="rId460" Type="http://schemas.openxmlformats.org/officeDocument/2006/relationships/hyperlink" Target="file:///\\cmfp535\e$\DisabledAccounts\" TargetMode="External"/><Relationship Id="rId516" Type="http://schemas.openxmlformats.org/officeDocument/2006/relationships/hyperlink" Target="file:///\\cmfp535\e$\DisabledAccounts\" TargetMode="External"/><Relationship Id="rId698" Type="http://schemas.openxmlformats.org/officeDocument/2006/relationships/hyperlink" Target="file:///\\cmfp535\e$\DisabledAccounts\" TargetMode="External"/><Relationship Id="rId919" Type="http://schemas.openxmlformats.org/officeDocument/2006/relationships/hyperlink" Target="file:///\\cmfp535\e$\DisabledAccounts\" TargetMode="External"/><Relationship Id="rId48" Type="http://schemas.openxmlformats.org/officeDocument/2006/relationships/hyperlink" Target="file:///\\cmfp535\e$\DisabledAccounts\" TargetMode="External"/><Relationship Id="rId113" Type="http://schemas.openxmlformats.org/officeDocument/2006/relationships/hyperlink" Target="file:///\\cmfp535\e$\DisabledAccounts\" TargetMode="External"/><Relationship Id="rId320" Type="http://schemas.openxmlformats.org/officeDocument/2006/relationships/hyperlink" Target="file:///\\cmfp535\e$\DisabledAccounts\" TargetMode="External"/><Relationship Id="rId558" Type="http://schemas.openxmlformats.org/officeDocument/2006/relationships/hyperlink" Target="file:///\\cmfp535\e$\DisabledAccounts\" TargetMode="External"/><Relationship Id="rId723" Type="http://schemas.openxmlformats.org/officeDocument/2006/relationships/hyperlink" Target="file:///\\cmfp535\e$\DisabledAccounts\" TargetMode="External"/><Relationship Id="rId765" Type="http://schemas.openxmlformats.org/officeDocument/2006/relationships/hyperlink" Target="file:///\\cmfp535\e$\DisabledAccounts\" TargetMode="External"/><Relationship Id="rId930" Type="http://schemas.openxmlformats.org/officeDocument/2006/relationships/hyperlink" Target="file:///\\cmfp535\e$\DisabledAccounts\" TargetMode="External"/><Relationship Id="rId972" Type="http://schemas.openxmlformats.org/officeDocument/2006/relationships/hyperlink" Target="file:///\\cmfp535\e$\DisabledAccounts\" TargetMode="External"/><Relationship Id="rId155" Type="http://schemas.openxmlformats.org/officeDocument/2006/relationships/hyperlink" Target="file:///\\cmfp535\e$\DisabledAccounts\" TargetMode="External"/><Relationship Id="rId197" Type="http://schemas.openxmlformats.org/officeDocument/2006/relationships/hyperlink" Target="file:///\\cmfp535\e$\DisabledAccounts\" TargetMode="External"/><Relationship Id="rId362" Type="http://schemas.openxmlformats.org/officeDocument/2006/relationships/hyperlink" Target="file:///\\cmfp535\e$\DisabledAccounts\" TargetMode="External"/><Relationship Id="rId418" Type="http://schemas.openxmlformats.org/officeDocument/2006/relationships/hyperlink" Target="file:///\\cmfp535\e$\DisabledAccounts\" TargetMode="External"/><Relationship Id="rId625" Type="http://schemas.openxmlformats.org/officeDocument/2006/relationships/hyperlink" Target="file:///\\cmfp535\e$\DisabledAccounts\" TargetMode="External"/><Relationship Id="rId832" Type="http://schemas.openxmlformats.org/officeDocument/2006/relationships/hyperlink" Target="file:///\\cmfp535\e$\DisabledAccounts\" TargetMode="External"/><Relationship Id="rId222" Type="http://schemas.openxmlformats.org/officeDocument/2006/relationships/hyperlink" Target="file:///\\cmfp535\e$\DisabledAccounts\" TargetMode="External"/><Relationship Id="rId264" Type="http://schemas.openxmlformats.org/officeDocument/2006/relationships/hyperlink" Target="file:///\\cmfp535\e$\DisabledAccounts\" TargetMode="External"/><Relationship Id="rId471" Type="http://schemas.openxmlformats.org/officeDocument/2006/relationships/hyperlink" Target="file:///\\cmfp535\e$\DisabledAccounts\" TargetMode="External"/><Relationship Id="rId667" Type="http://schemas.openxmlformats.org/officeDocument/2006/relationships/hyperlink" Target="file:///\\cmfp535\e$\DisabledAccounts\" TargetMode="External"/><Relationship Id="rId874" Type="http://schemas.openxmlformats.org/officeDocument/2006/relationships/hyperlink" Target="file:///\\cmfp535\e$\DisabledAccounts\" TargetMode="External"/><Relationship Id="rId17" Type="http://schemas.openxmlformats.org/officeDocument/2006/relationships/hyperlink" Target="file:///\\cmfp535\e$\DisabledAccounts\" TargetMode="External"/><Relationship Id="rId59" Type="http://schemas.openxmlformats.org/officeDocument/2006/relationships/hyperlink" Target="file:///\\cmfp535\e$\DisabledAccounts\" TargetMode="External"/><Relationship Id="rId124" Type="http://schemas.openxmlformats.org/officeDocument/2006/relationships/hyperlink" Target="file:///\\cmfp535\e$\DisabledAccounts\" TargetMode="External"/><Relationship Id="rId527" Type="http://schemas.openxmlformats.org/officeDocument/2006/relationships/hyperlink" Target="file:///\\cmfp535\e$\DisabledAccounts\" TargetMode="External"/><Relationship Id="rId569" Type="http://schemas.openxmlformats.org/officeDocument/2006/relationships/hyperlink" Target="file:///\\cmfp535\e$\DisabledAccounts\" TargetMode="External"/><Relationship Id="rId734" Type="http://schemas.openxmlformats.org/officeDocument/2006/relationships/hyperlink" Target="file:///\\cmfp535\e$\DisabledAccounts\" TargetMode="External"/><Relationship Id="rId776" Type="http://schemas.openxmlformats.org/officeDocument/2006/relationships/hyperlink" Target="file:///\\cmfp535\e$\DisabledAccounts\" TargetMode="External"/><Relationship Id="rId941" Type="http://schemas.openxmlformats.org/officeDocument/2006/relationships/hyperlink" Target="file:///\\cmfp535\e$\DisabledAccounts\" TargetMode="External"/><Relationship Id="rId983" Type="http://schemas.openxmlformats.org/officeDocument/2006/relationships/hyperlink" Target="file:///\\cmfp535\e$\DisabledAccounts\" TargetMode="External"/><Relationship Id="rId70" Type="http://schemas.openxmlformats.org/officeDocument/2006/relationships/hyperlink" Target="file:///\\cmfp535\e$\DisabledAccounts\" TargetMode="External"/><Relationship Id="rId166" Type="http://schemas.openxmlformats.org/officeDocument/2006/relationships/hyperlink" Target="file:///\\cmfp535\e$\DisabledAccounts\" TargetMode="External"/><Relationship Id="rId331" Type="http://schemas.openxmlformats.org/officeDocument/2006/relationships/hyperlink" Target="file:///\\cmfp535\e$\DisabledAccounts\" TargetMode="External"/><Relationship Id="rId373" Type="http://schemas.openxmlformats.org/officeDocument/2006/relationships/hyperlink" Target="file:///\\cmfp535\e$\DisabledAccounts\" TargetMode="External"/><Relationship Id="rId429" Type="http://schemas.openxmlformats.org/officeDocument/2006/relationships/hyperlink" Target="file:///\\cmfp535\e$\DisabledAccounts\" TargetMode="External"/><Relationship Id="rId580" Type="http://schemas.openxmlformats.org/officeDocument/2006/relationships/hyperlink" Target="file:///\\cmfp535\e$\DisabledAccounts\" TargetMode="External"/><Relationship Id="rId636" Type="http://schemas.openxmlformats.org/officeDocument/2006/relationships/hyperlink" Target="file:///\\cmfp535\e$\DisabledAccounts\" TargetMode="External"/><Relationship Id="rId801" Type="http://schemas.openxmlformats.org/officeDocument/2006/relationships/hyperlink" Target="file:///\\cmfp535\e$\DisabledAccounts\" TargetMode="External"/><Relationship Id="rId1" Type="http://schemas.openxmlformats.org/officeDocument/2006/relationships/hyperlink" Target="file:///\\cmfp535\e$\DisabledAccounts\" TargetMode="External"/><Relationship Id="rId233" Type="http://schemas.openxmlformats.org/officeDocument/2006/relationships/hyperlink" Target="file:///\\cmfp535\e$\DisabledAccounts\" TargetMode="External"/><Relationship Id="rId440" Type="http://schemas.openxmlformats.org/officeDocument/2006/relationships/hyperlink" Target="file:///\\cmfp535\e$\DisabledAccounts\" TargetMode="External"/><Relationship Id="rId678" Type="http://schemas.openxmlformats.org/officeDocument/2006/relationships/hyperlink" Target="file:///\\cmfp535\e$\DisabledAccounts\" TargetMode="External"/><Relationship Id="rId843" Type="http://schemas.openxmlformats.org/officeDocument/2006/relationships/hyperlink" Target="file:///\\cmfp535\e$\DisabledAccounts\" TargetMode="External"/><Relationship Id="rId885" Type="http://schemas.openxmlformats.org/officeDocument/2006/relationships/hyperlink" Target="file:///\\cmfp535\e$\DisabledAccounts\" TargetMode="External"/><Relationship Id="rId28" Type="http://schemas.openxmlformats.org/officeDocument/2006/relationships/hyperlink" Target="file:///\\cmfp535\e$\DisabledAccounts\" TargetMode="External"/><Relationship Id="rId275" Type="http://schemas.openxmlformats.org/officeDocument/2006/relationships/hyperlink" Target="file:///\\cmfp535\e$\DisabledAccounts\" TargetMode="External"/><Relationship Id="rId300" Type="http://schemas.openxmlformats.org/officeDocument/2006/relationships/hyperlink" Target="file:///\\cmfp535\e$\DisabledAccounts\" TargetMode="External"/><Relationship Id="rId482" Type="http://schemas.openxmlformats.org/officeDocument/2006/relationships/hyperlink" Target="file:///\\cmfp535\e$\DisabledAccounts\" TargetMode="External"/><Relationship Id="rId538" Type="http://schemas.openxmlformats.org/officeDocument/2006/relationships/hyperlink" Target="file:///\\cmfp535\e$\DisabledAccounts\" TargetMode="External"/><Relationship Id="rId703" Type="http://schemas.openxmlformats.org/officeDocument/2006/relationships/hyperlink" Target="file:///\\cmfp535\e$\DisabledAccounts\" TargetMode="External"/><Relationship Id="rId745" Type="http://schemas.openxmlformats.org/officeDocument/2006/relationships/hyperlink" Target="file:///\\cmfp535\e$\DisabledAccounts\" TargetMode="External"/><Relationship Id="rId910" Type="http://schemas.openxmlformats.org/officeDocument/2006/relationships/hyperlink" Target="file:///\\cmfp535\e$\DisabledAccounts\" TargetMode="External"/><Relationship Id="rId952" Type="http://schemas.openxmlformats.org/officeDocument/2006/relationships/hyperlink" Target="file:///\\cmfp535\e$\DisabledAccounts\" TargetMode="External"/><Relationship Id="rId81" Type="http://schemas.openxmlformats.org/officeDocument/2006/relationships/hyperlink" Target="file:///\\cmfp535\e$\DisabledAccounts\" TargetMode="External"/><Relationship Id="rId135" Type="http://schemas.openxmlformats.org/officeDocument/2006/relationships/hyperlink" Target="file:///\\cmfp535\e$\DisabledAccounts\" TargetMode="External"/><Relationship Id="rId177" Type="http://schemas.openxmlformats.org/officeDocument/2006/relationships/hyperlink" Target="file:///\\cmfp535\e$\DisabledAccounts\" TargetMode="External"/><Relationship Id="rId342" Type="http://schemas.openxmlformats.org/officeDocument/2006/relationships/hyperlink" Target="file:///\\cmfp535\e$\DisabledAccounts\" TargetMode="External"/><Relationship Id="rId384" Type="http://schemas.openxmlformats.org/officeDocument/2006/relationships/hyperlink" Target="file:///\\cmfp535\e$\DisabledAccounts\" TargetMode="External"/><Relationship Id="rId591" Type="http://schemas.openxmlformats.org/officeDocument/2006/relationships/hyperlink" Target="file:///\\cmfp535\e$\DisabledAccounts\" TargetMode="External"/><Relationship Id="rId605" Type="http://schemas.openxmlformats.org/officeDocument/2006/relationships/hyperlink" Target="file:///\\cmfp535\e$\DisabledAccounts\" TargetMode="External"/><Relationship Id="rId787" Type="http://schemas.openxmlformats.org/officeDocument/2006/relationships/hyperlink" Target="file:///\\cmfp535\e$\DisabledAccounts\" TargetMode="External"/><Relationship Id="rId812" Type="http://schemas.openxmlformats.org/officeDocument/2006/relationships/hyperlink" Target="file:///\\cmfp535\e$\DisabledAccounts\" TargetMode="External"/><Relationship Id="rId202" Type="http://schemas.openxmlformats.org/officeDocument/2006/relationships/hyperlink" Target="file:///\\cmfp535\e$\DisabledAccounts\" TargetMode="External"/><Relationship Id="rId244" Type="http://schemas.openxmlformats.org/officeDocument/2006/relationships/hyperlink" Target="file:///\\cmfp535\e$\DisabledAccounts\" TargetMode="External"/><Relationship Id="rId647" Type="http://schemas.openxmlformats.org/officeDocument/2006/relationships/hyperlink" Target="file:///\\cmfp535\e$\DisabledAccounts\" TargetMode="External"/><Relationship Id="rId689" Type="http://schemas.openxmlformats.org/officeDocument/2006/relationships/hyperlink" Target="file:///\\cmfp535\e$\DisabledAccounts\" TargetMode="External"/><Relationship Id="rId854" Type="http://schemas.openxmlformats.org/officeDocument/2006/relationships/hyperlink" Target="file:///\\cmfp535\e$\DisabledAccounts\" TargetMode="External"/><Relationship Id="rId896" Type="http://schemas.openxmlformats.org/officeDocument/2006/relationships/hyperlink" Target="file:///\\cmfp535\e$\DisabledAccounts\" TargetMode="External"/><Relationship Id="rId39" Type="http://schemas.openxmlformats.org/officeDocument/2006/relationships/hyperlink" Target="file:///\\cmfp535\e$\DisabledAccounts\" TargetMode="External"/><Relationship Id="rId286" Type="http://schemas.openxmlformats.org/officeDocument/2006/relationships/hyperlink" Target="file:///\\cmfp535\e$\DisabledAccounts\" TargetMode="External"/><Relationship Id="rId451" Type="http://schemas.openxmlformats.org/officeDocument/2006/relationships/hyperlink" Target="file:///\\cmfp535\e$\DisabledAccounts\" TargetMode="External"/><Relationship Id="rId493" Type="http://schemas.openxmlformats.org/officeDocument/2006/relationships/hyperlink" Target="file:///\\cmfp535\e$\DisabledAccounts\" TargetMode="External"/><Relationship Id="rId507" Type="http://schemas.openxmlformats.org/officeDocument/2006/relationships/hyperlink" Target="file:///\\cmfp535\e$\DisabledAccounts\" TargetMode="External"/><Relationship Id="rId549" Type="http://schemas.openxmlformats.org/officeDocument/2006/relationships/hyperlink" Target="file:///\\cmfp535\e$\DisabledAccounts\" TargetMode="External"/><Relationship Id="rId714" Type="http://schemas.openxmlformats.org/officeDocument/2006/relationships/hyperlink" Target="file:///\\cmfp535\e$\DisabledAccounts\" TargetMode="External"/><Relationship Id="rId756" Type="http://schemas.openxmlformats.org/officeDocument/2006/relationships/hyperlink" Target="file:///\\cmfp535\e$\DisabledAccounts\" TargetMode="External"/><Relationship Id="rId921" Type="http://schemas.openxmlformats.org/officeDocument/2006/relationships/hyperlink" Target="file:///\\cmfp535\e$\DisabledAccounts\" TargetMode="External"/><Relationship Id="rId50" Type="http://schemas.openxmlformats.org/officeDocument/2006/relationships/hyperlink" Target="file:///\\cmfp535\e$\DisabledAccounts\" TargetMode="External"/><Relationship Id="rId104" Type="http://schemas.openxmlformats.org/officeDocument/2006/relationships/hyperlink" Target="file:///\\cmfp535\e$\DisabledAccounts\" TargetMode="External"/><Relationship Id="rId146" Type="http://schemas.openxmlformats.org/officeDocument/2006/relationships/hyperlink" Target="file:///\\cmfp535\e$\DisabledAccounts\" TargetMode="External"/><Relationship Id="rId188" Type="http://schemas.openxmlformats.org/officeDocument/2006/relationships/hyperlink" Target="file:///\\cmfp535\e$\DisabledAccounts\" TargetMode="External"/><Relationship Id="rId311" Type="http://schemas.openxmlformats.org/officeDocument/2006/relationships/hyperlink" Target="file:///\\cmfp535\e$\DisabledAccounts\" TargetMode="External"/><Relationship Id="rId353" Type="http://schemas.openxmlformats.org/officeDocument/2006/relationships/hyperlink" Target="file:///\\cmfp535\e$\DisabledAccounts\" TargetMode="External"/><Relationship Id="rId395" Type="http://schemas.openxmlformats.org/officeDocument/2006/relationships/hyperlink" Target="file:///\\cmfp535\e$\DisabledAccounts\" TargetMode="External"/><Relationship Id="rId409" Type="http://schemas.openxmlformats.org/officeDocument/2006/relationships/hyperlink" Target="file:///\\cmfp535\e$\DisabledAccounts\" TargetMode="External"/><Relationship Id="rId560" Type="http://schemas.openxmlformats.org/officeDocument/2006/relationships/hyperlink" Target="file:///\\cmfp535\e$\DisabledAccounts\" TargetMode="External"/><Relationship Id="rId798" Type="http://schemas.openxmlformats.org/officeDocument/2006/relationships/hyperlink" Target="file:///\\cmfp535\e$\DisabledAccounts\" TargetMode="External"/><Relationship Id="rId963" Type="http://schemas.openxmlformats.org/officeDocument/2006/relationships/hyperlink" Target="file:///\\cmfp535\e$\DisabledAccounts\" TargetMode="External"/><Relationship Id="rId92" Type="http://schemas.openxmlformats.org/officeDocument/2006/relationships/hyperlink" Target="file:///\\cmfp535\e$\DisabledAccounts\" TargetMode="External"/><Relationship Id="rId213" Type="http://schemas.openxmlformats.org/officeDocument/2006/relationships/hyperlink" Target="file:///\\cmfp535\e$\DisabledAccounts\" TargetMode="External"/><Relationship Id="rId420" Type="http://schemas.openxmlformats.org/officeDocument/2006/relationships/hyperlink" Target="file:///\\cmfp535\e$\DisabledAccounts\" TargetMode="External"/><Relationship Id="rId616" Type="http://schemas.openxmlformats.org/officeDocument/2006/relationships/hyperlink" Target="file:///\\cmfp535\e$\DisabledAccounts\" TargetMode="External"/><Relationship Id="rId658" Type="http://schemas.openxmlformats.org/officeDocument/2006/relationships/hyperlink" Target="file:///\\cmfp535\e$\DisabledAccounts\" TargetMode="External"/><Relationship Id="rId823" Type="http://schemas.openxmlformats.org/officeDocument/2006/relationships/hyperlink" Target="file:///\\cmfp535\e$\DisabledAccounts\" TargetMode="External"/><Relationship Id="rId865" Type="http://schemas.openxmlformats.org/officeDocument/2006/relationships/hyperlink" Target="file:///\\cmfp535\e$\DisabledAccounts\" TargetMode="External"/><Relationship Id="rId255" Type="http://schemas.openxmlformats.org/officeDocument/2006/relationships/hyperlink" Target="file:///\\cmfp535\e$\DisabledAccounts\" TargetMode="External"/><Relationship Id="rId297" Type="http://schemas.openxmlformats.org/officeDocument/2006/relationships/hyperlink" Target="file:///\\cmfp535\e$\DisabledAccounts\" TargetMode="External"/><Relationship Id="rId462" Type="http://schemas.openxmlformats.org/officeDocument/2006/relationships/hyperlink" Target="file:///\\cmfp535\e$\DisabledAccounts\" TargetMode="External"/><Relationship Id="rId518" Type="http://schemas.openxmlformats.org/officeDocument/2006/relationships/hyperlink" Target="file:///\\cmfp535\e$\DisabledAccounts\" TargetMode="External"/><Relationship Id="rId725" Type="http://schemas.openxmlformats.org/officeDocument/2006/relationships/hyperlink" Target="file:///\\cmfp535\e$\DisabledAccounts\" TargetMode="External"/><Relationship Id="rId932" Type="http://schemas.openxmlformats.org/officeDocument/2006/relationships/hyperlink" Target="file:///\\cmfp535\e$\DisabledAccounts\" TargetMode="External"/><Relationship Id="rId115" Type="http://schemas.openxmlformats.org/officeDocument/2006/relationships/hyperlink" Target="file:///\\cmfp535\e$\DisabledAccounts\" TargetMode="External"/><Relationship Id="rId157" Type="http://schemas.openxmlformats.org/officeDocument/2006/relationships/hyperlink" Target="file:///\\cmfp535\e$\DisabledAccounts\" TargetMode="External"/><Relationship Id="rId322" Type="http://schemas.openxmlformats.org/officeDocument/2006/relationships/hyperlink" Target="file:///\\cmfp535\e$\DisabledAccounts\" TargetMode="External"/><Relationship Id="rId364" Type="http://schemas.openxmlformats.org/officeDocument/2006/relationships/hyperlink" Target="file:///\\cmfp535\e$\DisabledAccounts\" TargetMode="External"/><Relationship Id="rId767" Type="http://schemas.openxmlformats.org/officeDocument/2006/relationships/hyperlink" Target="file:///\\cmfp535\e$\DisabledAccounts\" TargetMode="External"/><Relationship Id="rId974" Type="http://schemas.openxmlformats.org/officeDocument/2006/relationships/hyperlink" Target="file:///\\cmfp535\e$\DisabledAccounts\" TargetMode="External"/><Relationship Id="rId61" Type="http://schemas.openxmlformats.org/officeDocument/2006/relationships/hyperlink" Target="file:///\\cmfp535\e$\DisabledAccounts\" TargetMode="External"/><Relationship Id="rId199" Type="http://schemas.openxmlformats.org/officeDocument/2006/relationships/hyperlink" Target="file:///\\cmfp535\e$\DisabledAccounts\" TargetMode="External"/><Relationship Id="rId571" Type="http://schemas.openxmlformats.org/officeDocument/2006/relationships/hyperlink" Target="file:///\\cmfp535\e$\DisabledAccounts\" TargetMode="External"/><Relationship Id="rId627" Type="http://schemas.openxmlformats.org/officeDocument/2006/relationships/hyperlink" Target="file:///\\cmfp535\e$\DisabledAccounts\" TargetMode="External"/><Relationship Id="rId669" Type="http://schemas.openxmlformats.org/officeDocument/2006/relationships/hyperlink" Target="file:///\\cmfp535\e$\DisabledAccounts\" TargetMode="External"/><Relationship Id="rId834" Type="http://schemas.openxmlformats.org/officeDocument/2006/relationships/hyperlink" Target="file:///\\cmfp535\e$\DisabledAccounts\" TargetMode="External"/><Relationship Id="rId876" Type="http://schemas.openxmlformats.org/officeDocument/2006/relationships/hyperlink" Target="file:///\\cmfp535\e$\DisabledAccounts\" TargetMode="External"/><Relationship Id="rId19" Type="http://schemas.openxmlformats.org/officeDocument/2006/relationships/hyperlink" Target="file:///\\cmfp535\e$\DisabledAccounts\" TargetMode="External"/><Relationship Id="rId224" Type="http://schemas.openxmlformats.org/officeDocument/2006/relationships/hyperlink" Target="file:///\\cmfp535\e$\DisabledAccounts\" TargetMode="External"/><Relationship Id="rId266" Type="http://schemas.openxmlformats.org/officeDocument/2006/relationships/hyperlink" Target="file:///\\cmfp535\e$\DisabledAccounts\" TargetMode="External"/><Relationship Id="rId431" Type="http://schemas.openxmlformats.org/officeDocument/2006/relationships/hyperlink" Target="file:///\\cmfp535\e$\DisabledAccounts\" TargetMode="External"/><Relationship Id="rId473" Type="http://schemas.openxmlformats.org/officeDocument/2006/relationships/hyperlink" Target="file:///\\cmfp535\e$\DisabledAccounts\" TargetMode="External"/><Relationship Id="rId529" Type="http://schemas.openxmlformats.org/officeDocument/2006/relationships/hyperlink" Target="file:///\\cmfp535\e$\DisabledAccounts\" TargetMode="External"/><Relationship Id="rId680" Type="http://schemas.openxmlformats.org/officeDocument/2006/relationships/hyperlink" Target="file:///\\cmfp535\e$\DisabledAccounts\" TargetMode="External"/><Relationship Id="rId736" Type="http://schemas.openxmlformats.org/officeDocument/2006/relationships/hyperlink" Target="file:///\\cmfp535\e$\DisabledAccounts\" TargetMode="External"/><Relationship Id="rId901" Type="http://schemas.openxmlformats.org/officeDocument/2006/relationships/hyperlink" Target="file:///\\cmfp535\e$\DisabledAccounts\" TargetMode="External"/><Relationship Id="rId30" Type="http://schemas.openxmlformats.org/officeDocument/2006/relationships/hyperlink" Target="file:///\\cmfp535\e$\DisabledAccounts\" TargetMode="External"/><Relationship Id="rId126" Type="http://schemas.openxmlformats.org/officeDocument/2006/relationships/hyperlink" Target="file:///\\cmfp535\e$\DisabledAccounts\" TargetMode="External"/><Relationship Id="rId168" Type="http://schemas.openxmlformats.org/officeDocument/2006/relationships/hyperlink" Target="file:///\\cmfp535\e$\DisabledAccounts\" TargetMode="External"/><Relationship Id="rId333" Type="http://schemas.openxmlformats.org/officeDocument/2006/relationships/hyperlink" Target="file:///\\cmfp535\e$\DisabledAccounts\" TargetMode="External"/><Relationship Id="rId540" Type="http://schemas.openxmlformats.org/officeDocument/2006/relationships/hyperlink" Target="file:///\\cmfp535\e$\DisabledAccounts\" TargetMode="External"/><Relationship Id="rId778" Type="http://schemas.openxmlformats.org/officeDocument/2006/relationships/hyperlink" Target="file:///\\cmfp535\e$\DisabledAccounts\" TargetMode="External"/><Relationship Id="rId943" Type="http://schemas.openxmlformats.org/officeDocument/2006/relationships/hyperlink" Target="file:///\\cmfp535\e$\DisabledAccounts\" TargetMode="External"/><Relationship Id="rId985" Type="http://schemas.openxmlformats.org/officeDocument/2006/relationships/hyperlink" Target="file:///\\cmfp535\e$\DisabledAccounts\" TargetMode="External"/><Relationship Id="rId72" Type="http://schemas.openxmlformats.org/officeDocument/2006/relationships/hyperlink" Target="file:///\\cmfp535\e$\DisabledAccounts\" TargetMode="External"/><Relationship Id="rId375" Type="http://schemas.openxmlformats.org/officeDocument/2006/relationships/hyperlink" Target="file:///\\cmfp535\e$\DisabledAccounts\" TargetMode="External"/><Relationship Id="rId582" Type="http://schemas.openxmlformats.org/officeDocument/2006/relationships/hyperlink" Target="file:///\\cmfp535\e$\DisabledAccounts\" TargetMode="External"/><Relationship Id="rId638" Type="http://schemas.openxmlformats.org/officeDocument/2006/relationships/hyperlink" Target="file:///\\cmfp535\e$\DisabledAccounts\" TargetMode="External"/><Relationship Id="rId803" Type="http://schemas.openxmlformats.org/officeDocument/2006/relationships/hyperlink" Target="file:///\\cmfp535\e$\DisabledAccounts\" TargetMode="External"/><Relationship Id="rId845" Type="http://schemas.openxmlformats.org/officeDocument/2006/relationships/hyperlink" Target="file:///\\cmfp535\e$\DisabledAccounts\" TargetMode="External"/><Relationship Id="rId3" Type="http://schemas.openxmlformats.org/officeDocument/2006/relationships/hyperlink" Target="file:///\\cmfp535\e$\DisabledAccounts\" TargetMode="External"/><Relationship Id="rId235" Type="http://schemas.openxmlformats.org/officeDocument/2006/relationships/hyperlink" Target="file:///\\cmfp535\e$\DisabledAccounts\" TargetMode="External"/><Relationship Id="rId277" Type="http://schemas.openxmlformats.org/officeDocument/2006/relationships/hyperlink" Target="file:///\\cmfp535\e$\DisabledAccounts\" TargetMode="External"/><Relationship Id="rId400" Type="http://schemas.openxmlformats.org/officeDocument/2006/relationships/hyperlink" Target="file:///\\cmfp535\e$\DisabledAccounts\" TargetMode="External"/><Relationship Id="rId442" Type="http://schemas.openxmlformats.org/officeDocument/2006/relationships/hyperlink" Target="file:///\\cmfp535\e$\DisabledAccounts\" TargetMode="External"/><Relationship Id="rId484" Type="http://schemas.openxmlformats.org/officeDocument/2006/relationships/hyperlink" Target="file:///\\cmfp535\e$\DisabledAccounts\" TargetMode="External"/><Relationship Id="rId705" Type="http://schemas.openxmlformats.org/officeDocument/2006/relationships/hyperlink" Target="file:///\\cmfp535\e$\DisabledAccounts\" TargetMode="External"/><Relationship Id="rId887" Type="http://schemas.openxmlformats.org/officeDocument/2006/relationships/hyperlink" Target="file:///\\cmfp535\e$\DisabledAccounts\" TargetMode="External"/><Relationship Id="rId137" Type="http://schemas.openxmlformats.org/officeDocument/2006/relationships/hyperlink" Target="file:///\\cmfp535\e$\DisabledAccounts\" TargetMode="External"/><Relationship Id="rId302" Type="http://schemas.openxmlformats.org/officeDocument/2006/relationships/hyperlink" Target="file:///\\cmfp535\e$\DisabledAccounts\" TargetMode="External"/><Relationship Id="rId344" Type="http://schemas.openxmlformats.org/officeDocument/2006/relationships/hyperlink" Target="file:///\\cmfp535\e$\DisabledAccounts\" TargetMode="External"/><Relationship Id="rId691" Type="http://schemas.openxmlformats.org/officeDocument/2006/relationships/hyperlink" Target="file:///\\cmfp535\e$\DisabledAccounts\" TargetMode="External"/><Relationship Id="rId747" Type="http://schemas.openxmlformats.org/officeDocument/2006/relationships/hyperlink" Target="file:///\\cmfp535\e$\DisabledAccounts\" TargetMode="External"/><Relationship Id="rId789" Type="http://schemas.openxmlformats.org/officeDocument/2006/relationships/hyperlink" Target="file:///\\cmfp535\e$\DisabledAccounts\" TargetMode="External"/><Relationship Id="rId912" Type="http://schemas.openxmlformats.org/officeDocument/2006/relationships/hyperlink" Target="file:///\\cmfp535\e$\DisabledAccounts\" TargetMode="External"/><Relationship Id="rId954" Type="http://schemas.openxmlformats.org/officeDocument/2006/relationships/hyperlink" Target="file:///\\cmfp535\e$\DisabledAccounts\" TargetMode="External"/><Relationship Id="rId41" Type="http://schemas.openxmlformats.org/officeDocument/2006/relationships/hyperlink" Target="file:///\\cmfp535\e$\DisabledAccounts\" TargetMode="External"/><Relationship Id="rId83" Type="http://schemas.openxmlformats.org/officeDocument/2006/relationships/hyperlink" Target="file:///\\cmfp535\e$\DisabledAccounts\" TargetMode="External"/><Relationship Id="rId179" Type="http://schemas.openxmlformats.org/officeDocument/2006/relationships/hyperlink" Target="file:///\\cmfp535\e$\DisabledAccounts\" TargetMode="External"/><Relationship Id="rId386" Type="http://schemas.openxmlformats.org/officeDocument/2006/relationships/hyperlink" Target="file:///\\cmfp535\e$\DisabledAccounts\" TargetMode="External"/><Relationship Id="rId551" Type="http://schemas.openxmlformats.org/officeDocument/2006/relationships/hyperlink" Target="file:///\\cmfp535\e$\DisabledAccounts\" TargetMode="External"/><Relationship Id="rId593" Type="http://schemas.openxmlformats.org/officeDocument/2006/relationships/hyperlink" Target="file:///\\cmfp535\e$\DisabledAccounts\" TargetMode="External"/><Relationship Id="rId607" Type="http://schemas.openxmlformats.org/officeDocument/2006/relationships/hyperlink" Target="file:///\\cmfp535\e$\DisabledAccounts\" TargetMode="External"/><Relationship Id="rId649" Type="http://schemas.openxmlformats.org/officeDocument/2006/relationships/hyperlink" Target="file:///\\cmfp535\e$\DisabledAccounts\" TargetMode="External"/><Relationship Id="rId814" Type="http://schemas.openxmlformats.org/officeDocument/2006/relationships/hyperlink" Target="file:///\\cmfp535\e$\DisabledAccounts\" TargetMode="External"/><Relationship Id="rId856" Type="http://schemas.openxmlformats.org/officeDocument/2006/relationships/hyperlink" Target="file:///\\cmfp535\e$\DisabledAccounts\" TargetMode="External"/><Relationship Id="rId190" Type="http://schemas.openxmlformats.org/officeDocument/2006/relationships/hyperlink" Target="file:///\\cmfp535\e$\DisabledAccounts\" TargetMode="External"/><Relationship Id="rId204" Type="http://schemas.openxmlformats.org/officeDocument/2006/relationships/hyperlink" Target="file:///\\cmfp535\e$\DisabledAccounts\" TargetMode="External"/><Relationship Id="rId246" Type="http://schemas.openxmlformats.org/officeDocument/2006/relationships/hyperlink" Target="file:///\\cmfp535\e$\DisabledAccounts\" TargetMode="External"/><Relationship Id="rId288" Type="http://schemas.openxmlformats.org/officeDocument/2006/relationships/hyperlink" Target="file:///\\cmfp535\e$\DisabledAccounts\" TargetMode="External"/><Relationship Id="rId411" Type="http://schemas.openxmlformats.org/officeDocument/2006/relationships/hyperlink" Target="file:///\\cmfp535\e$\DisabledAccounts\" TargetMode="External"/><Relationship Id="rId453" Type="http://schemas.openxmlformats.org/officeDocument/2006/relationships/hyperlink" Target="file:///\\cmfp535\e$\DisabledAccounts\" TargetMode="External"/><Relationship Id="rId509" Type="http://schemas.openxmlformats.org/officeDocument/2006/relationships/hyperlink" Target="file:///\\cmfp535\e$\DisabledAccounts\" TargetMode="External"/><Relationship Id="rId660" Type="http://schemas.openxmlformats.org/officeDocument/2006/relationships/hyperlink" Target="file:///\\cmfp535\e$\DisabledAccounts\" TargetMode="External"/><Relationship Id="rId898" Type="http://schemas.openxmlformats.org/officeDocument/2006/relationships/hyperlink" Target="file:///\\cmfp535\e$\DisabledAccounts\" TargetMode="External"/><Relationship Id="rId106" Type="http://schemas.openxmlformats.org/officeDocument/2006/relationships/hyperlink" Target="file:///\\cmfp535\e$\DisabledAccounts\" TargetMode="External"/><Relationship Id="rId313" Type="http://schemas.openxmlformats.org/officeDocument/2006/relationships/hyperlink" Target="file:///\\cmfp535\e$\DisabledAccounts\" TargetMode="External"/><Relationship Id="rId495" Type="http://schemas.openxmlformats.org/officeDocument/2006/relationships/hyperlink" Target="file:///\\cmfp535\e$\DisabledAccounts\" TargetMode="External"/><Relationship Id="rId716" Type="http://schemas.openxmlformats.org/officeDocument/2006/relationships/hyperlink" Target="file:///\\cmfp535\e$\DisabledAccounts\" TargetMode="External"/><Relationship Id="rId758" Type="http://schemas.openxmlformats.org/officeDocument/2006/relationships/hyperlink" Target="file:///\\cmfp535\e$\DisabledAccounts\" TargetMode="External"/><Relationship Id="rId923" Type="http://schemas.openxmlformats.org/officeDocument/2006/relationships/hyperlink" Target="file:///\\cmfp535\e$\DisabledAccounts\" TargetMode="External"/><Relationship Id="rId965" Type="http://schemas.openxmlformats.org/officeDocument/2006/relationships/hyperlink" Target="file:///\\cmfp535\e$\DisabledAccounts\" TargetMode="External"/><Relationship Id="rId10" Type="http://schemas.openxmlformats.org/officeDocument/2006/relationships/hyperlink" Target="file:///\\cmfp535\e$\DisabledAccounts\" TargetMode="External"/><Relationship Id="rId52" Type="http://schemas.openxmlformats.org/officeDocument/2006/relationships/hyperlink" Target="file:///\\cmfp535\e$\DisabledAccounts\" TargetMode="External"/><Relationship Id="rId94" Type="http://schemas.openxmlformats.org/officeDocument/2006/relationships/hyperlink" Target="file:///\\cmfp535\e$\DisabledAccounts\" TargetMode="External"/><Relationship Id="rId148" Type="http://schemas.openxmlformats.org/officeDocument/2006/relationships/hyperlink" Target="file:///\\cmfp535\e$\DisabledAccounts\" TargetMode="External"/><Relationship Id="rId355" Type="http://schemas.openxmlformats.org/officeDocument/2006/relationships/hyperlink" Target="file:///\\cmfp535\e$\DisabledAccounts\" TargetMode="External"/><Relationship Id="rId397" Type="http://schemas.openxmlformats.org/officeDocument/2006/relationships/hyperlink" Target="file:///\\cmfp535\e$\DisabledAccounts\" TargetMode="External"/><Relationship Id="rId520" Type="http://schemas.openxmlformats.org/officeDocument/2006/relationships/hyperlink" Target="file:///\\cmfp535\e$\DisabledAccounts\" TargetMode="External"/><Relationship Id="rId562" Type="http://schemas.openxmlformats.org/officeDocument/2006/relationships/hyperlink" Target="file:///\\cmfp535\e$\DisabledAccounts\" TargetMode="External"/><Relationship Id="rId618" Type="http://schemas.openxmlformats.org/officeDocument/2006/relationships/hyperlink" Target="file:///\\cmfp535\e$\DisabledAccounts\" TargetMode="External"/><Relationship Id="rId825" Type="http://schemas.openxmlformats.org/officeDocument/2006/relationships/hyperlink" Target="file:///\\cmfp535\e$\DisabledAccounts\" TargetMode="External"/><Relationship Id="rId215" Type="http://schemas.openxmlformats.org/officeDocument/2006/relationships/hyperlink" Target="file:///\\cmfp535\e$\DisabledAccounts\" TargetMode="External"/><Relationship Id="rId257" Type="http://schemas.openxmlformats.org/officeDocument/2006/relationships/hyperlink" Target="file:///\\cmfp535\e$\DisabledAccounts\" TargetMode="External"/><Relationship Id="rId422" Type="http://schemas.openxmlformats.org/officeDocument/2006/relationships/hyperlink" Target="file:///\\cmfp535\e$\DisabledAccounts\" TargetMode="External"/><Relationship Id="rId464" Type="http://schemas.openxmlformats.org/officeDocument/2006/relationships/hyperlink" Target="file:///\\cmfp535\e$\DisabledAccounts\" TargetMode="External"/><Relationship Id="rId867" Type="http://schemas.openxmlformats.org/officeDocument/2006/relationships/hyperlink" Target="file:///\\cmfp535\e$\DisabledAccounts\" TargetMode="External"/><Relationship Id="rId299" Type="http://schemas.openxmlformats.org/officeDocument/2006/relationships/hyperlink" Target="file:///\\cmfp535\e$\DisabledAccounts\" TargetMode="External"/><Relationship Id="rId727" Type="http://schemas.openxmlformats.org/officeDocument/2006/relationships/hyperlink" Target="file:///\\cmfp535\e$\DisabledAccounts\" TargetMode="External"/><Relationship Id="rId934" Type="http://schemas.openxmlformats.org/officeDocument/2006/relationships/hyperlink" Target="file:///\\cmfp535\e$\DisabledAccounts\" TargetMode="External"/><Relationship Id="rId63" Type="http://schemas.openxmlformats.org/officeDocument/2006/relationships/hyperlink" Target="file:///\\cmfp535\e$\DisabledAccounts\" TargetMode="External"/><Relationship Id="rId159" Type="http://schemas.openxmlformats.org/officeDocument/2006/relationships/hyperlink" Target="file:///\\cmfp535\e$\DisabledAccounts\" TargetMode="External"/><Relationship Id="rId366" Type="http://schemas.openxmlformats.org/officeDocument/2006/relationships/hyperlink" Target="file:///\\cmfp535\e$\DisabledAccounts\" TargetMode="External"/><Relationship Id="rId573" Type="http://schemas.openxmlformats.org/officeDocument/2006/relationships/hyperlink" Target="file:///\\cmfp535\e$\DisabledAccounts\" TargetMode="External"/><Relationship Id="rId780" Type="http://schemas.openxmlformats.org/officeDocument/2006/relationships/hyperlink" Target="file:///\\cmfp535\e$\DisabledAccounts\" TargetMode="External"/><Relationship Id="rId226" Type="http://schemas.openxmlformats.org/officeDocument/2006/relationships/hyperlink" Target="file:///\\cmfp535\e$\DisabledAccounts\" TargetMode="External"/><Relationship Id="rId433" Type="http://schemas.openxmlformats.org/officeDocument/2006/relationships/hyperlink" Target="file:///\\cmfp535\e$\DisabledAccounts\" TargetMode="External"/><Relationship Id="rId878" Type="http://schemas.openxmlformats.org/officeDocument/2006/relationships/hyperlink" Target="file:///\\cmfp535\e$\DisabledAccounts\" TargetMode="External"/><Relationship Id="rId640" Type="http://schemas.openxmlformats.org/officeDocument/2006/relationships/hyperlink" Target="file:///\\cmfp535\e$\DisabledAccounts\" TargetMode="External"/><Relationship Id="rId738" Type="http://schemas.openxmlformats.org/officeDocument/2006/relationships/hyperlink" Target="file:///\\cmfp535\e$\DisabledAccounts\" TargetMode="External"/><Relationship Id="rId945" Type="http://schemas.openxmlformats.org/officeDocument/2006/relationships/hyperlink" Target="file:///\\cmfp535\e$\DisabledAccounts\" TargetMode="External"/><Relationship Id="rId74" Type="http://schemas.openxmlformats.org/officeDocument/2006/relationships/hyperlink" Target="file:///\\cmfp535\e$\DisabledAccounts\" TargetMode="External"/><Relationship Id="rId377" Type="http://schemas.openxmlformats.org/officeDocument/2006/relationships/hyperlink" Target="file:///\\cmfp535\e$\DisabledAccounts\" TargetMode="External"/><Relationship Id="rId500" Type="http://schemas.openxmlformats.org/officeDocument/2006/relationships/hyperlink" Target="file:///\\cmfp535\e$\DisabledAccounts\" TargetMode="External"/><Relationship Id="rId584" Type="http://schemas.openxmlformats.org/officeDocument/2006/relationships/hyperlink" Target="file:///\\cmfp535\e$\DisabledAccounts\" TargetMode="External"/><Relationship Id="rId805" Type="http://schemas.openxmlformats.org/officeDocument/2006/relationships/hyperlink" Target="file:///\\cmfp535\e$\DisabledAccounts\" TargetMode="External"/><Relationship Id="rId5" Type="http://schemas.openxmlformats.org/officeDocument/2006/relationships/hyperlink" Target="file:///\\cmfp535\e$\DisabledAccounts\" TargetMode="External"/><Relationship Id="rId237" Type="http://schemas.openxmlformats.org/officeDocument/2006/relationships/hyperlink" Target="file:///\\cmfp535\e$\DisabledAccounts\" TargetMode="External"/><Relationship Id="rId791" Type="http://schemas.openxmlformats.org/officeDocument/2006/relationships/hyperlink" Target="file:///\\cmfp535\e$\DisabledAccounts\" TargetMode="External"/><Relationship Id="rId889" Type="http://schemas.openxmlformats.org/officeDocument/2006/relationships/hyperlink" Target="file:///\\cmfp535\e$\DisabledAccounts\" TargetMode="External"/><Relationship Id="rId444" Type="http://schemas.openxmlformats.org/officeDocument/2006/relationships/hyperlink" Target="file:///\\cmfp535\e$\DisabledAccounts\" TargetMode="External"/><Relationship Id="rId651" Type="http://schemas.openxmlformats.org/officeDocument/2006/relationships/hyperlink" Target="file:///\\cmfp535\e$\DisabledAccounts\" TargetMode="External"/><Relationship Id="rId749" Type="http://schemas.openxmlformats.org/officeDocument/2006/relationships/hyperlink" Target="file:///\\cmfp535\e$\DisabledAccounts\" TargetMode="External"/><Relationship Id="rId290" Type="http://schemas.openxmlformats.org/officeDocument/2006/relationships/hyperlink" Target="file:///\\cmfp535\e$\DisabledAccounts\" TargetMode="External"/><Relationship Id="rId304" Type="http://schemas.openxmlformats.org/officeDocument/2006/relationships/hyperlink" Target="file:///\\cmfp535\e$\DisabledAccounts\" TargetMode="External"/><Relationship Id="rId388" Type="http://schemas.openxmlformats.org/officeDocument/2006/relationships/hyperlink" Target="file:///\\cmfp535\e$\DisabledAccounts\" TargetMode="External"/><Relationship Id="rId511" Type="http://schemas.openxmlformats.org/officeDocument/2006/relationships/hyperlink" Target="file:///\\cmfp535\e$\DisabledAccounts\" TargetMode="External"/><Relationship Id="rId609" Type="http://schemas.openxmlformats.org/officeDocument/2006/relationships/hyperlink" Target="file:///\\cmfp535\e$\DisabledAccounts\" TargetMode="External"/><Relationship Id="rId956" Type="http://schemas.openxmlformats.org/officeDocument/2006/relationships/hyperlink" Target="file:///\\cmfp535\e$\DisabledAccounts\" TargetMode="External"/><Relationship Id="rId85" Type="http://schemas.openxmlformats.org/officeDocument/2006/relationships/hyperlink" Target="file:///\\cmfp535\e$\DisabledAccounts\" TargetMode="External"/><Relationship Id="rId150" Type="http://schemas.openxmlformats.org/officeDocument/2006/relationships/hyperlink" Target="file:///\\cmfp535\e$\DisabledAccounts\" TargetMode="External"/><Relationship Id="rId595" Type="http://schemas.openxmlformats.org/officeDocument/2006/relationships/hyperlink" Target="file:///\\cmfp535\e$\DisabledAccounts\" TargetMode="External"/><Relationship Id="rId816" Type="http://schemas.openxmlformats.org/officeDocument/2006/relationships/hyperlink" Target="file:///\\cmfp535\e$\DisabledAccounts\" TargetMode="External"/><Relationship Id="rId248" Type="http://schemas.openxmlformats.org/officeDocument/2006/relationships/hyperlink" Target="file:///\\cmfp535\e$\DisabledAccounts\" TargetMode="External"/><Relationship Id="rId455" Type="http://schemas.openxmlformats.org/officeDocument/2006/relationships/hyperlink" Target="file:///\\cmfp535\e$\DisabledAccounts\" TargetMode="External"/><Relationship Id="rId662" Type="http://schemas.openxmlformats.org/officeDocument/2006/relationships/hyperlink" Target="file:///\\cmfp535\e$\DisabledAccounts\" TargetMode="External"/><Relationship Id="rId12" Type="http://schemas.openxmlformats.org/officeDocument/2006/relationships/hyperlink" Target="file:///\\cmfp535\e$\DisabledAccounts\" TargetMode="External"/><Relationship Id="rId108" Type="http://schemas.openxmlformats.org/officeDocument/2006/relationships/hyperlink" Target="file:///\\cmfp535\e$\DisabledAccounts\" TargetMode="External"/><Relationship Id="rId315" Type="http://schemas.openxmlformats.org/officeDocument/2006/relationships/hyperlink" Target="file:///\\cmfp535\e$\DisabledAccounts\" TargetMode="External"/><Relationship Id="rId522" Type="http://schemas.openxmlformats.org/officeDocument/2006/relationships/hyperlink" Target="file:///\\cmfp535\e$\DisabledAccounts\" TargetMode="External"/><Relationship Id="rId967" Type="http://schemas.openxmlformats.org/officeDocument/2006/relationships/hyperlink" Target="file:///\\cmfp535\e$\DisabledAccounts\" TargetMode="External"/><Relationship Id="rId96" Type="http://schemas.openxmlformats.org/officeDocument/2006/relationships/hyperlink" Target="file:///\\cmfp535\e$\DisabledAccounts\" TargetMode="External"/><Relationship Id="rId161" Type="http://schemas.openxmlformats.org/officeDocument/2006/relationships/hyperlink" Target="file:///\\cmfp535\e$\DisabledAccounts\" TargetMode="External"/><Relationship Id="rId399" Type="http://schemas.openxmlformats.org/officeDocument/2006/relationships/hyperlink" Target="file:///\\cmfp535\e$\DisabledAccounts\" TargetMode="External"/><Relationship Id="rId827" Type="http://schemas.openxmlformats.org/officeDocument/2006/relationships/hyperlink" Target="file:///\\cmfp535\e$\DisabledAccounts\" TargetMode="External"/><Relationship Id="rId259" Type="http://schemas.openxmlformats.org/officeDocument/2006/relationships/hyperlink" Target="file:///\\cmfp535\e$\DisabledAccounts\" TargetMode="External"/><Relationship Id="rId466" Type="http://schemas.openxmlformats.org/officeDocument/2006/relationships/hyperlink" Target="file:///\\cmfp535\e$\DisabledAccounts\" TargetMode="External"/><Relationship Id="rId673" Type="http://schemas.openxmlformats.org/officeDocument/2006/relationships/hyperlink" Target="file:///\\cmfp535\e$\DisabledAccounts\" TargetMode="External"/><Relationship Id="rId880" Type="http://schemas.openxmlformats.org/officeDocument/2006/relationships/hyperlink" Target="file:///\\cmfp535\e$\DisabledAccounts\" TargetMode="External"/><Relationship Id="rId23" Type="http://schemas.openxmlformats.org/officeDocument/2006/relationships/hyperlink" Target="file:///\\cmfp535\e$\DisabledAccounts\" TargetMode="External"/><Relationship Id="rId119" Type="http://schemas.openxmlformats.org/officeDocument/2006/relationships/hyperlink" Target="file:///\\cmfp535\e$\DisabledAccounts\" TargetMode="External"/><Relationship Id="rId326" Type="http://schemas.openxmlformats.org/officeDocument/2006/relationships/hyperlink" Target="file:///\\cmfp535\e$\DisabledAccounts\" TargetMode="External"/><Relationship Id="rId533" Type="http://schemas.openxmlformats.org/officeDocument/2006/relationships/hyperlink" Target="file:///\\cmfp535\e$\DisabledAccounts\" TargetMode="External"/><Relationship Id="rId978" Type="http://schemas.openxmlformats.org/officeDocument/2006/relationships/hyperlink" Target="file:///\\cmfp535\e$\DisabledAccounts\" TargetMode="External"/><Relationship Id="rId740" Type="http://schemas.openxmlformats.org/officeDocument/2006/relationships/hyperlink" Target="file:///\\cmfp535\e$\DisabledAccounts\" TargetMode="External"/><Relationship Id="rId838" Type="http://schemas.openxmlformats.org/officeDocument/2006/relationships/hyperlink" Target="file:///\\cmfp535\e$\DisabledAccounts\" TargetMode="External"/><Relationship Id="rId172" Type="http://schemas.openxmlformats.org/officeDocument/2006/relationships/hyperlink" Target="file:///\\cmfp535\e$\DisabledAccounts\" TargetMode="External"/><Relationship Id="rId477" Type="http://schemas.openxmlformats.org/officeDocument/2006/relationships/hyperlink" Target="file:///\\cmfp535\e$\DisabledAccounts\" TargetMode="External"/><Relationship Id="rId600" Type="http://schemas.openxmlformats.org/officeDocument/2006/relationships/hyperlink" Target="file:///\\cmfp535\e$\DisabledAccounts\" TargetMode="External"/><Relationship Id="rId684" Type="http://schemas.openxmlformats.org/officeDocument/2006/relationships/hyperlink" Target="file:///\\cmfp535\e$\DisabledAccounts\" TargetMode="External"/><Relationship Id="rId337" Type="http://schemas.openxmlformats.org/officeDocument/2006/relationships/hyperlink" Target="file:///\\cmfp535\e$\DisabledAccounts\" TargetMode="External"/><Relationship Id="rId891" Type="http://schemas.openxmlformats.org/officeDocument/2006/relationships/hyperlink" Target="file:///\\cmfp535\e$\DisabledAccounts\" TargetMode="External"/><Relationship Id="rId905" Type="http://schemas.openxmlformats.org/officeDocument/2006/relationships/hyperlink" Target="file:///\\cmfp535\e$\DisabledAccounts\" TargetMode="External"/><Relationship Id="rId989" Type="http://schemas.openxmlformats.org/officeDocument/2006/relationships/hyperlink" Target="file:///\\cmfp535\e$\DisabledAccounts\" TargetMode="External"/><Relationship Id="rId34" Type="http://schemas.openxmlformats.org/officeDocument/2006/relationships/hyperlink" Target="file:///\\cmfp535\e$\DisabledAccounts\" TargetMode="External"/><Relationship Id="rId544" Type="http://schemas.openxmlformats.org/officeDocument/2006/relationships/hyperlink" Target="file:///\\cmfp535\e$\DisabledAccounts\" TargetMode="External"/><Relationship Id="rId751" Type="http://schemas.openxmlformats.org/officeDocument/2006/relationships/hyperlink" Target="file:///\\cmfp535\e$\DisabledAccounts\" TargetMode="External"/><Relationship Id="rId849" Type="http://schemas.openxmlformats.org/officeDocument/2006/relationships/hyperlink" Target="file:///\\cmfp535\e$\DisabledAccounts\" TargetMode="External"/><Relationship Id="rId183" Type="http://schemas.openxmlformats.org/officeDocument/2006/relationships/hyperlink" Target="file:///\\cmfp535\e$\DisabledAccounts\" TargetMode="External"/><Relationship Id="rId390" Type="http://schemas.openxmlformats.org/officeDocument/2006/relationships/hyperlink" Target="file:///\\cmfp535\e$\DisabledAccounts\" TargetMode="External"/><Relationship Id="rId404" Type="http://schemas.openxmlformats.org/officeDocument/2006/relationships/hyperlink" Target="file:///\\cmfp535\e$\DisabledAccounts\" TargetMode="External"/><Relationship Id="rId611" Type="http://schemas.openxmlformats.org/officeDocument/2006/relationships/hyperlink" Target="file:///\\cmfp535\e$\DisabledAccounts\" TargetMode="External"/><Relationship Id="rId250" Type="http://schemas.openxmlformats.org/officeDocument/2006/relationships/hyperlink" Target="file:///\\cmfp535\e$\DisabledAccounts\" TargetMode="External"/><Relationship Id="rId488" Type="http://schemas.openxmlformats.org/officeDocument/2006/relationships/hyperlink" Target="file:///\\cmfp535\e$\DisabledAccounts\" TargetMode="External"/><Relationship Id="rId695" Type="http://schemas.openxmlformats.org/officeDocument/2006/relationships/hyperlink" Target="file:///\\cmfp535\e$\DisabledAccounts\" TargetMode="External"/><Relationship Id="rId709" Type="http://schemas.openxmlformats.org/officeDocument/2006/relationships/hyperlink" Target="file:///\\cmfp535\e$\DisabledAccounts\" TargetMode="External"/><Relationship Id="rId916" Type="http://schemas.openxmlformats.org/officeDocument/2006/relationships/hyperlink" Target="file:///\\cmfp535\e$\DisabledAccounts\" TargetMode="External"/><Relationship Id="rId45" Type="http://schemas.openxmlformats.org/officeDocument/2006/relationships/hyperlink" Target="file:///\\cmfp535\e$\DisabledAccounts\" TargetMode="External"/><Relationship Id="rId110" Type="http://schemas.openxmlformats.org/officeDocument/2006/relationships/hyperlink" Target="file:///\\cmfp535\e$\DisabledAccounts\" TargetMode="External"/><Relationship Id="rId348" Type="http://schemas.openxmlformats.org/officeDocument/2006/relationships/hyperlink" Target="file:///\\cmfp535\e$\DisabledAccounts\" TargetMode="External"/><Relationship Id="rId555" Type="http://schemas.openxmlformats.org/officeDocument/2006/relationships/hyperlink" Target="file:///\\cmfp535\e$\DisabledAccounts\" TargetMode="External"/><Relationship Id="rId762" Type="http://schemas.openxmlformats.org/officeDocument/2006/relationships/hyperlink" Target="file:///\\cmfp535\e$\DisabledAccounts\" TargetMode="External"/><Relationship Id="rId194" Type="http://schemas.openxmlformats.org/officeDocument/2006/relationships/hyperlink" Target="file:///\\cmfp535\e$\DisabledAccounts\" TargetMode="External"/><Relationship Id="rId208" Type="http://schemas.openxmlformats.org/officeDocument/2006/relationships/hyperlink" Target="file:///\\cmfp535\e$\DisabledAccounts\" TargetMode="External"/><Relationship Id="rId415" Type="http://schemas.openxmlformats.org/officeDocument/2006/relationships/hyperlink" Target="file:///\\cmfp535\e$\DisabledAccounts\" TargetMode="External"/><Relationship Id="rId622" Type="http://schemas.openxmlformats.org/officeDocument/2006/relationships/hyperlink" Target="file:///\\cmfp535\e$\DisabledAccounts\" TargetMode="External"/><Relationship Id="rId261" Type="http://schemas.openxmlformats.org/officeDocument/2006/relationships/hyperlink" Target="file:///\\cmfp535\e$\DisabledAccounts\" TargetMode="External"/><Relationship Id="rId499" Type="http://schemas.openxmlformats.org/officeDocument/2006/relationships/hyperlink" Target="file:///\\cmfp535\e$\DisabledAccounts\" TargetMode="External"/><Relationship Id="rId927" Type="http://schemas.openxmlformats.org/officeDocument/2006/relationships/hyperlink" Target="file:///\\cmfp535\e$\DisabledAccounts\" TargetMode="External"/><Relationship Id="rId56" Type="http://schemas.openxmlformats.org/officeDocument/2006/relationships/hyperlink" Target="file:///\\cmfp535\e$\DisabledAccounts\" TargetMode="External"/><Relationship Id="rId359" Type="http://schemas.openxmlformats.org/officeDocument/2006/relationships/hyperlink" Target="file:///\\cmfp535\e$\DisabledAccounts\" TargetMode="External"/><Relationship Id="rId566" Type="http://schemas.openxmlformats.org/officeDocument/2006/relationships/hyperlink" Target="file:///\\cmfp535\e$\DisabledAccounts\" TargetMode="External"/><Relationship Id="rId773" Type="http://schemas.openxmlformats.org/officeDocument/2006/relationships/hyperlink" Target="file:///\\cmfp535\e$\DisabledAccounts\" TargetMode="External"/><Relationship Id="rId121" Type="http://schemas.openxmlformats.org/officeDocument/2006/relationships/hyperlink" Target="file:///\\cmfp535\e$\DisabledAccounts\" TargetMode="External"/><Relationship Id="rId219" Type="http://schemas.openxmlformats.org/officeDocument/2006/relationships/hyperlink" Target="file:///\\cmfp535\e$\DisabledAccounts\" TargetMode="External"/><Relationship Id="rId426" Type="http://schemas.openxmlformats.org/officeDocument/2006/relationships/hyperlink" Target="file:///\\cmfp535\e$\DisabledAccounts\" TargetMode="External"/><Relationship Id="rId633" Type="http://schemas.openxmlformats.org/officeDocument/2006/relationships/hyperlink" Target="file:///\\cmfp535\e$\DisabledAccounts\" TargetMode="External"/><Relationship Id="rId980" Type="http://schemas.openxmlformats.org/officeDocument/2006/relationships/hyperlink" Target="file:///\\cmfp535\e$\DisabledAccounts\" TargetMode="External"/><Relationship Id="rId840" Type="http://schemas.openxmlformats.org/officeDocument/2006/relationships/hyperlink" Target="file:///\\cmfp535\e$\DisabledAccounts\" TargetMode="External"/><Relationship Id="rId938" Type="http://schemas.openxmlformats.org/officeDocument/2006/relationships/hyperlink" Target="file:///\\cmfp535\e$\DisabledAccounts\" TargetMode="External"/><Relationship Id="rId67" Type="http://schemas.openxmlformats.org/officeDocument/2006/relationships/hyperlink" Target="file:///\\cmfp535\e$\DisabledAccounts\" TargetMode="External"/><Relationship Id="rId272" Type="http://schemas.openxmlformats.org/officeDocument/2006/relationships/hyperlink" Target="file:///\\cmfp535\e$\DisabledAccounts\" TargetMode="External"/><Relationship Id="rId577" Type="http://schemas.openxmlformats.org/officeDocument/2006/relationships/hyperlink" Target="file:///\\cmfp535\e$\DisabledAccounts\" TargetMode="External"/><Relationship Id="rId700" Type="http://schemas.openxmlformats.org/officeDocument/2006/relationships/hyperlink" Target="file:///\\cmfp535\e$\DisabledAccounts\" TargetMode="External"/><Relationship Id="rId132" Type="http://schemas.openxmlformats.org/officeDocument/2006/relationships/hyperlink" Target="file:///\\cmfp535\e$\DisabledAccounts\" TargetMode="External"/><Relationship Id="rId784" Type="http://schemas.openxmlformats.org/officeDocument/2006/relationships/hyperlink" Target="file:///\\cmfp535\e$\DisabledAccounts\" TargetMode="External"/><Relationship Id="rId437" Type="http://schemas.openxmlformats.org/officeDocument/2006/relationships/hyperlink" Target="file:///\\cmfp535\e$\DisabledAccounts\" TargetMode="External"/><Relationship Id="rId644" Type="http://schemas.openxmlformats.org/officeDocument/2006/relationships/hyperlink" Target="file:///\\cmfp535\e$\DisabledAccounts\" TargetMode="External"/><Relationship Id="rId851" Type="http://schemas.openxmlformats.org/officeDocument/2006/relationships/hyperlink" Target="file:///\\cmfp535\e$\DisabledAccounts\" TargetMode="External"/><Relationship Id="rId283" Type="http://schemas.openxmlformats.org/officeDocument/2006/relationships/hyperlink" Target="file:///\\cmfp535\e$\DisabledAccounts\" TargetMode="External"/><Relationship Id="rId490" Type="http://schemas.openxmlformats.org/officeDocument/2006/relationships/hyperlink" Target="file:///\\cmfp535\e$\DisabledAccounts\" TargetMode="External"/><Relationship Id="rId504" Type="http://schemas.openxmlformats.org/officeDocument/2006/relationships/hyperlink" Target="file:///\\cmfp535\e$\DisabledAccounts\" TargetMode="External"/><Relationship Id="rId711" Type="http://schemas.openxmlformats.org/officeDocument/2006/relationships/hyperlink" Target="file:///\\cmfp535\e$\DisabledAccounts\" TargetMode="External"/><Relationship Id="rId949" Type="http://schemas.openxmlformats.org/officeDocument/2006/relationships/hyperlink" Target="file:///\\cmfp535\e$\DisabledAccounts\" TargetMode="External"/><Relationship Id="rId78" Type="http://schemas.openxmlformats.org/officeDocument/2006/relationships/hyperlink" Target="file:///\\cmfp535\e$\DisabledAccounts\" TargetMode="External"/><Relationship Id="rId143" Type="http://schemas.openxmlformats.org/officeDocument/2006/relationships/hyperlink" Target="file:///\\cmfp535\e$\DisabledAccounts\" TargetMode="External"/><Relationship Id="rId350" Type="http://schemas.openxmlformats.org/officeDocument/2006/relationships/hyperlink" Target="file:///\\cmfp535\e$\DisabledAccounts\" TargetMode="External"/><Relationship Id="rId588" Type="http://schemas.openxmlformats.org/officeDocument/2006/relationships/hyperlink" Target="file:///\\cmfp535\e$\DisabledAccounts\" TargetMode="External"/><Relationship Id="rId795" Type="http://schemas.openxmlformats.org/officeDocument/2006/relationships/hyperlink" Target="file:///\\cmfp535\e$\DisabledAccounts\" TargetMode="External"/><Relationship Id="rId809" Type="http://schemas.openxmlformats.org/officeDocument/2006/relationships/hyperlink" Target="file:///\\cmfp535\e$\DisabledAccounts\" TargetMode="External"/><Relationship Id="rId9" Type="http://schemas.openxmlformats.org/officeDocument/2006/relationships/hyperlink" Target="file:///\\cmfp535\e$\DisabledAccounts\" TargetMode="External"/><Relationship Id="rId210" Type="http://schemas.openxmlformats.org/officeDocument/2006/relationships/hyperlink" Target="file:///\\cmfp535\e$\DisabledAccounts\" TargetMode="External"/><Relationship Id="rId448" Type="http://schemas.openxmlformats.org/officeDocument/2006/relationships/hyperlink" Target="file:///\\cmfp535\e$\DisabledAccounts\" TargetMode="External"/><Relationship Id="rId655" Type="http://schemas.openxmlformats.org/officeDocument/2006/relationships/hyperlink" Target="file:///\\cmfp535\e$\DisabledAccounts\" TargetMode="External"/><Relationship Id="rId862" Type="http://schemas.openxmlformats.org/officeDocument/2006/relationships/hyperlink" Target="file:///\\cmfp535\e$\DisabledAccounts\" TargetMode="External"/><Relationship Id="rId294" Type="http://schemas.openxmlformats.org/officeDocument/2006/relationships/hyperlink" Target="file:///\\cmfp535\e$\DisabledAccounts\" TargetMode="External"/><Relationship Id="rId308" Type="http://schemas.openxmlformats.org/officeDocument/2006/relationships/hyperlink" Target="file:///\\cmfp535\e$\DisabledAccounts\" TargetMode="External"/><Relationship Id="rId515" Type="http://schemas.openxmlformats.org/officeDocument/2006/relationships/hyperlink" Target="file:///\\cmfp535\e$\DisabledAccounts\" TargetMode="External"/><Relationship Id="rId722" Type="http://schemas.openxmlformats.org/officeDocument/2006/relationships/hyperlink" Target="file:///\\cmfp535\e$\DisabledAccounts\" TargetMode="External"/><Relationship Id="rId89" Type="http://schemas.openxmlformats.org/officeDocument/2006/relationships/hyperlink" Target="file:///\\cmfp535\e$\DisabledAccounts\" TargetMode="External"/><Relationship Id="rId154" Type="http://schemas.openxmlformats.org/officeDocument/2006/relationships/hyperlink" Target="file:///\\cmfp535\e$\DisabledAccounts\" TargetMode="External"/><Relationship Id="rId361" Type="http://schemas.openxmlformats.org/officeDocument/2006/relationships/hyperlink" Target="file:///\\cmfp535\e$\DisabledAccounts\" TargetMode="External"/><Relationship Id="rId599" Type="http://schemas.openxmlformats.org/officeDocument/2006/relationships/hyperlink" Target="file:///\\cmfp535\e$\DisabledAccounts\" TargetMode="External"/><Relationship Id="rId459" Type="http://schemas.openxmlformats.org/officeDocument/2006/relationships/hyperlink" Target="file:///\\cmfp535\e$\DisabledAccounts\" TargetMode="External"/><Relationship Id="rId666" Type="http://schemas.openxmlformats.org/officeDocument/2006/relationships/hyperlink" Target="file:///\\cmfp535\e$\DisabledAccounts\" TargetMode="External"/><Relationship Id="rId873" Type="http://schemas.openxmlformats.org/officeDocument/2006/relationships/hyperlink" Target="file:///\\cmfp535\e$\DisabledAccounts\" TargetMode="External"/><Relationship Id="rId16" Type="http://schemas.openxmlformats.org/officeDocument/2006/relationships/hyperlink" Target="file:///\\cmfp535\e$\DisabledAccounts\" TargetMode="External"/><Relationship Id="rId221" Type="http://schemas.openxmlformats.org/officeDocument/2006/relationships/hyperlink" Target="file:///\\cmfp535\e$\DisabledAccounts\" TargetMode="External"/><Relationship Id="rId319" Type="http://schemas.openxmlformats.org/officeDocument/2006/relationships/hyperlink" Target="file:///\\cmfp535\e$\DisabledAccounts\" TargetMode="External"/><Relationship Id="rId526" Type="http://schemas.openxmlformats.org/officeDocument/2006/relationships/hyperlink" Target="file:///\\cmfp535\e$\DisabledAccounts\" TargetMode="External"/><Relationship Id="rId733" Type="http://schemas.openxmlformats.org/officeDocument/2006/relationships/hyperlink" Target="file:///\\cmfp535\e$\DisabledAccounts\" TargetMode="External"/><Relationship Id="rId940" Type="http://schemas.openxmlformats.org/officeDocument/2006/relationships/hyperlink" Target="file:///\\cmfp535\e$\DisabledAccounts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00"/>
  <sheetViews>
    <sheetView tabSelected="1" workbookViewId="0">
      <selection activeCell="C52" sqref="C52:C88"/>
    </sheetView>
  </sheetViews>
  <sheetFormatPr defaultRowHeight="12.75"/>
  <cols>
    <col min="1" max="1" width="7" bestFit="1" customWidth="1"/>
    <col min="2" max="2" width="25" bestFit="1" customWidth="1"/>
    <col min="3" max="3" width="14.28515625" bestFit="1" customWidth="1"/>
    <col min="4" max="4" width="18" style="1" bestFit="1" customWidth="1"/>
    <col min="5" max="5" width="25.5703125" bestFit="1" customWidth="1"/>
    <col min="6" max="6" width="22.42578125" style="5" bestFit="1" customWidth="1"/>
    <col min="7" max="7" width="14.85546875" bestFit="1" customWidth="1"/>
    <col min="8" max="8" width="14.85546875" customWidth="1"/>
    <col min="9" max="9" width="22.42578125" bestFit="1" customWidth="1"/>
    <col min="10" max="10" width="22.42578125" customWidth="1"/>
    <col min="11" max="11" width="62" bestFit="1" customWidth="1"/>
    <col min="12" max="12" width="62" customWidth="1"/>
    <col min="13" max="14" width="34.42578125" customWidth="1"/>
    <col min="15" max="16" width="44.42578125" customWidth="1"/>
    <col min="17" max="17" width="34.42578125" customWidth="1"/>
    <col min="18" max="18" width="16" bestFit="1" customWidth="1"/>
    <col min="19" max="19" width="11" bestFit="1" customWidth="1"/>
    <col min="20" max="20" width="15.28515625" bestFit="1" customWidth="1"/>
    <col min="21" max="21" width="8.7109375" bestFit="1" customWidth="1"/>
    <col min="22" max="22" width="9.7109375" bestFit="1" customWidth="1"/>
    <col min="23" max="23" width="10.140625" bestFit="1" customWidth="1"/>
    <col min="24" max="24" width="15.140625" bestFit="1" customWidth="1"/>
    <col min="25" max="25" width="29.42578125" bestFit="1" customWidth="1"/>
    <col min="26" max="26" width="16.42578125" bestFit="1" customWidth="1"/>
    <col min="27" max="27" width="19.140625" bestFit="1" customWidth="1"/>
    <col min="29" max="29" width="6.42578125" bestFit="1" customWidth="1"/>
    <col min="30" max="30" width="15.5703125" bestFit="1" customWidth="1"/>
    <col min="31" max="31" width="5.42578125" bestFit="1" customWidth="1"/>
    <col min="32" max="32" width="13.140625" bestFit="1" customWidth="1"/>
    <col min="33" max="33" width="18.28515625" bestFit="1" customWidth="1"/>
    <col min="34" max="34" width="17" bestFit="1" customWidth="1"/>
    <col min="35" max="35" width="16.5703125" bestFit="1" customWidth="1"/>
    <col min="36" max="36" width="18.28515625" bestFit="1" customWidth="1"/>
    <col min="37" max="37" width="18.85546875" bestFit="1" customWidth="1"/>
  </cols>
  <sheetData>
    <row r="1" spans="1:37">
      <c r="A1" t="s">
        <v>0</v>
      </c>
      <c r="B1" t="s">
        <v>29</v>
      </c>
      <c r="C1" t="s">
        <v>51</v>
      </c>
      <c r="D1" s="1" t="s">
        <v>28</v>
      </c>
      <c r="E1" t="s">
        <v>2</v>
      </c>
      <c r="F1" s="5" t="s">
        <v>7</v>
      </c>
      <c r="G1" t="s">
        <v>46</v>
      </c>
      <c r="H1" t="s">
        <v>55</v>
      </c>
      <c r="I1" t="s">
        <v>47</v>
      </c>
      <c r="J1" t="s">
        <v>50</v>
      </c>
      <c r="K1" t="s">
        <v>48</v>
      </c>
      <c r="L1" t="s">
        <v>35</v>
      </c>
      <c r="M1" t="s">
        <v>45</v>
      </c>
      <c r="N1" t="s">
        <v>1</v>
      </c>
      <c r="O1" t="s">
        <v>53</v>
      </c>
      <c r="P1" t="s">
        <v>54</v>
      </c>
      <c r="Q1" t="s">
        <v>52</v>
      </c>
      <c r="R1" t="s">
        <v>36</v>
      </c>
      <c r="S1" t="s">
        <v>44</v>
      </c>
      <c r="T1" t="s">
        <v>43</v>
      </c>
      <c r="U1" t="s">
        <v>41</v>
      </c>
      <c r="V1" t="s">
        <v>3</v>
      </c>
      <c r="W1" t="s">
        <v>4</v>
      </c>
      <c r="X1" t="s">
        <v>30</v>
      </c>
      <c r="Y1" t="s">
        <v>5</v>
      </c>
      <c r="Z1" t="s">
        <v>6</v>
      </c>
      <c r="AA1" t="s">
        <v>34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</row>
    <row r="2" spans="1:37">
      <c r="A2">
        <v>747042</v>
      </c>
      <c r="C2" s="6" t="s">
        <v>56</v>
      </c>
      <c r="D2"/>
      <c r="F2"/>
      <c r="I2" t="str">
        <f>IF(G2="0.00 MB","Empty Home Folder", IF(F2="","No Home Folder","Home Folder Exists"))</f>
        <v>No Home Folder</v>
      </c>
      <c r="J2" t="str">
        <f>IF(G2="0.00 MB","",IF(F2="","",F2))</f>
        <v/>
      </c>
      <c r="K2" t="str">
        <f>Sheet3!E2</f>
        <v/>
      </c>
      <c r="L2" t="str">
        <f>IF(G2="0.00 MB","Empty Home Folder", IF(K2="","No Disabled Folder",K2))</f>
        <v>No Disabled Folder</v>
      </c>
      <c r="M2" t="str">
        <f>LEFT(K2,30)</f>
        <v/>
      </c>
      <c r="N2" t="str">
        <f>LOWER(C2)</f>
        <v>belangerch</v>
      </c>
      <c r="O2" t="str">
        <f>IF(L2="Empty Home Folder","", IF(L2="No Disabled Folder","",L2))</f>
        <v/>
      </c>
      <c r="P2" t="e">
        <f>RIGHT(O2,LEN(O2)-13)</f>
        <v>#VALUE!</v>
      </c>
      <c r="Q2" t="str">
        <f>IF(O2="","",(P2))</f>
        <v/>
      </c>
      <c r="R2" t="str">
        <f>Sheet4!B2</f>
        <v/>
      </c>
      <c r="S2" t="str">
        <f>Sheet4!A2&amp;"\"</f>
        <v>\</v>
      </c>
      <c r="T2" t="str">
        <f>N2&amp;"$"</f>
        <v>belangerch$</v>
      </c>
      <c r="U2" t="s">
        <v>42</v>
      </c>
      <c r="V2" t="s">
        <v>18</v>
      </c>
      <c r="W2" s="3">
        <f t="shared" ref="W2:W65" ca="1" si="0">TODAY()</f>
        <v>41781</v>
      </c>
      <c r="X2" s="4" t="str">
        <f ca="1">TEXT(W2+Y2,"mmm-dd-yyyy")</f>
        <v>Aug-20-2014</v>
      </c>
      <c r="Y2">
        <v>90</v>
      </c>
      <c r="Z2" t="str">
        <f t="shared" ref="Z2:Z65" si="1">C2</f>
        <v>belangerch</v>
      </c>
      <c r="AA2" t="str">
        <f t="shared" ref="AA2:AA65" si="2">("ADM-")&amp;C2</f>
        <v>ADM-belangerch</v>
      </c>
      <c r="AB2" t="s">
        <v>19</v>
      </c>
      <c r="AC2" t="s">
        <v>20</v>
      </c>
      <c r="AD2" t="s">
        <v>21</v>
      </c>
      <c r="AE2" t="s">
        <v>22</v>
      </c>
      <c r="AF2" t="s">
        <v>12</v>
      </c>
      <c r="AG2" t="s">
        <v>23</v>
      </c>
      <c r="AH2" t="s">
        <v>24</v>
      </c>
      <c r="AI2" t="s">
        <v>25</v>
      </c>
      <c r="AJ2" t="s">
        <v>26</v>
      </c>
      <c r="AK2" t="s">
        <v>27</v>
      </c>
    </row>
    <row r="3" spans="1:37">
      <c r="A3">
        <v>747042</v>
      </c>
      <c r="C3" s="6" t="s">
        <v>57</v>
      </c>
      <c r="D3"/>
      <c r="F3"/>
      <c r="I3" t="str">
        <f t="shared" ref="I3:I66" si="3">IF(G3="0.00 MB","Empty Home Folder", IF(F3="","No Home Folder","Home Folder Exists"))</f>
        <v>No Home Folder</v>
      </c>
      <c r="J3" t="str">
        <f t="shared" ref="J3:J66" si="4">IF(G3="0.00 MB","",IF(F3="","",F3))</f>
        <v/>
      </c>
      <c r="K3" t="str">
        <f>Sheet3!E3</f>
        <v/>
      </c>
      <c r="L3" t="str">
        <f t="shared" ref="L3:L66" si="5">IF(G3="0.00 MB","Empty Home Folder", IF(K3="","No Disabled Folder",K3))</f>
        <v>No Disabled Folder</v>
      </c>
      <c r="M3" t="str">
        <f t="shared" ref="M3:M66" si="6">LEFT(K3,30)</f>
        <v/>
      </c>
      <c r="N3" t="str">
        <f t="shared" ref="N3:N66" si="7">LOWER(C3)</f>
        <v>brousseaudo</v>
      </c>
      <c r="O3" t="str">
        <f t="shared" ref="O3:O66" si="8">IF(L3="Empty Home Folder","", IF(L3="No Disabled Folder","",L3))</f>
        <v/>
      </c>
      <c r="P3" t="e">
        <f t="shared" ref="P3:P66" si="9">RIGHT(O3,LEN(O3)-13)</f>
        <v>#VALUE!</v>
      </c>
      <c r="Q3" t="str">
        <f>IF(O3="","",(P3))</f>
        <v/>
      </c>
      <c r="R3" t="str">
        <f>Sheet4!B3</f>
        <v/>
      </c>
      <c r="S3" t="str">
        <f>Sheet4!A3&amp;"\"</f>
        <v>\</v>
      </c>
      <c r="T3" t="str">
        <f t="shared" ref="T3:T66" si="10">N3&amp;"$"</f>
        <v>brousseaudo$</v>
      </c>
      <c r="U3" t="s">
        <v>42</v>
      </c>
      <c r="V3" t="s">
        <v>18</v>
      </c>
      <c r="W3" s="3">
        <f t="shared" ca="1" si="0"/>
        <v>41781</v>
      </c>
      <c r="X3" s="4" t="str">
        <f t="shared" ref="X3:X66" ca="1" si="11">TEXT(W3+Y3,"mmm-dd-yyyy")</f>
        <v>Aug-20-2014</v>
      </c>
      <c r="Y3">
        <v>90</v>
      </c>
      <c r="Z3" t="str">
        <f t="shared" si="1"/>
        <v>brousseaudo</v>
      </c>
      <c r="AA3" t="str">
        <f t="shared" si="2"/>
        <v>ADM-brousseaudo</v>
      </c>
      <c r="AB3" t="s">
        <v>19</v>
      </c>
      <c r="AC3" t="s">
        <v>20</v>
      </c>
      <c r="AD3" t="s">
        <v>21</v>
      </c>
      <c r="AE3" t="s">
        <v>22</v>
      </c>
      <c r="AF3" t="s">
        <v>12</v>
      </c>
      <c r="AG3" t="s">
        <v>23</v>
      </c>
      <c r="AH3" t="s">
        <v>24</v>
      </c>
      <c r="AI3" t="s">
        <v>25</v>
      </c>
      <c r="AJ3" t="s">
        <v>26</v>
      </c>
      <c r="AK3" t="s">
        <v>27</v>
      </c>
    </row>
    <row r="4" spans="1:37">
      <c r="A4">
        <v>747042</v>
      </c>
      <c r="C4" s="6" t="s">
        <v>58</v>
      </c>
      <c r="D4"/>
      <c r="F4"/>
      <c r="I4" t="str">
        <f t="shared" si="3"/>
        <v>No Home Folder</v>
      </c>
      <c r="J4" t="str">
        <f t="shared" si="4"/>
        <v/>
      </c>
      <c r="K4" t="str">
        <f>Sheet3!E4</f>
        <v/>
      </c>
      <c r="L4" t="str">
        <f t="shared" si="5"/>
        <v>No Disabled Folder</v>
      </c>
      <c r="M4" t="str">
        <f t="shared" si="6"/>
        <v/>
      </c>
      <c r="N4" t="str">
        <f t="shared" si="7"/>
        <v>fergusonjo1</v>
      </c>
      <c r="O4" t="str">
        <f t="shared" si="8"/>
        <v/>
      </c>
      <c r="P4" t="e">
        <f t="shared" si="9"/>
        <v>#VALUE!</v>
      </c>
      <c r="Q4" t="str">
        <f t="shared" ref="Q4:Q67" si="12">IF(O4="","",(P4))</f>
        <v/>
      </c>
      <c r="R4" t="str">
        <f>Sheet4!B4</f>
        <v/>
      </c>
      <c r="S4" t="str">
        <f>Sheet4!A4&amp;"\"</f>
        <v>\</v>
      </c>
      <c r="T4" t="str">
        <f t="shared" si="10"/>
        <v>fergusonjo1$</v>
      </c>
      <c r="U4" t="s">
        <v>42</v>
      </c>
      <c r="V4" t="s">
        <v>18</v>
      </c>
      <c r="W4" s="3">
        <f t="shared" ca="1" si="0"/>
        <v>41781</v>
      </c>
      <c r="X4" s="4" t="str">
        <f t="shared" ca="1" si="11"/>
        <v>Aug-20-2014</v>
      </c>
      <c r="Y4">
        <v>90</v>
      </c>
      <c r="Z4" t="str">
        <f t="shared" si="1"/>
        <v>fergusonjo1</v>
      </c>
      <c r="AA4" t="str">
        <f t="shared" si="2"/>
        <v>ADM-fergusonjo1</v>
      </c>
      <c r="AB4" t="s">
        <v>19</v>
      </c>
      <c r="AC4" t="s">
        <v>20</v>
      </c>
      <c r="AD4" t="s">
        <v>21</v>
      </c>
      <c r="AE4" t="s">
        <v>22</v>
      </c>
      <c r="AF4" t="s">
        <v>12</v>
      </c>
      <c r="AG4" t="s">
        <v>23</v>
      </c>
      <c r="AH4" t="s">
        <v>24</v>
      </c>
      <c r="AI4" t="s">
        <v>25</v>
      </c>
      <c r="AJ4" t="s">
        <v>26</v>
      </c>
      <c r="AK4" t="s">
        <v>27</v>
      </c>
    </row>
    <row r="5" spans="1:37">
      <c r="A5">
        <v>747042</v>
      </c>
      <c r="C5" s="6" t="s">
        <v>59</v>
      </c>
      <c r="D5"/>
      <c r="F5"/>
      <c r="I5" t="str">
        <f t="shared" si="3"/>
        <v>No Home Folder</v>
      </c>
      <c r="J5" t="str">
        <f t="shared" si="4"/>
        <v/>
      </c>
      <c r="K5" t="str">
        <f>Sheet3!E5</f>
        <v/>
      </c>
      <c r="L5" t="str">
        <f t="shared" si="5"/>
        <v>No Disabled Folder</v>
      </c>
      <c r="M5" t="str">
        <f t="shared" si="6"/>
        <v/>
      </c>
      <c r="N5" t="str">
        <f t="shared" si="7"/>
        <v>herodad</v>
      </c>
      <c r="O5" t="str">
        <f t="shared" si="8"/>
        <v/>
      </c>
      <c r="P5" t="e">
        <f t="shared" si="9"/>
        <v>#VALUE!</v>
      </c>
      <c r="Q5" t="str">
        <f t="shared" si="12"/>
        <v/>
      </c>
      <c r="R5" t="str">
        <f>Sheet4!B5</f>
        <v/>
      </c>
      <c r="S5" t="str">
        <f>Sheet4!A5&amp;"\"</f>
        <v>\</v>
      </c>
      <c r="T5" t="str">
        <f t="shared" si="10"/>
        <v>herodad$</v>
      </c>
      <c r="U5" t="s">
        <v>42</v>
      </c>
      <c r="V5" t="s">
        <v>18</v>
      </c>
      <c r="W5" s="3">
        <f t="shared" ca="1" si="0"/>
        <v>41781</v>
      </c>
      <c r="X5" s="4" t="str">
        <f t="shared" ca="1" si="11"/>
        <v>Aug-20-2014</v>
      </c>
      <c r="Y5">
        <v>90</v>
      </c>
      <c r="Z5" t="str">
        <f t="shared" si="1"/>
        <v>herodad</v>
      </c>
      <c r="AA5" t="str">
        <f t="shared" si="2"/>
        <v>ADM-herodad</v>
      </c>
      <c r="AB5" t="s">
        <v>19</v>
      </c>
      <c r="AC5" t="s">
        <v>20</v>
      </c>
      <c r="AD5" t="s">
        <v>21</v>
      </c>
      <c r="AE5" t="s">
        <v>22</v>
      </c>
      <c r="AF5" t="s">
        <v>12</v>
      </c>
      <c r="AG5" t="s">
        <v>23</v>
      </c>
      <c r="AH5" t="s">
        <v>24</v>
      </c>
      <c r="AI5" t="s">
        <v>25</v>
      </c>
      <c r="AJ5" t="s">
        <v>26</v>
      </c>
      <c r="AK5" t="s">
        <v>27</v>
      </c>
    </row>
    <row r="6" spans="1:37">
      <c r="A6">
        <v>747042</v>
      </c>
      <c r="C6" s="6" t="s">
        <v>60</v>
      </c>
      <c r="D6"/>
      <c r="F6"/>
      <c r="I6" t="str">
        <f t="shared" si="3"/>
        <v>No Home Folder</v>
      </c>
      <c r="J6" t="str">
        <f t="shared" si="4"/>
        <v/>
      </c>
      <c r="K6" t="str">
        <f>Sheet3!E6</f>
        <v/>
      </c>
      <c r="L6" t="str">
        <f t="shared" si="5"/>
        <v>No Disabled Folder</v>
      </c>
      <c r="M6" t="str">
        <f t="shared" si="6"/>
        <v/>
      </c>
      <c r="N6" t="str">
        <f t="shared" si="7"/>
        <v>langevinyv</v>
      </c>
      <c r="O6" t="str">
        <f t="shared" si="8"/>
        <v/>
      </c>
      <c r="P6" t="e">
        <f t="shared" si="9"/>
        <v>#VALUE!</v>
      </c>
      <c r="Q6" t="str">
        <f t="shared" si="12"/>
        <v/>
      </c>
      <c r="R6" t="str">
        <f>Sheet4!B6</f>
        <v/>
      </c>
      <c r="S6" t="str">
        <f>Sheet4!A6&amp;"\"</f>
        <v>\</v>
      </c>
      <c r="T6" t="str">
        <f t="shared" si="10"/>
        <v>langevinyv$</v>
      </c>
      <c r="U6" t="s">
        <v>42</v>
      </c>
      <c r="V6" t="s">
        <v>18</v>
      </c>
      <c r="W6" s="3">
        <f t="shared" ca="1" si="0"/>
        <v>41781</v>
      </c>
      <c r="X6" s="4" t="str">
        <f t="shared" ca="1" si="11"/>
        <v>Aug-20-2014</v>
      </c>
      <c r="Y6">
        <v>90</v>
      </c>
      <c r="Z6" t="str">
        <f t="shared" si="1"/>
        <v>langevinyv</v>
      </c>
      <c r="AA6" t="str">
        <f t="shared" si="2"/>
        <v>ADM-langevinyv</v>
      </c>
      <c r="AB6" t="s">
        <v>19</v>
      </c>
      <c r="AC6" t="s">
        <v>20</v>
      </c>
      <c r="AD6" t="s">
        <v>21</v>
      </c>
      <c r="AE6" t="s">
        <v>22</v>
      </c>
      <c r="AF6" t="s">
        <v>12</v>
      </c>
      <c r="AG6" t="s">
        <v>23</v>
      </c>
      <c r="AH6" t="s">
        <v>24</v>
      </c>
      <c r="AI6" t="s">
        <v>25</v>
      </c>
      <c r="AJ6" t="s">
        <v>26</v>
      </c>
      <c r="AK6" t="s">
        <v>27</v>
      </c>
    </row>
    <row r="7" spans="1:37">
      <c r="A7">
        <v>747042</v>
      </c>
      <c r="C7" s="7" t="s">
        <v>61</v>
      </c>
      <c r="D7"/>
      <c r="F7"/>
      <c r="I7" t="str">
        <f t="shared" si="3"/>
        <v>No Home Folder</v>
      </c>
      <c r="J7" t="str">
        <f t="shared" si="4"/>
        <v/>
      </c>
      <c r="K7" t="str">
        <f>Sheet3!E7</f>
        <v/>
      </c>
      <c r="L7" t="str">
        <f t="shared" si="5"/>
        <v>No Disabled Folder</v>
      </c>
      <c r="M7" t="str">
        <f t="shared" si="6"/>
        <v/>
      </c>
      <c r="N7" t="str">
        <f t="shared" si="7"/>
        <v>macgregoke</v>
      </c>
      <c r="O7" t="str">
        <f t="shared" si="8"/>
        <v/>
      </c>
      <c r="P7" t="e">
        <f t="shared" si="9"/>
        <v>#VALUE!</v>
      </c>
      <c r="Q7" t="str">
        <f t="shared" si="12"/>
        <v/>
      </c>
      <c r="R7" t="str">
        <f>Sheet4!B7</f>
        <v/>
      </c>
      <c r="S7" t="str">
        <f>Sheet4!A7&amp;"\"</f>
        <v>\</v>
      </c>
      <c r="T7" t="str">
        <f t="shared" si="10"/>
        <v>macgregoke$</v>
      </c>
      <c r="U7" t="s">
        <v>42</v>
      </c>
      <c r="V7" t="s">
        <v>18</v>
      </c>
      <c r="W7" s="3">
        <f t="shared" ca="1" si="0"/>
        <v>41781</v>
      </c>
      <c r="X7" s="4" t="str">
        <f t="shared" ca="1" si="11"/>
        <v>Aug-20-2014</v>
      </c>
      <c r="Y7">
        <v>90</v>
      </c>
      <c r="Z7" t="str">
        <f t="shared" si="1"/>
        <v>MacGregoKe</v>
      </c>
      <c r="AA7" t="str">
        <f t="shared" si="2"/>
        <v>ADM-MacGregoKe</v>
      </c>
      <c r="AB7" t="s">
        <v>19</v>
      </c>
      <c r="AC7" t="s">
        <v>20</v>
      </c>
      <c r="AD7" t="s">
        <v>21</v>
      </c>
      <c r="AE7" t="s">
        <v>22</v>
      </c>
      <c r="AF7" t="s">
        <v>12</v>
      </c>
      <c r="AG7" t="s">
        <v>23</v>
      </c>
      <c r="AH7" t="s">
        <v>24</v>
      </c>
      <c r="AI7" t="s">
        <v>25</v>
      </c>
      <c r="AJ7" t="s">
        <v>26</v>
      </c>
      <c r="AK7" t="s">
        <v>27</v>
      </c>
    </row>
    <row r="8" spans="1:37">
      <c r="A8">
        <v>747042</v>
      </c>
      <c r="C8" s="7" t="s">
        <v>62</v>
      </c>
      <c r="D8"/>
      <c r="F8"/>
      <c r="I8" t="str">
        <f t="shared" si="3"/>
        <v>No Home Folder</v>
      </c>
      <c r="J8" t="str">
        <f t="shared" si="4"/>
        <v/>
      </c>
      <c r="K8" t="str">
        <f>Sheet3!E8</f>
        <v/>
      </c>
      <c r="L8" t="str">
        <f t="shared" si="5"/>
        <v>No Disabled Folder</v>
      </c>
      <c r="M8" t="str">
        <f t="shared" si="6"/>
        <v/>
      </c>
      <c r="N8" t="str">
        <f t="shared" si="7"/>
        <v>volcyma1</v>
      </c>
      <c r="O8" t="str">
        <f t="shared" si="8"/>
        <v/>
      </c>
      <c r="P8" t="e">
        <f t="shared" si="9"/>
        <v>#VALUE!</v>
      </c>
      <c r="Q8" t="str">
        <f t="shared" si="12"/>
        <v/>
      </c>
      <c r="R8" t="str">
        <f>Sheet4!B8</f>
        <v/>
      </c>
      <c r="S8" t="str">
        <f>Sheet4!A8&amp;"\"</f>
        <v>\</v>
      </c>
      <c r="T8" t="str">
        <f t="shared" si="10"/>
        <v>volcyma1$</v>
      </c>
      <c r="U8" t="s">
        <v>42</v>
      </c>
      <c r="V8" t="s">
        <v>18</v>
      </c>
      <c r="W8" s="3">
        <f t="shared" ca="1" si="0"/>
        <v>41781</v>
      </c>
      <c r="X8" s="4" t="str">
        <f t="shared" ca="1" si="11"/>
        <v>Aug-20-2014</v>
      </c>
      <c r="Y8">
        <v>90</v>
      </c>
      <c r="Z8" t="str">
        <f t="shared" si="1"/>
        <v>volcyma1</v>
      </c>
      <c r="AA8" t="str">
        <f t="shared" si="2"/>
        <v>ADM-volcyma1</v>
      </c>
      <c r="AB8" t="s">
        <v>19</v>
      </c>
      <c r="AC8" t="s">
        <v>20</v>
      </c>
      <c r="AD8" t="s">
        <v>21</v>
      </c>
      <c r="AE8" t="s">
        <v>22</v>
      </c>
      <c r="AF8" t="s">
        <v>12</v>
      </c>
      <c r="AG8" t="s">
        <v>23</v>
      </c>
      <c r="AH8" t="s">
        <v>24</v>
      </c>
      <c r="AI8" t="s">
        <v>25</v>
      </c>
      <c r="AJ8" t="s">
        <v>26</v>
      </c>
      <c r="AK8" t="s">
        <v>27</v>
      </c>
    </row>
    <row r="9" spans="1:37">
      <c r="A9">
        <v>747042</v>
      </c>
      <c r="C9" s="7" t="s">
        <v>63</v>
      </c>
      <c r="D9"/>
      <c r="F9"/>
      <c r="I9" t="str">
        <f t="shared" si="3"/>
        <v>No Home Folder</v>
      </c>
      <c r="J9" t="str">
        <f t="shared" si="4"/>
        <v/>
      </c>
      <c r="K9" t="str">
        <f>Sheet3!E9</f>
        <v/>
      </c>
      <c r="L9" t="str">
        <f t="shared" si="5"/>
        <v>No Disabled Folder</v>
      </c>
      <c r="M9" t="str">
        <f t="shared" si="6"/>
        <v/>
      </c>
      <c r="N9" t="str">
        <f t="shared" si="7"/>
        <v>willmottbr</v>
      </c>
      <c r="O9" t="str">
        <f t="shared" si="8"/>
        <v/>
      </c>
      <c r="P9" t="e">
        <f t="shared" si="9"/>
        <v>#VALUE!</v>
      </c>
      <c r="Q9" t="str">
        <f t="shared" si="12"/>
        <v/>
      </c>
      <c r="R9" t="str">
        <f>Sheet4!B9</f>
        <v/>
      </c>
      <c r="S9" t="str">
        <f>Sheet4!A9&amp;"\"</f>
        <v>\</v>
      </c>
      <c r="T9" t="str">
        <f t="shared" si="10"/>
        <v>willmottbr$</v>
      </c>
      <c r="U9" t="s">
        <v>42</v>
      </c>
      <c r="V9" t="s">
        <v>18</v>
      </c>
      <c r="W9" s="3">
        <f t="shared" ca="1" si="0"/>
        <v>41781</v>
      </c>
      <c r="X9" s="4" t="str">
        <f t="shared" ca="1" si="11"/>
        <v>Aug-20-2014</v>
      </c>
      <c r="Y9">
        <v>90</v>
      </c>
      <c r="Z9" t="str">
        <f t="shared" si="1"/>
        <v>willmottbr</v>
      </c>
      <c r="AA9" t="str">
        <f t="shared" si="2"/>
        <v>ADM-willmottbr</v>
      </c>
      <c r="AB9" t="s">
        <v>19</v>
      </c>
      <c r="AC9" t="s">
        <v>20</v>
      </c>
      <c r="AD9" t="s">
        <v>21</v>
      </c>
      <c r="AE9" t="s">
        <v>22</v>
      </c>
      <c r="AF9" t="s">
        <v>12</v>
      </c>
      <c r="AG9" t="s">
        <v>23</v>
      </c>
      <c r="AH9" t="s">
        <v>24</v>
      </c>
      <c r="AI9" t="s">
        <v>25</v>
      </c>
      <c r="AJ9" t="s">
        <v>26</v>
      </c>
      <c r="AK9" t="s">
        <v>27</v>
      </c>
    </row>
    <row r="10" spans="1:37">
      <c r="A10">
        <v>749845</v>
      </c>
      <c r="C10" s="6" t="s">
        <v>64</v>
      </c>
      <c r="D10"/>
      <c r="F10"/>
      <c r="I10" t="str">
        <f t="shared" si="3"/>
        <v>No Home Folder</v>
      </c>
      <c r="J10" t="str">
        <f t="shared" si="4"/>
        <v/>
      </c>
      <c r="K10" t="str">
        <f>Sheet3!E10</f>
        <v/>
      </c>
      <c r="L10" t="str">
        <f t="shared" si="5"/>
        <v>No Disabled Folder</v>
      </c>
      <c r="M10" t="str">
        <f t="shared" si="6"/>
        <v/>
      </c>
      <c r="N10" t="str">
        <f t="shared" si="7"/>
        <v>leggatti</v>
      </c>
      <c r="O10" t="str">
        <f t="shared" si="8"/>
        <v/>
      </c>
      <c r="P10" t="e">
        <f t="shared" si="9"/>
        <v>#VALUE!</v>
      </c>
      <c r="Q10" t="str">
        <f t="shared" si="12"/>
        <v/>
      </c>
      <c r="R10" t="str">
        <f>Sheet4!B10</f>
        <v/>
      </c>
      <c r="S10" t="str">
        <f>Sheet4!A10&amp;"\"</f>
        <v>\</v>
      </c>
      <c r="T10" t="str">
        <f t="shared" si="10"/>
        <v>leggatti$</v>
      </c>
      <c r="U10" t="s">
        <v>42</v>
      </c>
      <c r="V10" t="s">
        <v>18</v>
      </c>
      <c r="W10" s="3">
        <f t="shared" ca="1" si="0"/>
        <v>41781</v>
      </c>
      <c r="X10" s="4" t="str">
        <f t="shared" ca="1" si="11"/>
        <v>Aug-20-2014</v>
      </c>
      <c r="Y10">
        <v>90</v>
      </c>
      <c r="Z10" t="str">
        <f t="shared" si="1"/>
        <v>leggatti</v>
      </c>
      <c r="AA10" t="str">
        <f t="shared" si="2"/>
        <v>ADM-leggatti</v>
      </c>
      <c r="AB10" t="s">
        <v>19</v>
      </c>
      <c r="AC10" t="s">
        <v>20</v>
      </c>
      <c r="AD10" t="s">
        <v>21</v>
      </c>
      <c r="AE10" t="s">
        <v>22</v>
      </c>
      <c r="AF10" t="s">
        <v>12</v>
      </c>
      <c r="AG10" t="s">
        <v>23</v>
      </c>
      <c r="AH10" t="s">
        <v>24</v>
      </c>
      <c r="AI10" t="s">
        <v>25</v>
      </c>
      <c r="AJ10" t="s">
        <v>26</v>
      </c>
      <c r="AK10" t="s">
        <v>27</v>
      </c>
    </row>
    <row r="11" spans="1:37">
      <c r="A11">
        <v>749845</v>
      </c>
      <c r="C11" s="7" t="s">
        <v>65</v>
      </c>
      <c r="D11"/>
      <c r="F11"/>
      <c r="I11" t="str">
        <f t="shared" si="3"/>
        <v>No Home Folder</v>
      </c>
      <c r="J11" t="str">
        <f t="shared" si="4"/>
        <v/>
      </c>
      <c r="K11" t="str">
        <f>Sheet3!E11</f>
        <v/>
      </c>
      <c r="L11" t="str">
        <f t="shared" si="5"/>
        <v>No Disabled Folder</v>
      </c>
      <c r="M11" t="str">
        <f t="shared" si="6"/>
        <v/>
      </c>
      <c r="N11" t="str">
        <f t="shared" si="7"/>
        <v>moulja</v>
      </c>
      <c r="O11" t="str">
        <f t="shared" si="8"/>
        <v/>
      </c>
      <c r="P11" t="e">
        <f t="shared" si="9"/>
        <v>#VALUE!</v>
      </c>
      <c r="Q11" t="str">
        <f t="shared" si="12"/>
        <v/>
      </c>
      <c r="R11" t="str">
        <f>Sheet4!B11</f>
        <v/>
      </c>
      <c r="S11" t="str">
        <f>Sheet4!A11&amp;"\"</f>
        <v>\</v>
      </c>
      <c r="T11" t="str">
        <f t="shared" si="10"/>
        <v>moulja$</v>
      </c>
      <c r="U11" t="s">
        <v>42</v>
      </c>
      <c r="V11" t="s">
        <v>18</v>
      </c>
      <c r="W11" s="3">
        <f t="shared" ca="1" si="0"/>
        <v>41781</v>
      </c>
      <c r="X11" s="4" t="str">
        <f t="shared" ca="1" si="11"/>
        <v>Aug-20-2014</v>
      </c>
      <c r="Y11">
        <v>90</v>
      </c>
      <c r="Z11" t="str">
        <f t="shared" si="1"/>
        <v>moulja</v>
      </c>
      <c r="AA11" t="str">
        <f t="shared" si="2"/>
        <v>ADM-moulja</v>
      </c>
      <c r="AB11" t="s">
        <v>19</v>
      </c>
      <c r="AC11" t="s">
        <v>20</v>
      </c>
      <c r="AD11" t="s">
        <v>21</v>
      </c>
      <c r="AE11" t="s">
        <v>22</v>
      </c>
      <c r="AF11" t="s">
        <v>12</v>
      </c>
      <c r="AG11" t="s">
        <v>23</v>
      </c>
      <c r="AH11" t="s">
        <v>24</v>
      </c>
      <c r="AI11" t="s">
        <v>25</v>
      </c>
      <c r="AJ11" t="s">
        <v>26</v>
      </c>
      <c r="AK11" t="s">
        <v>27</v>
      </c>
    </row>
    <row r="12" spans="1:37">
      <c r="A12">
        <v>749845</v>
      </c>
      <c r="C12" s="6" t="s">
        <v>66</v>
      </c>
      <c r="D12"/>
      <c r="F12"/>
      <c r="I12" t="str">
        <f t="shared" si="3"/>
        <v>No Home Folder</v>
      </c>
      <c r="J12" t="str">
        <f t="shared" si="4"/>
        <v/>
      </c>
      <c r="K12" t="str">
        <f>Sheet3!E12</f>
        <v/>
      </c>
      <c r="L12" t="str">
        <f t="shared" si="5"/>
        <v>No Disabled Folder</v>
      </c>
      <c r="M12" t="str">
        <f t="shared" si="6"/>
        <v/>
      </c>
      <c r="N12" t="str">
        <f t="shared" si="7"/>
        <v>parkerbr</v>
      </c>
      <c r="O12" t="str">
        <f t="shared" si="8"/>
        <v/>
      </c>
      <c r="P12" t="e">
        <f t="shared" si="9"/>
        <v>#VALUE!</v>
      </c>
      <c r="Q12" t="str">
        <f t="shared" si="12"/>
        <v/>
      </c>
      <c r="R12" t="str">
        <f>Sheet4!B12</f>
        <v/>
      </c>
      <c r="S12" t="str">
        <f>Sheet4!A12&amp;"\"</f>
        <v>\</v>
      </c>
      <c r="T12" t="str">
        <f t="shared" si="10"/>
        <v>parkerbr$</v>
      </c>
      <c r="U12" t="s">
        <v>42</v>
      </c>
      <c r="V12" t="s">
        <v>18</v>
      </c>
      <c r="W12" s="3">
        <f t="shared" ca="1" si="0"/>
        <v>41781</v>
      </c>
      <c r="X12" s="4" t="str">
        <f t="shared" ca="1" si="11"/>
        <v>Aug-20-2014</v>
      </c>
      <c r="Y12">
        <v>90</v>
      </c>
      <c r="Z12" t="str">
        <f t="shared" si="1"/>
        <v>parkerbr</v>
      </c>
      <c r="AA12" t="str">
        <f t="shared" si="2"/>
        <v>ADM-parkerbr</v>
      </c>
      <c r="AB12" t="s">
        <v>19</v>
      </c>
      <c r="AC12" t="s">
        <v>20</v>
      </c>
      <c r="AD12" t="s">
        <v>21</v>
      </c>
      <c r="AE12" t="s">
        <v>22</v>
      </c>
      <c r="AF12" t="s">
        <v>12</v>
      </c>
      <c r="AG12" t="s">
        <v>23</v>
      </c>
      <c r="AH12" t="s">
        <v>24</v>
      </c>
      <c r="AI12" t="s">
        <v>25</v>
      </c>
      <c r="AJ12" t="s">
        <v>26</v>
      </c>
      <c r="AK12" t="s">
        <v>27</v>
      </c>
    </row>
    <row r="13" spans="1:37">
      <c r="A13">
        <v>749845</v>
      </c>
      <c r="C13" s="6" t="s">
        <v>67</v>
      </c>
      <c r="D13"/>
      <c r="F13"/>
      <c r="I13" t="str">
        <f t="shared" si="3"/>
        <v>No Home Folder</v>
      </c>
      <c r="J13" t="str">
        <f t="shared" si="4"/>
        <v/>
      </c>
      <c r="K13" t="str">
        <f>Sheet3!E13</f>
        <v/>
      </c>
      <c r="L13" t="str">
        <f t="shared" si="5"/>
        <v>No Disabled Folder</v>
      </c>
      <c r="M13" t="str">
        <f t="shared" si="6"/>
        <v/>
      </c>
      <c r="N13" t="str">
        <f t="shared" si="7"/>
        <v>piamontevi</v>
      </c>
      <c r="O13" t="str">
        <f t="shared" si="8"/>
        <v/>
      </c>
      <c r="P13" t="e">
        <f t="shared" si="9"/>
        <v>#VALUE!</v>
      </c>
      <c r="Q13" t="str">
        <f t="shared" si="12"/>
        <v/>
      </c>
      <c r="R13" t="str">
        <f>Sheet4!B13</f>
        <v/>
      </c>
      <c r="S13" t="str">
        <f>Sheet4!A13&amp;"\"</f>
        <v>\</v>
      </c>
      <c r="T13" t="str">
        <f t="shared" si="10"/>
        <v>piamontevi$</v>
      </c>
      <c r="U13" t="s">
        <v>42</v>
      </c>
      <c r="V13" t="s">
        <v>18</v>
      </c>
      <c r="W13" s="3">
        <f t="shared" ca="1" si="0"/>
        <v>41781</v>
      </c>
      <c r="X13" s="4" t="str">
        <f t="shared" ca="1" si="11"/>
        <v>Aug-20-2014</v>
      </c>
      <c r="Y13">
        <v>90</v>
      </c>
      <c r="Z13" t="str">
        <f t="shared" si="1"/>
        <v>piamontevi</v>
      </c>
      <c r="AA13" t="str">
        <f t="shared" si="2"/>
        <v>ADM-piamontevi</v>
      </c>
      <c r="AB13" t="s">
        <v>19</v>
      </c>
      <c r="AC13" t="s">
        <v>20</v>
      </c>
      <c r="AD13" t="s">
        <v>21</v>
      </c>
      <c r="AE13" t="s">
        <v>22</v>
      </c>
      <c r="AF13" t="s">
        <v>12</v>
      </c>
      <c r="AG13" t="s">
        <v>23</v>
      </c>
      <c r="AH13" t="s">
        <v>24</v>
      </c>
      <c r="AI13" t="s">
        <v>25</v>
      </c>
      <c r="AJ13" t="s">
        <v>26</v>
      </c>
      <c r="AK13" t="s">
        <v>27</v>
      </c>
    </row>
    <row r="14" spans="1:37">
      <c r="A14">
        <v>748553</v>
      </c>
      <c r="C14" s="6" t="s">
        <v>68</v>
      </c>
      <c r="D14"/>
      <c r="F14"/>
      <c r="I14" t="str">
        <f t="shared" si="3"/>
        <v>No Home Folder</v>
      </c>
      <c r="J14" t="str">
        <f t="shared" si="4"/>
        <v/>
      </c>
      <c r="K14" t="str">
        <f>Sheet3!E14</f>
        <v/>
      </c>
      <c r="L14" t="str">
        <f t="shared" si="5"/>
        <v>No Disabled Folder</v>
      </c>
      <c r="M14" t="str">
        <f t="shared" si="6"/>
        <v/>
      </c>
      <c r="N14" t="str">
        <f t="shared" si="7"/>
        <v>abotoukma</v>
      </c>
      <c r="O14" t="str">
        <f t="shared" si="8"/>
        <v/>
      </c>
      <c r="P14" t="e">
        <f t="shared" si="9"/>
        <v>#VALUE!</v>
      </c>
      <c r="Q14" t="str">
        <f t="shared" si="12"/>
        <v/>
      </c>
      <c r="R14" t="str">
        <f>Sheet4!B14</f>
        <v/>
      </c>
      <c r="S14" t="str">
        <f>Sheet4!A14&amp;"\"</f>
        <v>\</v>
      </c>
      <c r="T14" t="str">
        <f t="shared" si="10"/>
        <v>abotoukma$</v>
      </c>
      <c r="U14" t="s">
        <v>42</v>
      </c>
      <c r="V14" t="s">
        <v>18</v>
      </c>
      <c r="W14" s="3">
        <f t="shared" ca="1" si="0"/>
        <v>41781</v>
      </c>
      <c r="X14" s="4" t="str">
        <f t="shared" ca="1" si="11"/>
        <v>Aug-20-2014</v>
      </c>
      <c r="Y14">
        <v>90</v>
      </c>
      <c r="Z14" t="str">
        <f t="shared" si="1"/>
        <v>abotoukma</v>
      </c>
      <c r="AA14" t="str">
        <f t="shared" si="2"/>
        <v>ADM-abotoukma</v>
      </c>
      <c r="AB14" t="s">
        <v>19</v>
      </c>
      <c r="AC14" t="s">
        <v>20</v>
      </c>
      <c r="AD14" t="s">
        <v>21</v>
      </c>
      <c r="AE14" t="s">
        <v>22</v>
      </c>
      <c r="AF14" t="s">
        <v>12</v>
      </c>
      <c r="AG14" t="s">
        <v>23</v>
      </c>
      <c r="AH14" t="s">
        <v>24</v>
      </c>
      <c r="AI14" t="s">
        <v>25</v>
      </c>
      <c r="AJ14" t="s">
        <v>26</v>
      </c>
      <c r="AK14" t="s">
        <v>27</v>
      </c>
    </row>
    <row r="15" spans="1:37">
      <c r="A15">
        <v>748553</v>
      </c>
      <c r="C15" s="6" t="s">
        <v>69</v>
      </c>
      <c r="D15"/>
      <c r="F15"/>
      <c r="I15" t="str">
        <f t="shared" si="3"/>
        <v>No Home Folder</v>
      </c>
      <c r="J15" t="str">
        <f t="shared" si="4"/>
        <v/>
      </c>
      <c r="K15" t="str">
        <f>Sheet3!E15</f>
        <v/>
      </c>
      <c r="L15" t="str">
        <f t="shared" si="5"/>
        <v>No Disabled Folder</v>
      </c>
      <c r="M15" t="str">
        <f t="shared" si="6"/>
        <v/>
      </c>
      <c r="N15" t="str">
        <f t="shared" si="7"/>
        <v>ahmadianja</v>
      </c>
      <c r="O15" t="str">
        <f t="shared" si="8"/>
        <v/>
      </c>
      <c r="P15" t="e">
        <f t="shared" si="9"/>
        <v>#VALUE!</v>
      </c>
      <c r="Q15" t="str">
        <f t="shared" si="12"/>
        <v/>
      </c>
      <c r="R15" t="str">
        <f>Sheet4!B15</f>
        <v/>
      </c>
      <c r="S15" t="str">
        <f>Sheet4!A15&amp;"\"</f>
        <v>\</v>
      </c>
      <c r="T15" t="str">
        <f t="shared" si="10"/>
        <v>ahmadianja$</v>
      </c>
      <c r="U15" t="s">
        <v>42</v>
      </c>
      <c r="V15" t="s">
        <v>18</v>
      </c>
      <c r="W15" s="3">
        <f t="shared" ca="1" si="0"/>
        <v>41781</v>
      </c>
      <c r="X15" s="4" t="str">
        <f t="shared" ca="1" si="11"/>
        <v>Aug-20-2014</v>
      </c>
      <c r="Y15">
        <v>90</v>
      </c>
      <c r="Z15" t="str">
        <f t="shared" si="1"/>
        <v>ahmadianja</v>
      </c>
      <c r="AA15" t="str">
        <f t="shared" si="2"/>
        <v>ADM-ahmadianja</v>
      </c>
      <c r="AB15" t="s">
        <v>19</v>
      </c>
      <c r="AC15" t="s">
        <v>20</v>
      </c>
      <c r="AD15" t="s">
        <v>21</v>
      </c>
      <c r="AE15" t="s">
        <v>22</v>
      </c>
      <c r="AF15" t="s">
        <v>12</v>
      </c>
      <c r="AG15" t="s">
        <v>23</v>
      </c>
      <c r="AH15" t="s">
        <v>24</v>
      </c>
      <c r="AI15" t="s">
        <v>25</v>
      </c>
      <c r="AJ15" t="s">
        <v>26</v>
      </c>
      <c r="AK15" t="s">
        <v>27</v>
      </c>
    </row>
    <row r="16" spans="1:37">
      <c r="A16">
        <v>748553</v>
      </c>
      <c r="C16" s="6" t="s">
        <v>70</v>
      </c>
      <c r="D16"/>
      <c r="F16"/>
      <c r="I16" t="str">
        <f t="shared" si="3"/>
        <v>No Home Folder</v>
      </c>
      <c r="J16" t="str">
        <f t="shared" si="4"/>
        <v/>
      </c>
      <c r="K16" t="str">
        <f>Sheet3!E16</f>
        <v/>
      </c>
      <c r="L16" t="str">
        <f t="shared" si="5"/>
        <v>No Disabled Folder</v>
      </c>
      <c r="M16" t="str">
        <f t="shared" si="6"/>
        <v/>
      </c>
      <c r="N16" t="str">
        <f t="shared" si="7"/>
        <v>ahmedwa1</v>
      </c>
      <c r="O16" t="str">
        <f t="shared" si="8"/>
        <v/>
      </c>
      <c r="P16" t="e">
        <f t="shared" si="9"/>
        <v>#VALUE!</v>
      </c>
      <c r="Q16" t="str">
        <f t="shared" si="12"/>
        <v/>
      </c>
      <c r="R16" t="str">
        <f>Sheet4!B16</f>
        <v/>
      </c>
      <c r="S16" t="str">
        <f>Sheet4!A16&amp;"\"</f>
        <v>\</v>
      </c>
      <c r="T16" t="str">
        <f t="shared" si="10"/>
        <v>ahmedwa1$</v>
      </c>
      <c r="U16" t="s">
        <v>42</v>
      </c>
      <c r="V16" t="s">
        <v>18</v>
      </c>
      <c r="W16" s="3">
        <f t="shared" ca="1" si="0"/>
        <v>41781</v>
      </c>
      <c r="X16" s="4" t="str">
        <f t="shared" ca="1" si="11"/>
        <v>Aug-20-2014</v>
      </c>
      <c r="Y16">
        <v>90</v>
      </c>
      <c r="Z16" t="str">
        <f t="shared" si="1"/>
        <v>ahmedwa1</v>
      </c>
      <c r="AA16" t="str">
        <f t="shared" si="2"/>
        <v>ADM-ahmedwa1</v>
      </c>
      <c r="AB16" t="s">
        <v>19</v>
      </c>
      <c r="AC16" t="s">
        <v>20</v>
      </c>
      <c r="AD16" t="s">
        <v>21</v>
      </c>
      <c r="AE16" t="s">
        <v>22</v>
      </c>
      <c r="AF16" t="s">
        <v>12</v>
      </c>
      <c r="AG16" t="s">
        <v>23</v>
      </c>
      <c r="AH16" t="s">
        <v>24</v>
      </c>
      <c r="AI16" t="s">
        <v>25</v>
      </c>
      <c r="AJ16" t="s">
        <v>26</v>
      </c>
      <c r="AK16" t="s">
        <v>27</v>
      </c>
    </row>
    <row r="17" spans="1:37">
      <c r="A17">
        <v>748553</v>
      </c>
      <c r="C17" s="7" t="s">
        <v>71</v>
      </c>
      <c r="D17"/>
      <c r="F17"/>
      <c r="I17" t="str">
        <f t="shared" si="3"/>
        <v>No Home Folder</v>
      </c>
      <c r="J17" t="str">
        <f t="shared" si="4"/>
        <v/>
      </c>
      <c r="K17" t="str">
        <f>Sheet3!E17</f>
        <v/>
      </c>
      <c r="L17" t="str">
        <f t="shared" si="5"/>
        <v>No Disabled Folder</v>
      </c>
      <c r="M17" t="str">
        <f t="shared" si="6"/>
        <v/>
      </c>
      <c r="N17" t="str">
        <f t="shared" si="7"/>
        <v>almadhouha</v>
      </c>
      <c r="O17" t="str">
        <f t="shared" si="8"/>
        <v/>
      </c>
      <c r="P17" t="e">
        <f t="shared" si="9"/>
        <v>#VALUE!</v>
      </c>
      <c r="Q17" t="str">
        <f t="shared" si="12"/>
        <v/>
      </c>
      <c r="R17" t="str">
        <f>Sheet4!B17</f>
        <v/>
      </c>
      <c r="S17" t="str">
        <f>Sheet4!A17&amp;"\"</f>
        <v>\</v>
      </c>
      <c r="T17" t="str">
        <f t="shared" si="10"/>
        <v>almadhouha$</v>
      </c>
      <c r="U17" t="s">
        <v>42</v>
      </c>
      <c r="V17" t="s">
        <v>18</v>
      </c>
      <c r="W17" s="3">
        <f t="shared" ca="1" si="0"/>
        <v>41781</v>
      </c>
      <c r="X17" s="4" t="str">
        <f t="shared" ca="1" si="11"/>
        <v>Aug-20-2014</v>
      </c>
      <c r="Y17">
        <v>90</v>
      </c>
      <c r="Z17" t="str">
        <f t="shared" si="1"/>
        <v>almadhouha</v>
      </c>
      <c r="AA17" t="str">
        <f t="shared" si="2"/>
        <v>ADM-almadhouha</v>
      </c>
      <c r="AB17" t="s">
        <v>19</v>
      </c>
      <c r="AC17" t="s">
        <v>20</v>
      </c>
      <c r="AD17" t="s">
        <v>21</v>
      </c>
      <c r="AE17" t="s">
        <v>22</v>
      </c>
      <c r="AF17" t="s">
        <v>12</v>
      </c>
      <c r="AG17" t="s">
        <v>23</v>
      </c>
      <c r="AH17" t="s">
        <v>24</v>
      </c>
      <c r="AI17" t="s">
        <v>25</v>
      </c>
      <c r="AJ17" t="s">
        <v>26</v>
      </c>
      <c r="AK17" t="s">
        <v>27</v>
      </c>
    </row>
    <row r="18" spans="1:37">
      <c r="A18">
        <v>748553</v>
      </c>
      <c r="C18" s="6" t="s">
        <v>72</v>
      </c>
      <c r="D18"/>
      <c r="F18"/>
      <c r="I18" t="str">
        <f t="shared" si="3"/>
        <v>No Home Folder</v>
      </c>
      <c r="J18" t="str">
        <f t="shared" si="4"/>
        <v/>
      </c>
      <c r="K18" t="str">
        <f>Sheet3!E18</f>
        <v/>
      </c>
      <c r="L18" t="str">
        <f t="shared" si="5"/>
        <v>No Disabled Folder</v>
      </c>
      <c r="M18" t="str">
        <f t="shared" si="6"/>
        <v/>
      </c>
      <c r="N18" t="str">
        <f t="shared" si="7"/>
        <v>araujois</v>
      </c>
      <c r="O18" t="str">
        <f t="shared" si="8"/>
        <v/>
      </c>
      <c r="P18" t="e">
        <f t="shared" si="9"/>
        <v>#VALUE!</v>
      </c>
      <c r="Q18" t="str">
        <f t="shared" si="12"/>
        <v/>
      </c>
      <c r="R18" t="str">
        <f>Sheet4!B18</f>
        <v/>
      </c>
      <c r="S18" t="str">
        <f>Sheet4!A18&amp;"\"</f>
        <v>\</v>
      </c>
      <c r="T18" t="str">
        <f t="shared" si="10"/>
        <v>araujois$</v>
      </c>
      <c r="U18" t="s">
        <v>42</v>
      </c>
      <c r="V18" t="s">
        <v>18</v>
      </c>
      <c r="W18" s="3">
        <f t="shared" ca="1" si="0"/>
        <v>41781</v>
      </c>
      <c r="X18" s="4" t="str">
        <f t="shared" ca="1" si="11"/>
        <v>Aug-20-2014</v>
      </c>
      <c r="Y18">
        <v>90</v>
      </c>
      <c r="Z18" t="str">
        <f t="shared" si="1"/>
        <v>araujois</v>
      </c>
      <c r="AA18" t="str">
        <f t="shared" si="2"/>
        <v>ADM-araujois</v>
      </c>
      <c r="AB18" t="s">
        <v>19</v>
      </c>
      <c r="AC18" t="s">
        <v>20</v>
      </c>
      <c r="AD18" t="s">
        <v>21</v>
      </c>
      <c r="AE18" t="s">
        <v>22</v>
      </c>
      <c r="AF18" t="s">
        <v>12</v>
      </c>
      <c r="AG18" t="s">
        <v>23</v>
      </c>
      <c r="AH18" t="s">
        <v>24</v>
      </c>
      <c r="AI18" t="s">
        <v>25</v>
      </c>
      <c r="AJ18" t="s">
        <v>26</v>
      </c>
      <c r="AK18" t="s">
        <v>27</v>
      </c>
    </row>
    <row r="19" spans="1:37">
      <c r="A19">
        <v>748553</v>
      </c>
      <c r="C19" s="6" t="s">
        <v>73</v>
      </c>
      <c r="D19"/>
      <c r="F19"/>
      <c r="I19" t="str">
        <f t="shared" si="3"/>
        <v>No Home Folder</v>
      </c>
      <c r="J19" t="str">
        <f t="shared" si="4"/>
        <v/>
      </c>
      <c r="K19" t="str">
        <f>Sheet3!E19</f>
        <v/>
      </c>
      <c r="L19" t="str">
        <f t="shared" si="5"/>
        <v>No Disabled Folder</v>
      </c>
      <c r="M19" t="str">
        <f t="shared" si="6"/>
        <v/>
      </c>
      <c r="N19" t="str">
        <f t="shared" si="7"/>
        <v>armstronst2</v>
      </c>
      <c r="O19" t="str">
        <f t="shared" si="8"/>
        <v/>
      </c>
      <c r="P19" t="e">
        <f t="shared" si="9"/>
        <v>#VALUE!</v>
      </c>
      <c r="Q19" t="str">
        <f t="shared" si="12"/>
        <v/>
      </c>
      <c r="R19" t="str">
        <f>Sheet4!B19</f>
        <v/>
      </c>
      <c r="S19" t="str">
        <f>Sheet4!A19&amp;"\"</f>
        <v>\</v>
      </c>
      <c r="T19" t="str">
        <f t="shared" si="10"/>
        <v>armstronst2$</v>
      </c>
      <c r="U19" t="s">
        <v>42</v>
      </c>
      <c r="V19" t="s">
        <v>18</v>
      </c>
      <c r="W19" s="3">
        <f t="shared" ca="1" si="0"/>
        <v>41781</v>
      </c>
      <c r="X19" s="4" t="str">
        <f t="shared" ca="1" si="11"/>
        <v>Aug-20-2014</v>
      </c>
      <c r="Y19">
        <v>90</v>
      </c>
      <c r="Z19" t="str">
        <f t="shared" si="1"/>
        <v>armstronst2</v>
      </c>
      <c r="AA19" t="str">
        <f t="shared" si="2"/>
        <v>ADM-armstronst2</v>
      </c>
      <c r="AB19" t="s">
        <v>19</v>
      </c>
      <c r="AC19" t="s">
        <v>20</v>
      </c>
      <c r="AD19" t="s">
        <v>21</v>
      </c>
      <c r="AE19" t="s">
        <v>22</v>
      </c>
      <c r="AF19" t="s">
        <v>12</v>
      </c>
      <c r="AG19" t="s">
        <v>23</v>
      </c>
      <c r="AH19" t="s">
        <v>24</v>
      </c>
      <c r="AI19" t="s">
        <v>25</v>
      </c>
      <c r="AJ19" t="s">
        <v>26</v>
      </c>
      <c r="AK19" t="s">
        <v>27</v>
      </c>
    </row>
    <row r="20" spans="1:37">
      <c r="A20">
        <v>748553</v>
      </c>
      <c r="C20" s="6" t="s">
        <v>74</v>
      </c>
      <c r="D20" s="2"/>
      <c r="I20" t="str">
        <f t="shared" si="3"/>
        <v>No Home Folder</v>
      </c>
      <c r="J20" t="str">
        <f t="shared" si="4"/>
        <v/>
      </c>
      <c r="K20" t="str">
        <f>Sheet3!E20</f>
        <v/>
      </c>
      <c r="L20" t="str">
        <f t="shared" si="5"/>
        <v>No Disabled Folder</v>
      </c>
      <c r="M20" t="str">
        <f t="shared" si="6"/>
        <v/>
      </c>
      <c r="N20" t="str">
        <f t="shared" si="7"/>
        <v>ayottehe</v>
      </c>
      <c r="O20" t="str">
        <f t="shared" si="8"/>
        <v/>
      </c>
      <c r="P20" t="e">
        <f t="shared" si="9"/>
        <v>#VALUE!</v>
      </c>
      <c r="Q20" t="str">
        <f t="shared" si="12"/>
        <v/>
      </c>
      <c r="R20" t="str">
        <f>Sheet4!B20</f>
        <v/>
      </c>
      <c r="S20" t="str">
        <f>Sheet4!A20&amp;"\"</f>
        <v>\</v>
      </c>
      <c r="T20" t="str">
        <f t="shared" si="10"/>
        <v>ayottehe$</v>
      </c>
      <c r="U20" t="s">
        <v>42</v>
      </c>
      <c r="V20" t="s">
        <v>18</v>
      </c>
      <c r="W20" s="3">
        <f t="shared" ca="1" si="0"/>
        <v>41781</v>
      </c>
      <c r="X20" s="4" t="str">
        <f t="shared" ca="1" si="11"/>
        <v>Aug-20-2014</v>
      </c>
      <c r="Y20">
        <v>90</v>
      </c>
      <c r="Z20" t="str">
        <f t="shared" si="1"/>
        <v>ayottehe</v>
      </c>
      <c r="AA20" t="str">
        <f t="shared" si="2"/>
        <v>ADM-ayottehe</v>
      </c>
      <c r="AB20" t="s">
        <v>19</v>
      </c>
      <c r="AC20" t="s">
        <v>20</v>
      </c>
      <c r="AD20" t="s">
        <v>21</v>
      </c>
      <c r="AE20" t="s">
        <v>22</v>
      </c>
      <c r="AF20" t="s">
        <v>12</v>
      </c>
      <c r="AG20" t="s">
        <v>23</v>
      </c>
      <c r="AH20" t="s">
        <v>24</v>
      </c>
      <c r="AI20" t="s">
        <v>25</v>
      </c>
      <c r="AJ20" t="s">
        <v>26</v>
      </c>
      <c r="AK20" t="s">
        <v>27</v>
      </c>
    </row>
    <row r="21" spans="1:37">
      <c r="A21">
        <v>748553</v>
      </c>
      <c r="C21" s="6" t="s">
        <v>75</v>
      </c>
      <c r="D21" s="2"/>
      <c r="I21" t="str">
        <f t="shared" si="3"/>
        <v>No Home Folder</v>
      </c>
      <c r="J21" t="str">
        <f t="shared" si="4"/>
        <v/>
      </c>
      <c r="K21" t="str">
        <f>Sheet3!E21</f>
        <v/>
      </c>
      <c r="L21" t="str">
        <f t="shared" si="5"/>
        <v>No Disabled Folder</v>
      </c>
      <c r="M21" t="str">
        <f t="shared" si="6"/>
        <v/>
      </c>
      <c r="N21" t="str">
        <f t="shared" si="7"/>
        <v>bekingan</v>
      </c>
      <c r="O21" t="str">
        <f t="shared" si="8"/>
        <v/>
      </c>
      <c r="P21" t="e">
        <f t="shared" si="9"/>
        <v>#VALUE!</v>
      </c>
      <c r="Q21" t="str">
        <f t="shared" si="12"/>
        <v/>
      </c>
      <c r="R21" t="str">
        <f>Sheet4!B21</f>
        <v/>
      </c>
      <c r="S21" t="str">
        <f>Sheet4!A21&amp;"\"</f>
        <v>\</v>
      </c>
      <c r="T21" t="str">
        <f t="shared" si="10"/>
        <v>bekingan$</v>
      </c>
      <c r="U21" t="s">
        <v>42</v>
      </c>
      <c r="V21" t="s">
        <v>18</v>
      </c>
      <c r="W21" s="3">
        <f t="shared" ca="1" si="0"/>
        <v>41781</v>
      </c>
      <c r="X21" s="4" t="str">
        <f t="shared" ca="1" si="11"/>
        <v>Aug-20-2014</v>
      </c>
      <c r="Y21">
        <v>90</v>
      </c>
      <c r="Z21" t="str">
        <f t="shared" si="1"/>
        <v>bekingan</v>
      </c>
      <c r="AA21" t="str">
        <f t="shared" si="2"/>
        <v>ADM-bekingan</v>
      </c>
      <c r="AB21" t="s">
        <v>19</v>
      </c>
      <c r="AC21" t="s">
        <v>20</v>
      </c>
      <c r="AD21" t="s">
        <v>21</v>
      </c>
      <c r="AE21" t="s">
        <v>22</v>
      </c>
      <c r="AF21" t="s">
        <v>12</v>
      </c>
      <c r="AG21" t="s">
        <v>23</v>
      </c>
      <c r="AH21" t="s">
        <v>24</v>
      </c>
      <c r="AI21" t="s">
        <v>25</v>
      </c>
      <c r="AJ21" t="s">
        <v>26</v>
      </c>
      <c r="AK21" t="s">
        <v>27</v>
      </c>
    </row>
    <row r="22" spans="1:37">
      <c r="A22">
        <v>748553</v>
      </c>
      <c r="C22" s="6" t="s">
        <v>76</v>
      </c>
      <c r="D22" s="2"/>
      <c r="I22" t="str">
        <f t="shared" si="3"/>
        <v>No Home Folder</v>
      </c>
      <c r="J22" t="str">
        <f t="shared" si="4"/>
        <v/>
      </c>
      <c r="K22" t="str">
        <f>Sheet3!E22</f>
        <v/>
      </c>
      <c r="L22" t="str">
        <f t="shared" si="5"/>
        <v>No Disabled Folder</v>
      </c>
      <c r="M22" t="str">
        <f t="shared" si="6"/>
        <v/>
      </c>
      <c r="N22" t="str">
        <f t="shared" si="7"/>
        <v>brammal</v>
      </c>
      <c r="O22" t="str">
        <f t="shared" si="8"/>
        <v/>
      </c>
      <c r="P22" t="e">
        <f t="shared" si="9"/>
        <v>#VALUE!</v>
      </c>
      <c r="Q22" t="str">
        <f t="shared" si="12"/>
        <v/>
      </c>
      <c r="R22" t="str">
        <f>Sheet4!B22</f>
        <v/>
      </c>
      <c r="S22" t="str">
        <f>Sheet4!A22&amp;"\"</f>
        <v>\</v>
      </c>
      <c r="T22" t="str">
        <f t="shared" si="10"/>
        <v>brammal$</v>
      </c>
      <c r="U22" t="s">
        <v>42</v>
      </c>
      <c r="V22" t="s">
        <v>18</v>
      </c>
      <c r="W22" s="3">
        <f t="shared" ca="1" si="0"/>
        <v>41781</v>
      </c>
      <c r="X22" s="4" t="str">
        <f t="shared" ca="1" si="11"/>
        <v>Aug-20-2014</v>
      </c>
      <c r="Y22">
        <v>90</v>
      </c>
      <c r="Z22" t="str">
        <f t="shared" si="1"/>
        <v>brammal</v>
      </c>
      <c r="AA22" t="str">
        <f t="shared" si="2"/>
        <v>ADM-brammal</v>
      </c>
      <c r="AB22" t="s">
        <v>19</v>
      </c>
      <c r="AC22" t="s">
        <v>20</v>
      </c>
      <c r="AD22" t="s">
        <v>21</v>
      </c>
      <c r="AE22" t="s">
        <v>22</v>
      </c>
      <c r="AF22" t="s">
        <v>12</v>
      </c>
      <c r="AG22" t="s">
        <v>23</v>
      </c>
      <c r="AH22" t="s">
        <v>24</v>
      </c>
      <c r="AI22" t="s">
        <v>25</v>
      </c>
      <c r="AJ22" t="s">
        <v>26</v>
      </c>
      <c r="AK22" t="s">
        <v>27</v>
      </c>
    </row>
    <row r="23" spans="1:37">
      <c r="A23">
        <v>748553</v>
      </c>
      <c r="C23" s="6" t="s">
        <v>77</v>
      </c>
      <c r="D23" s="2"/>
      <c r="I23" t="str">
        <f t="shared" si="3"/>
        <v>No Home Folder</v>
      </c>
      <c r="J23" t="str">
        <f t="shared" si="4"/>
        <v/>
      </c>
      <c r="K23" t="str">
        <f>Sheet3!E23</f>
        <v/>
      </c>
      <c r="L23" t="str">
        <f t="shared" si="5"/>
        <v>No Disabled Folder</v>
      </c>
      <c r="M23" t="str">
        <f t="shared" si="6"/>
        <v/>
      </c>
      <c r="N23" t="str">
        <f t="shared" si="7"/>
        <v>conquestju1</v>
      </c>
      <c r="O23" t="str">
        <f t="shared" si="8"/>
        <v/>
      </c>
      <c r="P23" t="e">
        <f t="shared" si="9"/>
        <v>#VALUE!</v>
      </c>
      <c r="Q23" t="str">
        <f t="shared" si="12"/>
        <v/>
      </c>
      <c r="R23" t="str">
        <f>Sheet4!B23</f>
        <v/>
      </c>
      <c r="S23" t="str">
        <f>Sheet4!A23&amp;"\"</f>
        <v>\</v>
      </c>
      <c r="T23" t="str">
        <f t="shared" si="10"/>
        <v>conquestju1$</v>
      </c>
      <c r="U23" t="s">
        <v>42</v>
      </c>
      <c r="V23" t="s">
        <v>18</v>
      </c>
      <c r="W23" s="3">
        <f t="shared" ca="1" si="0"/>
        <v>41781</v>
      </c>
      <c r="X23" s="4" t="str">
        <f t="shared" ca="1" si="11"/>
        <v>Aug-20-2014</v>
      </c>
      <c r="Y23">
        <v>90</v>
      </c>
      <c r="Z23" t="str">
        <f t="shared" si="1"/>
        <v>conquestju1</v>
      </c>
      <c r="AA23" t="str">
        <f t="shared" si="2"/>
        <v>ADM-conquestju1</v>
      </c>
      <c r="AB23" t="s">
        <v>19</v>
      </c>
      <c r="AC23" t="s">
        <v>20</v>
      </c>
      <c r="AD23" t="s">
        <v>21</v>
      </c>
      <c r="AE23" t="s">
        <v>22</v>
      </c>
      <c r="AF23" t="s">
        <v>12</v>
      </c>
      <c r="AG23" t="s">
        <v>23</v>
      </c>
      <c r="AH23" t="s">
        <v>24</v>
      </c>
      <c r="AI23" t="s">
        <v>25</v>
      </c>
      <c r="AJ23" t="s">
        <v>26</v>
      </c>
      <c r="AK23" t="s">
        <v>27</v>
      </c>
    </row>
    <row r="24" spans="1:37">
      <c r="A24">
        <v>748553</v>
      </c>
      <c r="C24" s="6" t="s">
        <v>78</v>
      </c>
      <c r="D24" s="2"/>
      <c r="I24" t="str">
        <f t="shared" si="3"/>
        <v>No Home Folder</v>
      </c>
      <c r="J24" t="str">
        <f t="shared" si="4"/>
        <v/>
      </c>
      <c r="K24" t="str">
        <f>Sheet3!E24</f>
        <v/>
      </c>
      <c r="L24" t="str">
        <f t="shared" si="5"/>
        <v>No Disabled Folder</v>
      </c>
      <c r="M24" t="str">
        <f t="shared" si="6"/>
        <v/>
      </c>
      <c r="N24" t="str">
        <f t="shared" si="7"/>
        <v>dabrowskle</v>
      </c>
      <c r="O24" t="str">
        <f t="shared" si="8"/>
        <v/>
      </c>
      <c r="P24" t="e">
        <f t="shared" si="9"/>
        <v>#VALUE!</v>
      </c>
      <c r="Q24" t="str">
        <f t="shared" si="12"/>
        <v/>
      </c>
      <c r="R24" t="str">
        <f>Sheet4!B24</f>
        <v/>
      </c>
      <c r="S24" t="str">
        <f>Sheet4!A24&amp;"\"</f>
        <v>\</v>
      </c>
      <c r="T24" t="str">
        <f t="shared" si="10"/>
        <v>dabrowskle$</v>
      </c>
      <c r="U24" t="s">
        <v>42</v>
      </c>
      <c r="V24" t="s">
        <v>18</v>
      </c>
      <c r="W24" s="3">
        <f t="shared" ca="1" si="0"/>
        <v>41781</v>
      </c>
      <c r="X24" s="4" t="str">
        <f t="shared" ca="1" si="11"/>
        <v>Aug-20-2014</v>
      </c>
      <c r="Y24">
        <v>90</v>
      </c>
      <c r="Z24" t="str">
        <f t="shared" si="1"/>
        <v>dabrowskle</v>
      </c>
      <c r="AA24" t="str">
        <f t="shared" si="2"/>
        <v>ADM-dabrowskle</v>
      </c>
      <c r="AB24" t="s">
        <v>19</v>
      </c>
      <c r="AC24" t="s">
        <v>20</v>
      </c>
      <c r="AD24" t="s">
        <v>21</v>
      </c>
      <c r="AE24" t="s">
        <v>22</v>
      </c>
      <c r="AF24" t="s">
        <v>12</v>
      </c>
      <c r="AG24" t="s">
        <v>23</v>
      </c>
      <c r="AH24" t="s">
        <v>24</v>
      </c>
      <c r="AI24" t="s">
        <v>25</v>
      </c>
      <c r="AJ24" t="s">
        <v>26</v>
      </c>
      <c r="AK24" t="s">
        <v>27</v>
      </c>
    </row>
    <row r="25" spans="1:37">
      <c r="A25">
        <v>748553</v>
      </c>
      <c r="C25" s="6" t="s">
        <v>79</v>
      </c>
      <c r="D25" s="2"/>
      <c r="I25" t="str">
        <f t="shared" si="3"/>
        <v>No Home Folder</v>
      </c>
      <c r="J25" t="str">
        <f t="shared" si="4"/>
        <v/>
      </c>
      <c r="K25" t="str">
        <f>Sheet3!E25</f>
        <v/>
      </c>
      <c r="L25" t="str">
        <f t="shared" si="5"/>
        <v>No Disabled Folder</v>
      </c>
      <c r="M25" t="str">
        <f t="shared" si="6"/>
        <v/>
      </c>
      <c r="N25" t="str">
        <f t="shared" si="7"/>
        <v>dowlingdy</v>
      </c>
      <c r="O25" t="str">
        <f t="shared" si="8"/>
        <v/>
      </c>
      <c r="P25" t="e">
        <f t="shared" si="9"/>
        <v>#VALUE!</v>
      </c>
      <c r="Q25" t="str">
        <f t="shared" si="12"/>
        <v/>
      </c>
      <c r="R25" t="str">
        <f>Sheet4!B25</f>
        <v/>
      </c>
      <c r="S25" t="str">
        <f>Sheet4!A25&amp;"\"</f>
        <v>\</v>
      </c>
      <c r="T25" t="str">
        <f t="shared" si="10"/>
        <v>dowlingdy$</v>
      </c>
      <c r="U25" t="s">
        <v>42</v>
      </c>
      <c r="V25" t="s">
        <v>18</v>
      </c>
      <c r="W25" s="3">
        <f t="shared" ca="1" si="0"/>
        <v>41781</v>
      </c>
      <c r="X25" s="4" t="str">
        <f t="shared" ca="1" si="11"/>
        <v>Aug-20-2014</v>
      </c>
      <c r="Y25">
        <v>90</v>
      </c>
      <c r="Z25" t="str">
        <f t="shared" si="1"/>
        <v>dowlingdy</v>
      </c>
      <c r="AA25" t="str">
        <f t="shared" si="2"/>
        <v>ADM-dowlingdy</v>
      </c>
      <c r="AB25" t="s">
        <v>19</v>
      </c>
      <c r="AC25" t="s">
        <v>20</v>
      </c>
      <c r="AD25" t="s">
        <v>21</v>
      </c>
      <c r="AE25" t="s">
        <v>22</v>
      </c>
      <c r="AF25" t="s">
        <v>12</v>
      </c>
      <c r="AG25" t="s">
        <v>23</v>
      </c>
      <c r="AH25" t="s">
        <v>24</v>
      </c>
      <c r="AI25" t="s">
        <v>25</v>
      </c>
      <c r="AJ25" t="s">
        <v>26</v>
      </c>
      <c r="AK25" t="s">
        <v>27</v>
      </c>
    </row>
    <row r="26" spans="1:37">
      <c r="A26">
        <v>748553</v>
      </c>
      <c r="C26" s="6" t="s">
        <v>80</v>
      </c>
      <c r="D26" s="2"/>
      <c r="I26" t="str">
        <f t="shared" si="3"/>
        <v>No Home Folder</v>
      </c>
      <c r="J26" t="str">
        <f t="shared" si="4"/>
        <v/>
      </c>
      <c r="K26" t="str">
        <f>Sheet3!E26</f>
        <v/>
      </c>
      <c r="L26" t="str">
        <f t="shared" si="5"/>
        <v>No Disabled Folder</v>
      </c>
      <c r="M26" t="str">
        <f t="shared" si="6"/>
        <v/>
      </c>
      <c r="N26" t="str">
        <f t="shared" si="7"/>
        <v>fedynyszla</v>
      </c>
      <c r="O26" t="str">
        <f t="shared" si="8"/>
        <v/>
      </c>
      <c r="P26" t="e">
        <f t="shared" si="9"/>
        <v>#VALUE!</v>
      </c>
      <c r="Q26" t="str">
        <f t="shared" si="12"/>
        <v/>
      </c>
      <c r="R26" t="str">
        <f>Sheet4!B26</f>
        <v/>
      </c>
      <c r="S26" t="str">
        <f>Sheet4!A26&amp;"\"</f>
        <v>\</v>
      </c>
      <c r="T26" t="str">
        <f t="shared" si="10"/>
        <v>fedynyszla$</v>
      </c>
      <c r="U26" t="s">
        <v>42</v>
      </c>
      <c r="V26" t="s">
        <v>18</v>
      </c>
      <c r="W26" s="3">
        <f t="shared" ca="1" si="0"/>
        <v>41781</v>
      </c>
      <c r="X26" s="4" t="str">
        <f t="shared" ca="1" si="11"/>
        <v>Aug-20-2014</v>
      </c>
      <c r="Y26">
        <v>90</v>
      </c>
      <c r="Z26" t="str">
        <f t="shared" si="1"/>
        <v>fedynyszla</v>
      </c>
      <c r="AA26" t="str">
        <f t="shared" si="2"/>
        <v>ADM-fedynyszla</v>
      </c>
      <c r="AB26" t="s">
        <v>19</v>
      </c>
      <c r="AC26" t="s">
        <v>20</v>
      </c>
      <c r="AD26" t="s">
        <v>21</v>
      </c>
      <c r="AE26" t="s">
        <v>22</v>
      </c>
      <c r="AF26" t="s">
        <v>12</v>
      </c>
      <c r="AG26" t="s">
        <v>23</v>
      </c>
      <c r="AH26" t="s">
        <v>24</v>
      </c>
      <c r="AI26" t="s">
        <v>25</v>
      </c>
      <c r="AJ26" t="s">
        <v>26</v>
      </c>
      <c r="AK26" t="s">
        <v>27</v>
      </c>
    </row>
    <row r="27" spans="1:37">
      <c r="A27">
        <v>748553</v>
      </c>
      <c r="C27" s="6" t="s">
        <v>81</v>
      </c>
      <c r="D27" s="2"/>
      <c r="I27" t="str">
        <f t="shared" si="3"/>
        <v>No Home Folder</v>
      </c>
      <c r="J27" t="str">
        <f t="shared" si="4"/>
        <v/>
      </c>
      <c r="K27" t="str">
        <f>Sheet3!E27</f>
        <v/>
      </c>
      <c r="L27" t="str">
        <f t="shared" si="5"/>
        <v>No Disabled Folder</v>
      </c>
      <c r="M27" t="str">
        <f t="shared" si="6"/>
        <v/>
      </c>
      <c r="N27" t="str">
        <f t="shared" si="7"/>
        <v>gilmerchol</v>
      </c>
      <c r="O27" t="str">
        <f t="shared" si="8"/>
        <v/>
      </c>
      <c r="P27" t="e">
        <f t="shared" si="9"/>
        <v>#VALUE!</v>
      </c>
      <c r="Q27" t="str">
        <f t="shared" si="12"/>
        <v/>
      </c>
      <c r="R27" t="str">
        <f>Sheet4!B27</f>
        <v/>
      </c>
      <c r="S27" t="str">
        <f>Sheet4!A27&amp;"\"</f>
        <v>\</v>
      </c>
      <c r="T27" t="str">
        <f t="shared" si="10"/>
        <v>gilmerchol$</v>
      </c>
      <c r="U27" t="s">
        <v>42</v>
      </c>
      <c r="V27" t="s">
        <v>18</v>
      </c>
      <c r="W27" s="3">
        <f t="shared" ca="1" si="0"/>
        <v>41781</v>
      </c>
      <c r="X27" s="4" t="str">
        <f t="shared" ca="1" si="11"/>
        <v>Aug-20-2014</v>
      </c>
      <c r="Y27">
        <v>90</v>
      </c>
      <c r="Z27" t="str">
        <f t="shared" si="1"/>
        <v>gilmerchol</v>
      </c>
      <c r="AA27" t="str">
        <f t="shared" si="2"/>
        <v>ADM-gilmerchol</v>
      </c>
      <c r="AB27" t="s">
        <v>19</v>
      </c>
      <c r="AC27" t="s">
        <v>20</v>
      </c>
      <c r="AD27" t="s">
        <v>21</v>
      </c>
      <c r="AE27" t="s">
        <v>22</v>
      </c>
      <c r="AF27" t="s">
        <v>12</v>
      </c>
      <c r="AG27" t="s">
        <v>23</v>
      </c>
      <c r="AH27" t="s">
        <v>24</v>
      </c>
      <c r="AI27" t="s">
        <v>25</v>
      </c>
      <c r="AJ27" t="s">
        <v>26</v>
      </c>
      <c r="AK27" t="s">
        <v>27</v>
      </c>
    </row>
    <row r="28" spans="1:37">
      <c r="A28">
        <v>748553</v>
      </c>
      <c r="C28" s="6" t="s">
        <v>82</v>
      </c>
      <c r="D28" s="2"/>
      <c r="I28" t="str">
        <f t="shared" si="3"/>
        <v>No Home Folder</v>
      </c>
      <c r="J28" t="str">
        <f t="shared" si="4"/>
        <v/>
      </c>
      <c r="K28" t="str">
        <f>Sheet3!E28</f>
        <v/>
      </c>
      <c r="L28" t="str">
        <f t="shared" si="5"/>
        <v>No Disabled Folder</v>
      </c>
      <c r="M28" t="str">
        <f t="shared" si="6"/>
        <v/>
      </c>
      <c r="N28" t="str">
        <f t="shared" si="7"/>
        <v>grossmanjo</v>
      </c>
      <c r="O28" t="str">
        <f t="shared" si="8"/>
        <v/>
      </c>
      <c r="P28" t="e">
        <f t="shared" si="9"/>
        <v>#VALUE!</v>
      </c>
      <c r="Q28" t="str">
        <f t="shared" si="12"/>
        <v/>
      </c>
      <c r="R28" t="str">
        <f>Sheet4!B28</f>
        <v/>
      </c>
      <c r="S28" t="str">
        <f>Sheet4!A28&amp;"\"</f>
        <v>\</v>
      </c>
      <c r="T28" t="str">
        <f t="shared" si="10"/>
        <v>grossmanjo$</v>
      </c>
      <c r="U28" t="s">
        <v>42</v>
      </c>
      <c r="V28" t="s">
        <v>18</v>
      </c>
      <c r="W28" s="3">
        <f t="shared" ca="1" si="0"/>
        <v>41781</v>
      </c>
      <c r="X28" s="4" t="str">
        <f t="shared" ca="1" si="11"/>
        <v>Aug-20-2014</v>
      </c>
      <c r="Y28">
        <v>90</v>
      </c>
      <c r="Z28" t="str">
        <f t="shared" si="1"/>
        <v>grossmanjo</v>
      </c>
      <c r="AA28" t="str">
        <f t="shared" si="2"/>
        <v>ADM-grossmanjo</v>
      </c>
      <c r="AB28" t="s">
        <v>19</v>
      </c>
      <c r="AC28" t="s">
        <v>20</v>
      </c>
      <c r="AD28" t="s">
        <v>21</v>
      </c>
      <c r="AE28" t="s">
        <v>22</v>
      </c>
      <c r="AF28" t="s">
        <v>12</v>
      </c>
      <c r="AG28" t="s">
        <v>23</v>
      </c>
      <c r="AH28" t="s">
        <v>24</v>
      </c>
      <c r="AI28" t="s">
        <v>25</v>
      </c>
      <c r="AJ28" t="s">
        <v>26</v>
      </c>
      <c r="AK28" t="s">
        <v>27</v>
      </c>
    </row>
    <row r="29" spans="1:37">
      <c r="A29">
        <v>748553</v>
      </c>
      <c r="C29" s="6" t="s">
        <v>83</v>
      </c>
      <c r="D29" s="2"/>
      <c r="I29" t="str">
        <f t="shared" si="3"/>
        <v>No Home Folder</v>
      </c>
      <c r="J29" t="str">
        <f t="shared" si="4"/>
        <v/>
      </c>
      <c r="K29" t="str">
        <f>Sheet3!E29</f>
        <v/>
      </c>
      <c r="L29" t="str">
        <f t="shared" si="5"/>
        <v>No Disabled Folder</v>
      </c>
      <c r="M29" t="str">
        <f t="shared" si="6"/>
        <v/>
      </c>
      <c r="N29" t="str">
        <f t="shared" si="7"/>
        <v>guertinis</v>
      </c>
      <c r="O29" t="str">
        <f t="shared" si="8"/>
        <v/>
      </c>
      <c r="P29" t="e">
        <f t="shared" si="9"/>
        <v>#VALUE!</v>
      </c>
      <c r="Q29" t="str">
        <f t="shared" si="12"/>
        <v/>
      </c>
      <c r="R29" t="str">
        <f>Sheet4!B29</f>
        <v/>
      </c>
      <c r="S29" t="str">
        <f>Sheet4!A29&amp;"\"</f>
        <v>\</v>
      </c>
      <c r="T29" t="str">
        <f t="shared" si="10"/>
        <v>guertinis$</v>
      </c>
      <c r="U29" t="s">
        <v>42</v>
      </c>
      <c r="V29" t="s">
        <v>18</v>
      </c>
      <c r="W29" s="3">
        <f t="shared" ca="1" si="0"/>
        <v>41781</v>
      </c>
      <c r="X29" s="4" t="str">
        <f t="shared" ca="1" si="11"/>
        <v>Aug-20-2014</v>
      </c>
      <c r="Y29">
        <v>90</v>
      </c>
      <c r="Z29" t="str">
        <f t="shared" si="1"/>
        <v>guertinis</v>
      </c>
      <c r="AA29" t="str">
        <f t="shared" si="2"/>
        <v>ADM-guertinis</v>
      </c>
      <c r="AB29" t="s">
        <v>19</v>
      </c>
      <c r="AC29" t="s">
        <v>20</v>
      </c>
      <c r="AD29" t="s">
        <v>21</v>
      </c>
      <c r="AE29" t="s">
        <v>22</v>
      </c>
      <c r="AF29" t="s">
        <v>12</v>
      </c>
      <c r="AG29" t="s">
        <v>23</v>
      </c>
      <c r="AH29" t="s">
        <v>24</v>
      </c>
      <c r="AI29" t="s">
        <v>25</v>
      </c>
      <c r="AJ29" t="s">
        <v>26</v>
      </c>
      <c r="AK29" t="s">
        <v>27</v>
      </c>
    </row>
    <row r="30" spans="1:37">
      <c r="A30">
        <v>748553</v>
      </c>
      <c r="C30" s="6" t="s">
        <v>84</v>
      </c>
      <c r="D30" s="2"/>
      <c r="I30" t="str">
        <f t="shared" si="3"/>
        <v>No Home Folder</v>
      </c>
      <c r="J30" t="str">
        <f t="shared" si="4"/>
        <v/>
      </c>
      <c r="K30" t="str">
        <f>Sheet3!E30</f>
        <v/>
      </c>
      <c r="L30" t="str">
        <f t="shared" si="5"/>
        <v>No Disabled Folder</v>
      </c>
      <c r="M30" t="str">
        <f t="shared" si="6"/>
        <v/>
      </c>
      <c r="N30" t="str">
        <f t="shared" si="7"/>
        <v>guoli1</v>
      </c>
      <c r="O30" t="str">
        <f t="shared" si="8"/>
        <v/>
      </c>
      <c r="P30" t="e">
        <f t="shared" si="9"/>
        <v>#VALUE!</v>
      </c>
      <c r="Q30" t="str">
        <f t="shared" si="12"/>
        <v/>
      </c>
      <c r="R30" t="str">
        <f>Sheet4!B30</f>
        <v/>
      </c>
      <c r="S30" t="str">
        <f>Sheet4!A30&amp;"\"</f>
        <v>\</v>
      </c>
      <c r="T30" t="str">
        <f t="shared" si="10"/>
        <v>guoli1$</v>
      </c>
      <c r="U30" t="s">
        <v>42</v>
      </c>
      <c r="V30" t="s">
        <v>18</v>
      </c>
      <c r="W30" s="3">
        <f t="shared" ca="1" si="0"/>
        <v>41781</v>
      </c>
      <c r="X30" s="4" t="str">
        <f t="shared" ca="1" si="11"/>
        <v>Aug-20-2014</v>
      </c>
      <c r="Y30">
        <v>90</v>
      </c>
      <c r="Z30" t="str">
        <f t="shared" si="1"/>
        <v>guoli1</v>
      </c>
      <c r="AA30" t="str">
        <f t="shared" si="2"/>
        <v>ADM-guoli1</v>
      </c>
      <c r="AB30" t="s">
        <v>19</v>
      </c>
      <c r="AC30" t="s">
        <v>20</v>
      </c>
      <c r="AD30" t="s">
        <v>21</v>
      </c>
      <c r="AE30" t="s">
        <v>22</v>
      </c>
      <c r="AF30" t="s">
        <v>12</v>
      </c>
      <c r="AG30" t="s">
        <v>23</v>
      </c>
      <c r="AH30" t="s">
        <v>24</v>
      </c>
      <c r="AI30" t="s">
        <v>25</v>
      </c>
      <c r="AJ30" t="s">
        <v>26</v>
      </c>
      <c r="AK30" t="s">
        <v>27</v>
      </c>
    </row>
    <row r="31" spans="1:37">
      <c r="A31">
        <v>748553</v>
      </c>
      <c r="C31" s="6" t="s">
        <v>85</v>
      </c>
      <c r="D31" s="2"/>
      <c r="I31" t="str">
        <f t="shared" si="3"/>
        <v>No Home Folder</v>
      </c>
      <c r="J31" t="str">
        <f t="shared" si="4"/>
        <v/>
      </c>
      <c r="K31" t="str">
        <f>Sheet3!E31</f>
        <v/>
      </c>
      <c r="L31" t="str">
        <f t="shared" si="5"/>
        <v>No Disabled Folder</v>
      </c>
      <c r="M31" t="str">
        <f t="shared" si="6"/>
        <v/>
      </c>
      <c r="N31" t="str">
        <f t="shared" si="7"/>
        <v>hodakch</v>
      </c>
      <c r="O31" t="str">
        <f t="shared" si="8"/>
        <v/>
      </c>
      <c r="P31" t="e">
        <f t="shared" si="9"/>
        <v>#VALUE!</v>
      </c>
      <c r="Q31" t="str">
        <f t="shared" si="12"/>
        <v/>
      </c>
      <c r="R31" t="str">
        <f>Sheet4!B31</f>
        <v/>
      </c>
      <c r="S31" t="str">
        <f>Sheet4!A31&amp;"\"</f>
        <v>\</v>
      </c>
      <c r="T31" t="str">
        <f t="shared" si="10"/>
        <v>hodakch$</v>
      </c>
      <c r="U31" t="s">
        <v>42</v>
      </c>
      <c r="V31" t="s">
        <v>18</v>
      </c>
      <c r="W31" s="3">
        <f t="shared" ca="1" si="0"/>
        <v>41781</v>
      </c>
      <c r="X31" s="4" t="str">
        <f t="shared" ca="1" si="11"/>
        <v>Aug-20-2014</v>
      </c>
      <c r="Y31">
        <v>90</v>
      </c>
      <c r="Z31" t="str">
        <f t="shared" si="1"/>
        <v>hodakch</v>
      </c>
      <c r="AA31" t="str">
        <f t="shared" si="2"/>
        <v>ADM-hodakch</v>
      </c>
      <c r="AB31" t="s">
        <v>19</v>
      </c>
      <c r="AC31" t="s">
        <v>20</v>
      </c>
      <c r="AD31" t="s">
        <v>21</v>
      </c>
      <c r="AE31" t="s">
        <v>22</v>
      </c>
      <c r="AF31" t="s">
        <v>12</v>
      </c>
      <c r="AG31" t="s">
        <v>23</v>
      </c>
      <c r="AH31" t="s">
        <v>24</v>
      </c>
      <c r="AI31" t="s">
        <v>25</v>
      </c>
      <c r="AJ31" t="s">
        <v>26</v>
      </c>
      <c r="AK31" t="s">
        <v>27</v>
      </c>
    </row>
    <row r="32" spans="1:37">
      <c r="A32">
        <v>748553</v>
      </c>
      <c r="C32" s="6" t="s">
        <v>86</v>
      </c>
      <c r="D32" s="2"/>
      <c r="I32" t="str">
        <f t="shared" si="3"/>
        <v>No Home Folder</v>
      </c>
      <c r="J32" t="str">
        <f t="shared" si="4"/>
        <v/>
      </c>
      <c r="K32" t="str">
        <f>Sheet3!E32</f>
        <v/>
      </c>
      <c r="L32" t="str">
        <f t="shared" si="5"/>
        <v>No Disabled Folder</v>
      </c>
      <c r="M32" t="str">
        <f t="shared" si="6"/>
        <v/>
      </c>
      <c r="N32" t="str">
        <f t="shared" si="7"/>
        <v>jebarama</v>
      </c>
      <c r="O32" t="str">
        <f t="shared" si="8"/>
        <v/>
      </c>
      <c r="P32" t="e">
        <f t="shared" si="9"/>
        <v>#VALUE!</v>
      </c>
      <c r="Q32" t="str">
        <f t="shared" si="12"/>
        <v/>
      </c>
      <c r="R32" t="str">
        <f>Sheet4!B32</f>
        <v/>
      </c>
      <c r="S32" t="str">
        <f>Sheet4!A32&amp;"\"</f>
        <v>\</v>
      </c>
      <c r="T32" t="str">
        <f t="shared" si="10"/>
        <v>jebarama$</v>
      </c>
      <c r="U32" t="s">
        <v>42</v>
      </c>
      <c r="V32" t="s">
        <v>18</v>
      </c>
      <c r="W32" s="3">
        <f t="shared" ca="1" si="0"/>
        <v>41781</v>
      </c>
      <c r="X32" s="4" t="str">
        <f t="shared" ca="1" si="11"/>
        <v>Aug-20-2014</v>
      </c>
      <c r="Y32">
        <v>90</v>
      </c>
      <c r="Z32" t="str">
        <f t="shared" si="1"/>
        <v>jebarama</v>
      </c>
      <c r="AA32" t="str">
        <f t="shared" si="2"/>
        <v>ADM-jebarama</v>
      </c>
      <c r="AB32" t="s">
        <v>19</v>
      </c>
      <c r="AC32" t="s">
        <v>20</v>
      </c>
      <c r="AD32" t="s">
        <v>21</v>
      </c>
      <c r="AE32" t="s">
        <v>22</v>
      </c>
      <c r="AF32" t="s">
        <v>12</v>
      </c>
      <c r="AG32" t="s">
        <v>23</v>
      </c>
      <c r="AH32" t="s">
        <v>24</v>
      </c>
      <c r="AI32" t="s">
        <v>25</v>
      </c>
      <c r="AJ32" t="s">
        <v>26</v>
      </c>
      <c r="AK32" t="s">
        <v>27</v>
      </c>
    </row>
    <row r="33" spans="1:37">
      <c r="A33">
        <v>748553</v>
      </c>
      <c r="C33" s="6" t="s">
        <v>87</v>
      </c>
      <c r="D33" s="2"/>
      <c r="I33" t="str">
        <f t="shared" si="3"/>
        <v>No Home Folder</v>
      </c>
      <c r="J33" t="str">
        <f t="shared" si="4"/>
        <v/>
      </c>
      <c r="K33" t="str">
        <f>Sheet3!E33</f>
        <v/>
      </c>
      <c r="L33" t="str">
        <f t="shared" si="5"/>
        <v>No Disabled Folder</v>
      </c>
      <c r="M33" t="str">
        <f t="shared" si="6"/>
        <v/>
      </c>
      <c r="N33" t="str">
        <f t="shared" si="7"/>
        <v>machelst</v>
      </c>
      <c r="O33" t="str">
        <f t="shared" si="8"/>
        <v/>
      </c>
      <c r="P33" t="e">
        <f t="shared" si="9"/>
        <v>#VALUE!</v>
      </c>
      <c r="Q33" t="str">
        <f t="shared" si="12"/>
        <v/>
      </c>
      <c r="R33" t="str">
        <f>Sheet4!B33</f>
        <v/>
      </c>
      <c r="S33" t="str">
        <f>Sheet4!A33&amp;"\"</f>
        <v>\</v>
      </c>
      <c r="T33" t="str">
        <f t="shared" si="10"/>
        <v>machelst$</v>
      </c>
      <c r="U33" t="s">
        <v>42</v>
      </c>
      <c r="V33" t="s">
        <v>18</v>
      </c>
      <c r="W33" s="3">
        <f t="shared" ca="1" si="0"/>
        <v>41781</v>
      </c>
      <c r="X33" s="4" t="str">
        <f t="shared" ca="1" si="11"/>
        <v>Aug-20-2014</v>
      </c>
      <c r="Y33">
        <v>90</v>
      </c>
      <c r="Z33" t="str">
        <f t="shared" si="1"/>
        <v>machelst</v>
      </c>
      <c r="AA33" t="str">
        <f t="shared" si="2"/>
        <v>ADM-machelst</v>
      </c>
      <c r="AB33" t="s">
        <v>19</v>
      </c>
      <c r="AC33" t="s">
        <v>20</v>
      </c>
      <c r="AD33" t="s">
        <v>21</v>
      </c>
      <c r="AE33" t="s">
        <v>22</v>
      </c>
      <c r="AF33" t="s">
        <v>12</v>
      </c>
      <c r="AG33" t="s">
        <v>23</v>
      </c>
      <c r="AH33" t="s">
        <v>24</v>
      </c>
      <c r="AI33" t="s">
        <v>25</v>
      </c>
      <c r="AJ33" t="s">
        <v>26</v>
      </c>
      <c r="AK33" t="s">
        <v>27</v>
      </c>
    </row>
    <row r="34" spans="1:37">
      <c r="A34">
        <v>748553</v>
      </c>
      <c r="C34" s="6" t="s">
        <v>88</v>
      </c>
      <c r="D34" s="2"/>
      <c r="I34" t="str">
        <f t="shared" si="3"/>
        <v>No Home Folder</v>
      </c>
      <c r="J34" t="str">
        <f t="shared" si="4"/>
        <v/>
      </c>
      <c r="K34" t="str">
        <f>Sheet3!E34</f>
        <v/>
      </c>
      <c r="L34" t="str">
        <f t="shared" si="5"/>
        <v>No Disabled Folder</v>
      </c>
      <c r="M34" t="str">
        <f t="shared" si="6"/>
        <v/>
      </c>
      <c r="N34" t="str">
        <f t="shared" si="7"/>
        <v>martinbo</v>
      </c>
      <c r="O34" t="str">
        <f t="shared" si="8"/>
        <v/>
      </c>
      <c r="P34" t="e">
        <f t="shared" si="9"/>
        <v>#VALUE!</v>
      </c>
      <c r="Q34" t="str">
        <f t="shared" si="12"/>
        <v/>
      </c>
      <c r="R34" t="str">
        <f>Sheet4!B34</f>
        <v/>
      </c>
      <c r="S34" t="str">
        <f>Sheet4!A34&amp;"\"</f>
        <v>\</v>
      </c>
      <c r="T34" t="str">
        <f t="shared" si="10"/>
        <v>martinbo$</v>
      </c>
      <c r="U34" t="s">
        <v>42</v>
      </c>
      <c r="V34" t="s">
        <v>18</v>
      </c>
      <c r="W34" s="3">
        <f t="shared" ca="1" si="0"/>
        <v>41781</v>
      </c>
      <c r="X34" s="4" t="str">
        <f t="shared" ca="1" si="11"/>
        <v>Aug-20-2014</v>
      </c>
      <c r="Y34">
        <v>90</v>
      </c>
      <c r="Z34" t="str">
        <f t="shared" si="1"/>
        <v>martinbo</v>
      </c>
      <c r="AA34" t="str">
        <f t="shared" si="2"/>
        <v>ADM-martinbo</v>
      </c>
      <c r="AB34" t="s">
        <v>19</v>
      </c>
      <c r="AC34" t="s">
        <v>20</v>
      </c>
      <c r="AD34" t="s">
        <v>21</v>
      </c>
      <c r="AE34" t="s">
        <v>22</v>
      </c>
      <c r="AF34" t="s">
        <v>12</v>
      </c>
      <c r="AG34" t="s">
        <v>23</v>
      </c>
      <c r="AH34" t="s">
        <v>24</v>
      </c>
      <c r="AI34" t="s">
        <v>25</v>
      </c>
      <c r="AJ34" t="s">
        <v>26</v>
      </c>
      <c r="AK34" t="s">
        <v>27</v>
      </c>
    </row>
    <row r="35" spans="1:37">
      <c r="A35">
        <v>748553</v>
      </c>
      <c r="C35" s="6" t="s">
        <v>89</v>
      </c>
      <c r="D35" s="2"/>
      <c r="I35" t="str">
        <f t="shared" si="3"/>
        <v>No Home Folder</v>
      </c>
      <c r="J35" t="str">
        <f t="shared" si="4"/>
        <v/>
      </c>
      <c r="K35" t="str">
        <f>Sheet3!E35</f>
        <v/>
      </c>
      <c r="L35" t="str">
        <f t="shared" si="5"/>
        <v>No Disabled Folder</v>
      </c>
      <c r="M35" t="str">
        <f t="shared" si="6"/>
        <v/>
      </c>
      <c r="N35" t="str">
        <f t="shared" si="7"/>
        <v>moffordal</v>
      </c>
      <c r="O35" t="str">
        <f t="shared" si="8"/>
        <v/>
      </c>
      <c r="P35" t="e">
        <f t="shared" si="9"/>
        <v>#VALUE!</v>
      </c>
      <c r="Q35" t="str">
        <f t="shared" si="12"/>
        <v/>
      </c>
      <c r="R35" t="str">
        <f>Sheet4!B35</f>
        <v/>
      </c>
      <c r="S35" t="str">
        <f>Sheet4!A35&amp;"\"</f>
        <v>\</v>
      </c>
      <c r="T35" t="str">
        <f t="shared" si="10"/>
        <v>moffordal$</v>
      </c>
      <c r="U35" t="s">
        <v>42</v>
      </c>
      <c r="V35" t="s">
        <v>18</v>
      </c>
      <c r="W35" s="3">
        <f t="shared" ca="1" si="0"/>
        <v>41781</v>
      </c>
      <c r="X35" s="4" t="str">
        <f t="shared" ca="1" si="11"/>
        <v>Aug-20-2014</v>
      </c>
      <c r="Y35">
        <v>90</v>
      </c>
      <c r="Z35" t="str">
        <f t="shared" si="1"/>
        <v>moffordal</v>
      </c>
      <c r="AA35" t="str">
        <f t="shared" si="2"/>
        <v>ADM-moffordal</v>
      </c>
      <c r="AB35" t="s">
        <v>19</v>
      </c>
      <c r="AC35" t="s">
        <v>20</v>
      </c>
      <c r="AD35" t="s">
        <v>21</v>
      </c>
      <c r="AE35" t="s">
        <v>22</v>
      </c>
      <c r="AF35" t="s">
        <v>12</v>
      </c>
      <c r="AG35" t="s">
        <v>23</v>
      </c>
      <c r="AH35" t="s">
        <v>24</v>
      </c>
      <c r="AI35" t="s">
        <v>25</v>
      </c>
      <c r="AJ35" t="s">
        <v>26</v>
      </c>
      <c r="AK35" t="s">
        <v>27</v>
      </c>
    </row>
    <row r="36" spans="1:37">
      <c r="A36">
        <v>748553</v>
      </c>
      <c r="C36" s="7" t="s">
        <v>90</v>
      </c>
      <c r="D36" s="2"/>
      <c r="I36" t="str">
        <f t="shared" si="3"/>
        <v>No Home Folder</v>
      </c>
      <c r="J36" t="str">
        <f t="shared" si="4"/>
        <v/>
      </c>
      <c r="K36" t="str">
        <f>Sheet3!E36</f>
        <v/>
      </c>
      <c r="L36" t="str">
        <f t="shared" si="5"/>
        <v>No Disabled Folder</v>
      </c>
      <c r="M36" t="str">
        <f t="shared" si="6"/>
        <v/>
      </c>
      <c r="N36" t="str">
        <f t="shared" si="7"/>
        <v>moorechm</v>
      </c>
      <c r="O36" t="str">
        <f t="shared" si="8"/>
        <v/>
      </c>
      <c r="P36" t="e">
        <f t="shared" si="9"/>
        <v>#VALUE!</v>
      </c>
      <c r="Q36" t="str">
        <f t="shared" si="12"/>
        <v/>
      </c>
      <c r="R36" t="str">
        <f>Sheet4!B36</f>
        <v/>
      </c>
      <c r="S36" t="str">
        <f>Sheet4!A36&amp;"\"</f>
        <v>\</v>
      </c>
      <c r="T36" t="str">
        <f t="shared" si="10"/>
        <v>moorechm$</v>
      </c>
      <c r="U36" t="s">
        <v>42</v>
      </c>
      <c r="V36" t="s">
        <v>18</v>
      </c>
      <c r="W36" s="3">
        <f t="shared" ca="1" si="0"/>
        <v>41781</v>
      </c>
      <c r="X36" s="4" t="str">
        <f t="shared" ca="1" si="11"/>
        <v>Aug-20-2014</v>
      </c>
      <c r="Y36">
        <v>90</v>
      </c>
      <c r="Z36" t="str">
        <f t="shared" si="1"/>
        <v>moorechm</v>
      </c>
      <c r="AA36" t="str">
        <f t="shared" si="2"/>
        <v>ADM-moorechm</v>
      </c>
      <c r="AB36" t="s">
        <v>19</v>
      </c>
      <c r="AC36" t="s">
        <v>20</v>
      </c>
      <c r="AD36" t="s">
        <v>21</v>
      </c>
      <c r="AE36" t="s">
        <v>22</v>
      </c>
      <c r="AF36" t="s">
        <v>12</v>
      </c>
      <c r="AG36" t="s">
        <v>23</v>
      </c>
      <c r="AH36" t="s">
        <v>24</v>
      </c>
      <c r="AI36" t="s">
        <v>25</v>
      </c>
      <c r="AJ36" t="s">
        <v>26</v>
      </c>
      <c r="AK36" t="s">
        <v>27</v>
      </c>
    </row>
    <row r="37" spans="1:37">
      <c r="A37">
        <v>748553</v>
      </c>
      <c r="C37" s="6" t="s">
        <v>91</v>
      </c>
      <c r="D37" s="2"/>
      <c r="I37" t="str">
        <f t="shared" si="3"/>
        <v>No Home Folder</v>
      </c>
      <c r="J37" t="str">
        <f t="shared" si="4"/>
        <v/>
      </c>
      <c r="K37" t="str">
        <f>Sheet3!E37</f>
        <v/>
      </c>
      <c r="L37" t="str">
        <f t="shared" si="5"/>
        <v>No Disabled Folder</v>
      </c>
      <c r="M37" t="str">
        <f t="shared" si="6"/>
        <v/>
      </c>
      <c r="N37" t="str">
        <f t="shared" si="7"/>
        <v>nasirda</v>
      </c>
      <c r="O37" t="str">
        <f t="shared" si="8"/>
        <v/>
      </c>
      <c r="P37" t="e">
        <f t="shared" si="9"/>
        <v>#VALUE!</v>
      </c>
      <c r="Q37" t="str">
        <f t="shared" si="12"/>
        <v/>
      </c>
      <c r="R37" t="str">
        <f>Sheet4!B37</f>
        <v/>
      </c>
      <c r="S37" t="str">
        <f>Sheet4!A37&amp;"\"</f>
        <v>\</v>
      </c>
      <c r="T37" t="str">
        <f t="shared" si="10"/>
        <v>nasirda$</v>
      </c>
      <c r="U37" t="s">
        <v>42</v>
      </c>
      <c r="V37" t="s">
        <v>18</v>
      </c>
      <c r="W37" s="3">
        <f t="shared" ca="1" si="0"/>
        <v>41781</v>
      </c>
      <c r="X37" s="4" t="str">
        <f t="shared" ca="1" si="11"/>
        <v>Aug-20-2014</v>
      </c>
      <c r="Y37">
        <v>90</v>
      </c>
      <c r="Z37" t="str">
        <f t="shared" si="1"/>
        <v>nasirda</v>
      </c>
      <c r="AA37" t="str">
        <f t="shared" si="2"/>
        <v>ADM-nasirda</v>
      </c>
      <c r="AB37" t="s">
        <v>19</v>
      </c>
      <c r="AC37" t="s">
        <v>20</v>
      </c>
      <c r="AD37" t="s">
        <v>21</v>
      </c>
      <c r="AE37" t="s">
        <v>22</v>
      </c>
      <c r="AF37" t="s">
        <v>12</v>
      </c>
      <c r="AG37" t="s">
        <v>23</v>
      </c>
      <c r="AH37" t="s">
        <v>24</v>
      </c>
      <c r="AI37" t="s">
        <v>25</v>
      </c>
      <c r="AJ37" t="s">
        <v>26</v>
      </c>
      <c r="AK37" t="s">
        <v>27</v>
      </c>
    </row>
    <row r="38" spans="1:37">
      <c r="A38">
        <v>748553</v>
      </c>
      <c r="C38" s="6" t="s">
        <v>92</v>
      </c>
      <c r="D38" s="2"/>
      <c r="I38" t="str">
        <f t="shared" si="3"/>
        <v>No Home Folder</v>
      </c>
      <c r="J38" t="str">
        <f t="shared" si="4"/>
        <v/>
      </c>
      <c r="K38" t="str">
        <f>Sheet3!E38</f>
        <v/>
      </c>
      <c r="L38" t="str">
        <f t="shared" si="5"/>
        <v>No Disabled Folder</v>
      </c>
      <c r="M38" t="str">
        <f t="shared" si="6"/>
        <v/>
      </c>
      <c r="N38" t="str">
        <f t="shared" si="7"/>
        <v>mguyenan</v>
      </c>
      <c r="O38" t="str">
        <f t="shared" si="8"/>
        <v/>
      </c>
      <c r="P38" t="e">
        <f t="shared" si="9"/>
        <v>#VALUE!</v>
      </c>
      <c r="Q38" t="str">
        <f t="shared" si="12"/>
        <v/>
      </c>
      <c r="R38" t="str">
        <f>Sheet4!B38</f>
        <v/>
      </c>
      <c r="S38" t="str">
        <f>Sheet4!A38&amp;"\"</f>
        <v>\</v>
      </c>
      <c r="T38" t="str">
        <f t="shared" si="10"/>
        <v>mguyenan$</v>
      </c>
      <c r="U38" t="s">
        <v>42</v>
      </c>
      <c r="V38" t="s">
        <v>18</v>
      </c>
      <c r="W38" s="3">
        <f t="shared" ca="1" si="0"/>
        <v>41781</v>
      </c>
      <c r="X38" s="4" t="str">
        <f t="shared" ca="1" si="11"/>
        <v>Aug-20-2014</v>
      </c>
      <c r="Y38">
        <v>90</v>
      </c>
      <c r="Z38" t="str">
        <f t="shared" si="1"/>
        <v>mguyenan</v>
      </c>
      <c r="AA38" t="str">
        <f t="shared" si="2"/>
        <v>ADM-mguyenan</v>
      </c>
      <c r="AB38" t="s">
        <v>19</v>
      </c>
      <c r="AC38" t="s">
        <v>20</v>
      </c>
      <c r="AD38" t="s">
        <v>21</v>
      </c>
      <c r="AE38" t="s">
        <v>22</v>
      </c>
      <c r="AF38" t="s">
        <v>12</v>
      </c>
      <c r="AG38" t="s">
        <v>23</v>
      </c>
      <c r="AH38" t="s">
        <v>24</v>
      </c>
      <c r="AI38" t="s">
        <v>25</v>
      </c>
      <c r="AJ38" t="s">
        <v>26</v>
      </c>
      <c r="AK38" t="s">
        <v>27</v>
      </c>
    </row>
    <row r="39" spans="1:37">
      <c r="A39">
        <v>748553</v>
      </c>
      <c r="C39" s="6" t="s">
        <v>93</v>
      </c>
      <c r="D39" s="2"/>
      <c r="I39" t="str">
        <f t="shared" si="3"/>
        <v>No Home Folder</v>
      </c>
      <c r="J39" t="str">
        <f t="shared" si="4"/>
        <v/>
      </c>
      <c r="K39" t="str">
        <f>Sheet3!E39</f>
        <v/>
      </c>
      <c r="L39" t="str">
        <f t="shared" si="5"/>
        <v>No Disabled Folder</v>
      </c>
      <c r="M39" t="str">
        <f t="shared" si="6"/>
        <v/>
      </c>
      <c r="N39" t="str">
        <f t="shared" si="7"/>
        <v>noelma1</v>
      </c>
      <c r="O39" t="str">
        <f t="shared" si="8"/>
        <v/>
      </c>
      <c r="P39" t="e">
        <f t="shared" si="9"/>
        <v>#VALUE!</v>
      </c>
      <c r="Q39" t="str">
        <f t="shared" si="12"/>
        <v/>
      </c>
      <c r="R39" t="str">
        <f>Sheet4!B39</f>
        <v/>
      </c>
      <c r="S39" t="str">
        <f>Sheet4!A39&amp;"\"</f>
        <v>\</v>
      </c>
      <c r="T39" t="str">
        <f t="shared" si="10"/>
        <v>noelma1$</v>
      </c>
      <c r="U39" t="s">
        <v>42</v>
      </c>
      <c r="V39" t="s">
        <v>18</v>
      </c>
      <c r="W39" s="3">
        <f t="shared" ca="1" si="0"/>
        <v>41781</v>
      </c>
      <c r="X39" s="4" t="str">
        <f t="shared" ca="1" si="11"/>
        <v>Aug-20-2014</v>
      </c>
      <c r="Y39">
        <v>90</v>
      </c>
      <c r="Z39" t="str">
        <f t="shared" si="1"/>
        <v>noelma1</v>
      </c>
      <c r="AA39" t="str">
        <f t="shared" si="2"/>
        <v>ADM-noelma1</v>
      </c>
      <c r="AB39" t="s">
        <v>19</v>
      </c>
      <c r="AC39" t="s">
        <v>20</v>
      </c>
      <c r="AD39" t="s">
        <v>21</v>
      </c>
      <c r="AE39" t="s">
        <v>22</v>
      </c>
      <c r="AF39" t="s">
        <v>12</v>
      </c>
      <c r="AG39" t="s">
        <v>23</v>
      </c>
      <c r="AH39" t="s">
        <v>24</v>
      </c>
      <c r="AI39" t="s">
        <v>25</v>
      </c>
      <c r="AJ39" t="s">
        <v>26</v>
      </c>
      <c r="AK39" t="s">
        <v>27</v>
      </c>
    </row>
    <row r="40" spans="1:37">
      <c r="A40">
        <v>748553</v>
      </c>
      <c r="C40" s="6" t="s">
        <v>94</v>
      </c>
      <c r="D40" s="2"/>
      <c r="I40" t="str">
        <f t="shared" si="3"/>
        <v>No Home Folder</v>
      </c>
      <c r="J40" t="str">
        <f t="shared" si="4"/>
        <v/>
      </c>
      <c r="K40" t="str">
        <f>Sheet3!E40</f>
        <v/>
      </c>
      <c r="L40" t="str">
        <f t="shared" si="5"/>
        <v>No Disabled Folder</v>
      </c>
      <c r="M40" t="str">
        <f t="shared" si="6"/>
        <v/>
      </c>
      <c r="N40" t="str">
        <f t="shared" si="7"/>
        <v>pascolonbe</v>
      </c>
      <c r="O40" t="str">
        <f t="shared" si="8"/>
        <v/>
      </c>
      <c r="P40" t="e">
        <f t="shared" si="9"/>
        <v>#VALUE!</v>
      </c>
      <c r="Q40" t="str">
        <f t="shared" si="12"/>
        <v/>
      </c>
      <c r="R40" t="str">
        <f>Sheet4!B40</f>
        <v/>
      </c>
      <c r="S40" t="str">
        <f>Sheet4!A40&amp;"\"</f>
        <v>\</v>
      </c>
      <c r="T40" t="str">
        <f t="shared" si="10"/>
        <v>pascolonbe$</v>
      </c>
      <c r="U40" t="s">
        <v>42</v>
      </c>
      <c r="V40" t="s">
        <v>18</v>
      </c>
      <c r="W40" s="3">
        <f t="shared" ca="1" si="0"/>
        <v>41781</v>
      </c>
      <c r="X40" s="4" t="str">
        <f t="shared" ca="1" si="11"/>
        <v>Aug-20-2014</v>
      </c>
      <c r="Y40">
        <v>90</v>
      </c>
      <c r="Z40" t="str">
        <f t="shared" si="1"/>
        <v>pascolonbe</v>
      </c>
      <c r="AA40" t="str">
        <f t="shared" si="2"/>
        <v>ADM-pascolonbe</v>
      </c>
      <c r="AB40" t="s">
        <v>19</v>
      </c>
      <c r="AC40" t="s">
        <v>20</v>
      </c>
      <c r="AD40" t="s">
        <v>21</v>
      </c>
      <c r="AE40" t="s">
        <v>22</v>
      </c>
      <c r="AF40" t="s">
        <v>12</v>
      </c>
      <c r="AG40" t="s">
        <v>23</v>
      </c>
      <c r="AH40" t="s">
        <v>24</v>
      </c>
      <c r="AI40" t="s">
        <v>25</v>
      </c>
      <c r="AJ40" t="s">
        <v>26</v>
      </c>
      <c r="AK40" t="s">
        <v>27</v>
      </c>
    </row>
    <row r="41" spans="1:37">
      <c r="A41">
        <v>748553</v>
      </c>
      <c r="C41" s="6" t="s">
        <v>95</v>
      </c>
      <c r="D41" s="2"/>
      <c r="I41" t="str">
        <f t="shared" si="3"/>
        <v>No Home Folder</v>
      </c>
      <c r="J41" t="str">
        <f t="shared" si="4"/>
        <v/>
      </c>
      <c r="K41" t="str">
        <f>Sheet3!E41</f>
        <v/>
      </c>
      <c r="L41" t="str">
        <f t="shared" si="5"/>
        <v>No Disabled Folder</v>
      </c>
      <c r="M41" t="str">
        <f t="shared" si="6"/>
        <v/>
      </c>
      <c r="N41" t="str">
        <f t="shared" si="7"/>
        <v>patelch1</v>
      </c>
      <c r="O41" t="str">
        <f t="shared" si="8"/>
        <v/>
      </c>
      <c r="P41" t="e">
        <f t="shared" si="9"/>
        <v>#VALUE!</v>
      </c>
      <c r="Q41" t="str">
        <f t="shared" si="12"/>
        <v/>
      </c>
      <c r="R41" t="str">
        <f>Sheet4!B41</f>
        <v/>
      </c>
      <c r="S41" t="str">
        <f>Sheet4!A41&amp;"\"</f>
        <v>\</v>
      </c>
      <c r="T41" t="str">
        <f t="shared" si="10"/>
        <v>patelch1$</v>
      </c>
      <c r="U41" t="s">
        <v>42</v>
      </c>
      <c r="V41" t="s">
        <v>18</v>
      </c>
      <c r="W41" s="3">
        <f t="shared" ca="1" si="0"/>
        <v>41781</v>
      </c>
      <c r="X41" s="4" t="str">
        <f t="shared" ca="1" si="11"/>
        <v>Aug-20-2014</v>
      </c>
      <c r="Y41">
        <v>90</v>
      </c>
      <c r="Z41" t="str">
        <f t="shared" si="1"/>
        <v>patelch1</v>
      </c>
      <c r="AA41" t="str">
        <f t="shared" si="2"/>
        <v>ADM-patelch1</v>
      </c>
      <c r="AB41" t="s">
        <v>19</v>
      </c>
      <c r="AC41" t="s">
        <v>20</v>
      </c>
      <c r="AD41" t="s">
        <v>21</v>
      </c>
      <c r="AE41" t="s">
        <v>22</v>
      </c>
      <c r="AF41" t="s">
        <v>12</v>
      </c>
      <c r="AG41" t="s">
        <v>23</v>
      </c>
      <c r="AH41" t="s">
        <v>24</v>
      </c>
      <c r="AI41" t="s">
        <v>25</v>
      </c>
      <c r="AJ41" t="s">
        <v>26</v>
      </c>
      <c r="AK41" t="s">
        <v>27</v>
      </c>
    </row>
    <row r="42" spans="1:37">
      <c r="A42">
        <v>748553</v>
      </c>
      <c r="C42" s="6" t="s">
        <v>96</v>
      </c>
      <c r="D42" s="2"/>
      <c r="I42" t="str">
        <f t="shared" si="3"/>
        <v>No Home Folder</v>
      </c>
      <c r="J42" t="str">
        <f t="shared" si="4"/>
        <v/>
      </c>
      <c r="K42" t="str">
        <f>Sheet3!E42</f>
        <v/>
      </c>
      <c r="L42" t="str">
        <f t="shared" si="5"/>
        <v>No Disabled Folder</v>
      </c>
      <c r="M42" t="str">
        <f t="shared" si="6"/>
        <v/>
      </c>
      <c r="N42" t="str">
        <f t="shared" si="7"/>
        <v>salimda</v>
      </c>
      <c r="O42" t="str">
        <f t="shared" si="8"/>
        <v/>
      </c>
      <c r="P42" t="e">
        <f t="shared" si="9"/>
        <v>#VALUE!</v>
      </c>
      <c r="Q42" t="str">
        <f t="shared" si="12"/>
        <v/>
      </c>
      <c r="R42" t="str">
        <f>Sheet4!B42</f>
        <v/>
      </c>
      <c r="S42" t="str">
        <f>Sheet4!A42&amp;"\"</f>
        <v>\</v>
      </c>
      <c r="T42" t="str">
        <f t="shared" si="10"/>
        <v>salimda$</v>
      </c>
      <c r="U42" t="s">
        <v>42</v>
      </c>
      <c r="V42" t="s">
        <v>18</v>
      </c>
      <c r="W42" s="3">
        <f t="shared" ca="1" si="0"/>
        <v>41781</v>
      </c>
      <c r="X42" s="4" t="str">
        <f t="shared" ca="1" si="11"/>
        <v>Aug-20-2014</v>
      </c>
      <c r="Y42">
        <v>90</v>
      </c>
      <c r="Z42" t="str">
        <f t="shared" si="1"/>
        <v>salimda</v>
      </c>
      <c r="AA42" t="str">
        <f t="shared" si="2"/>
        <v>ADM-salimda</v>
      </c>
      <c r="AB42" t="s">
        <v>19</v>
      </c>
      <c r="AC42" t="s">
        <v>20</v>
      </c>
      <c r="AD42" t="s">
        <v>21</v>
      </c>
      <c r="AE42" t="s">
        <v>22</v>
      </c>
      <c r="AF42" t="s">
        <v>12</v>
      </c>
      <c r="AG42" t="s">
        <v>23</v>
      </c>
      <c r="AH42" t="s">
        <v>24</v>
      </c>
      <c r="AI42" t="s">
        <v>25</v>
      </c>
      <c r="AJ42" t="s">
        <v>26</v>
      </c>
      <c r="AK42" t="s">
        <v>27</v>
      </c>
    </row>
    <row r="43" spans="1:37">
      <c r="A43">
        <v>748553</v>
      </c>
      <c r="C43" s="7" t="s">
        <v>97</v>
      </c>
      <c r="D43" s="2"/>
      <c r="I43" t="str">
        <f t="shared" si="3"/>
        <v>No Home Folder</v>
      </c>
      <c r="J43" t="str">
        <f t="shared" si="4"/>
        <v/>
      </c>
      <c r="K43" t="str">
        <f>Sheet3!E43</f>
        <v/>
      </c>
      <c r="L43" t="str">
        <f t="shared" si="5"/>
        <v>No Disabled Folder</v>
      </c>
      <c r="M43" t="str">
        <f t="shared" si="6"/>
        <v/>
      </c>
      <c r="N43" t="str">
        <f t="shared" si="7"/>
        <v>sangstersc</v>
      </c>
      <c r="O43" t="str">
        <f t="shared" si="8"/>
        <v/>
      </c>
      <c r="P43" t="e">
        <f t="shared" si="9"/>
        <v>#VALUE!</v>
      </c>
      <c r="Q43" t="str">
        <f t="shared" si="12"/>
        <v/>
      </c>
      <c r="R43" t="str">
        <f>Sheet4!B43</f>
        <v/>
      </c>
      <c r="S43" t="str">
        <f>Sheet4!A43&amp;"\"</f>
        <v>\</v>
      </c>
      <c r="T43" t="str">
        <f t="shared" si="10"/>
        <v>sangstersc$</v>
      </c>
      <c r="U43" t="s">
        <v>42</v>
      </c>
      <c r="V43" t="s">
        <v>18</v>
      </c>
      <c r="W43" s="3">
        <f t="shared" ca="1" si="0"/>
        <v>41781</v>
      </c>
      <c r="X43" s="4" t="str">
        <f t="shared" ca="1" si="11"/>
        <v>Aug-20-2014</v>
      </c>
      <c r="Y43">
        <v>90</v>
      </c>
      <c r="Z43" t="str">
        <f t="shared" si="1"/>
        <v>sangstersc</v>
      </c>
      <c r="AA43" t="str">
        <f t="shared" si="2"/>
        <v>ADM-sangstersc</v>
      </c>
      <c r="AB43" t="s">
        <v>19</v>
      </c>
      <c r="AC43" t="s">
        <v>20</v>
      </c>
      <c r="AD43" t="s">
        <v>21</v>
      </c>
      <c r="AE43" t="s">
        <v>22</v>
      </c>
      <c r="AF43" t="s">
        <v>12</v>
      </c>
      <c r="AG43" t="s">
        <v>23</v>
      </c>
      <c r="AH43" t="s">
        <v>24</v>
      </c>
      <c r="AI43" t="s">
        <v>25</v>
      </c>
      <c r="AJ43" t="s">
        <v>26</v>
      </c>
      <c r="AK43" t="s">
        <v>27</v>
      </c>
    </row>
    <row r="44" spans="1:37">
      <c r="A44">
        <v>748553</v>
      </c>
      <c r="C44" s="6" t="s">
        <v>98</v>
      </c>
      <c r="D44" s="2"/>
      <c r="I44" t="str">
        <f t="shared" si="3"/>
        <v>No Home Folder</v>
      </c>
      <c r="J44" t="str">
        <f t="shared" si="4"/>
        <v/>
      </c>
      <c r="K44" t="str">
        <f>Sheet3!E44</f>
        <v/>
      </c>
      <c r="L44" t="str">
        <f t="shared" si="5"/>
        <v>No Disabled Folder</v>
      </c>
      <c r="M44" t="str">
        <f t="shared" si="6"/>
        <v/>
      </c>
      <c r="N44" t="str">
        <f t="shared" si="7"/>
        <v>serverslo</v>
      </c>
      <c r="O44" t="str">
        <f t="shared" si="8"/>
        <v/>
      </c>
      <c r="P44" t="e">
        <f t="shared" si="9"/>
        <v>#VALUE!</v>
      </c>
      <c r="Q44" t="str">
        <f t="shared" si="12"/>
        <v/>
      </c>
      <c r="R44" t="str">
        <f>Sheet4!B44</f>
        <v/>
      </c>
      <c r="S44" t="str">
        <f>Sheet4!A44&amp;"\"</f>
        <v>\</v>
      </c>
      <c r="T44" t="str">
        <f t="shared" si="10"/>
        <v>serverslo$</v>
      </c>
      <c r="U44" t="s">
        <v>42</v>
      </c>
      <c r="V44" t="s">
        <v>18</v>
      </c>
      <c r="W44" s="3">
        <f t="shared" ca="1" si="0"/>
        <v>41781</v>
      </c>
      <c r="X44" s="4" t="str">
        <f t="shared" ca="1" si="11"/>
        <v>Aug-20-2014</v>
      </c>
      <c r="Y44">
        <v>90</v>
      </c>
      <c r="Z44" t="str">
        <f t="shared" si="1"/>
        <v>serverslo</v>
      </c>
      <c r="AA44" t="str">
        <f t="shared" si="2"/>
        <v>ADM-serverslo</v>
      </c>
      <c r="AB44" t="s">
        <v>19</v>
      </c>
      <c r="AC44" t="s">
        <v>20</v>
      </c>
      <c r="AD44" t="s">
        <v>21</v>
      </c>
      <c r="AE44" t="s">
        <v>22</v>
      </c>
      <c r="AF44" t="s">
        <v>12</v>
      </c>
      <c r="AG44" t="s">
        <v>23</v>
      </c>
      <c r="AH44" t="s">
        <v>24</v>
      </c>
      <c r="AI44" t="s">
        <v>25</v>
      </c>
      <c r="AJ44" t="s">
        <v>26</v>
      </c>
      <c r="AK44" t="s">
        <v>27</v>
      </c>
    </row>
    <row r="45" spans="1:37">
      <c r="A45">
        <v>748553</v>
      </c>
      <c r="C45" s="6" t="s">
        <v>99</v>
      </c>
      <c r="D45" s="2"/>
      <c r="I45" t="str">
        <f t="shared" si="3"/>
        <v>No Home Folder</v>
      </c>
      <c r="J45" t="str">
        <f t="shared" si="4"/>
        <v/>
      </c>
      <c r="K45" t="str">
        <f>Sheet3!E45</f>
        <v/>
      </c>
      <c r="L45" t="str">
        <f t="shared" si="5"/>
        <v>No Disabled Folder</v>
      </c>
      <c r="M45" t="str">
        <f t="shared" si="6"/>
        <v/>
      </c>
      <c r="N45" t="str">
        <f t="shared" si="7"/>
        <v>stulgaitev</v>
      </c>
      <c r="O45" t="str">
        <f t="shared" si="8"/>
        <v/>
      </c>
      <c r="P45" t="e">
        <f t="shared" si="9"/>
        <v>#VALUE!</v>
      </c>
      <c r="Q45" t="str">
        <f t="shared" si="12"/>
        <v/>
      </c>
      <c r="R45" t="str">
        <f>Sheet4!B45</f>
        <v/>
      </c>
      <c r="S45" t="str">
        <f>Sheet4!A45&amp;"\"</f>
        <v>\</v>
      </c>
      <c r="T45" t="str">
        <f t="shared" si="10"/>
        <v>stulgaitev$</v>
      </c>
      <c r="U45" t="s">
        <v>42</v>
      </c>
      <c r="V45" t="s">
        <v>18</v>
      </c>
      <c r="W45" s="3">
        <f t="shared" ca="1" si="0"/>
        <v>41781</v>
      </c>
      <c r="X45" s="4" t="str">
        <f t="shared" ca="1" si="11"/>
        <v>Aug-20-2014</v>
      </c>
      <c r="Y45">
        <v>90</v>
      </c>
      <c r="Z45" t="str">
        <f t="shared" si="1"/>
        <v>stulgaitev</v>
      </c>
      <c r="AA45" t="str">
        <f t="shared" si="2"/>
        <v>ADM-stulgaitev</v>
      </c>
      <c r="AB45" t="s">
        <v>19</v>
      </c>
      <c r="AC45" t="s">
        <v>20</v>
      </c>
      <c r="AD45" t="s">
        <v>21</v>
      </c>
      <c r="AE45" t="s">
        <v>22</v>
      </c>
      <c r="AF45" t="s">
        <v>12</v>
      </c>
      <c r="AG45" t="s">
        <v>23</v>
      </c>
      <c r="AH45" t="s">
        <v>24</v>
      </c>
      <c r="AI45" t="s">
        <v>25</v>
      </c>
      <c r="AJ45" t="s">
        <v>26</v>
      </c>
      <c r="AK45" t="s">
        <v>27</v>
      </c>
    </row>
    <row r="46" spans="1:37">
      <c r="A46">
        <v>748553</v>
      </c>
      <c r="C46" s="6" t="s">
        <v>100</v>
      </c>
      <c r="D46" s="2"/>
      <c r="I46" t="str">
        <f t="shared" si="3"/>
        <v>No Home Folder</v>
      </c>
      <c r="J46" t="str">
        <f t="shared" si="4"/>
        <v/>
      </c>
      <c r="K46" t="str">
        <f>Sheet3!E46</f>
        <v/>
      </c>
      <c r="L46" t="str">
        <f t="shared" si="5"/>
        <v>No Disabled Folder</v>
      </c>
      <c r="M46" t="str">
        <f t="shared" si="6"/>
        <v/>
      </c>
      <c r="N46" t="str">
        <f t="shared" si="7"/>
        <v>sveshnikna</v>
      </c>
      <c r="O46" t="str">
        <f t="shared" si="8"/>
        <v/>
      </c>
      <c r="P46" t="e">
        <f t="shared" si="9"/>
        <v>#VALUE!</v>
      </c>
      <c r="Q46" t="str">
        <f t="shared" si="12"/>
        <v/>
      </c>
      <c r="R46" t="str">
        <f>Sheet4!B46</f>
        <v/>
      </c>
      <c r="S46" t="str">
        <f>Sheet4!A46&amp;"\"</f>
        <v>\</v>
      </c>
      <c r="T46" t="str">
        <f t="shared" si="10"/>
        <v>sveshnikna$</v>
      </c>
      <c r="U46" t="s">
        <v>42</v>
      </c>
      <c r="V46" t="s">
        <v>18</v>
      </c>
      <c r="W46" s="3">
        <f t="shared" ca="1" si="0"/>
        <v>41781</v>
      </c>
      <c r="X46" s="4" t="str">
        <f t="shared" ca="1" si="11"/>
        <v>Aug-20-2014</v>
      </c>
      <c r="Y46">
        <v>90</v>
      </c>
      <c r="Z46" t="str">
        <f t="shared" si="1"/>
        <v>sveshnikna</v>
      </c>
      <c r="AA46" t="str">
        <f t="shared" si="2"/>
        <v>ADM-sveshnikna</v>
      </c>
      <c r="AB46" t="s">
        <v>19</v>
      </c>
      <c r="AC46" t="s">
        <v>20</v>
      </c>
      <c r="AD46" t="s">
        <v>21</v>
      </c>
      <c r="AE46" t="s">
        <v>22</v>
      </c>
      <c r="AF46" t="s">
        <v>12</v>
      </c>
      <c r="AG46" t="s">
        <v>23</v>
      </c>
      <c r="AH46" t="s">
        <v>24</v>
      </c>
      <c r="AI46" t="s">
        <v>25</v>
      </c>
      <c r="AJ46" t="s">
        <v>26</v>
      </c>
      <c r="AK46" t="s">
        <v>27</v>
      </c>
    </row>
    <row r="47" spans="1:37">
      <c r="A47">
        <v>748553</v>
      </c>
      <c r="C47" s="6" t="s">
        <v>101</v>
      </c>
      <c r="D47" s="2"/>
      <c r="I47" t="str">
        <f t="shared" si="3"/>
        <v>No Home Folder</v>
      </c>
      <c r="J47" t="str">
        <f t="shared" si="4"/>
        <v/>
      </c>
      <c r="K47" t="str">
        <f>Sheet3!E47</f>
        <v/>
      </c>
      <c r="L47" t="str">
        <f t="shared" si="5"/>
        <v>No Disabled Folder</v>
      </c>
      <c r="M47" t="str">
        <f t="shared" si="6"/>
        <v/>
      </c>
      <c r="N47" t="str">
        <f t="shared" si="7"/>
        <v>tamsmi</v>
      </c>
      <c r="O47" t="str">
        <f t="shared" si="8"/>
        <v/>
      </c>
      <c r="P47" t="e">
        <f t="shared" si="9"/>
        <v>#VALUE!</v>
      </c>
      <c r="Q47" t="str">
        <f t="shared" si="12"/>
        <v/>
      </c>
      <c r="R47" t="str">
        <f>Sheet4!B47</f>
        <v/>
      </c>
      <c r="S47" t="str">
        <f>Sheet4!A47&amp;"\"</f>
        <v>\</v>
      </c>
      <c r="T47" t="str">
        <f t="shared" si="10"/>
        <v>tamsmi$</v>
      </c>
      <c r="U47" t="s">
        <v>42</v>
      </c>
      <c r="V47" t="s">
        <v>18</v>
      </c>
      <c r="W47" s="3">
        <f t="shared" ca="1" si="0"/>
        <v>41781</v>
      </c>
      <c r="X47" s="4" t="str">
        <f t="shared" ca="1" si="11"/>
        <v>Aug-20-2014</v>
      </c>
      <c r="Y47">
        <v>90</v>
      </c>
      <c r="Z47" t="str">
        <f t="shared" si="1"/>
        <v>tamsmi</v>
      </c>
      <c r="AA47" t="str">
        <f t="shared" si="2"/>
        <v>ADM-tamsmi</v>
      </c>
      <c r="AB47" t="s">
        <v>19</v>
      </c>
      <c r="AC47" t="s">
        <v>20</v>
      </c>
      <c r="AD47" t="s">
        <v>21</v>
      </c>
      <c r="AE47" t="s">
        <v>22</v>
      </c>
      <c r="AF47" t="s">
        <v>12</v>
      </c>
      <c r="AG47" t="s">
        <v>23</v>
      </c>
      <c r="AH47" t="s">
        <v>24</v>
      </c>
      <c r="AI47" t="s">
        <v>25</v>
      </c>
      <c r="AJ47" t="s">
        <v>26</v>
      </c>
      <c r="AK47" t="s">
        <v>27</v>
      </c>
    </row>
    <row r="48" spans="1:37">
      <c r="A48">
        <v>748553</v>
      </c>
      <c r="C48" s="6" t="s">
        <v>102</v>
      </c>
      <c r="D48" s="2"/>
      <c r="I48" t="str">
        <f t="shared" si="3"/>
        <v>No Home Folder</v>
      </c>
      <c r="J48" t="str">
        <f t="shared" si="4"/>
        <v/>
      </c>
      <c r="K48" t="str">
        <f>Sheet3!E48</f>
        <v/>
      </c>
      <c r="L48" t="str">
        <f t="shared" si="5"/>
        <v>No Disabled Folder</v>
      </c>
      <c r="M48" t="str">
        <f t="shared" si="6"/>
        <v/>
      </c>
      <c r="N48" t="str">
        <f t="shared" si="7"/>
        <v>tattersara</v>
      </c>
      <c r="O48" t="str">
        <f t="shared" si="8"/>
        <v/>
      </c>
      <c r="P48" t="e">
        <f t="shared" si="9"/>
        <v>#VALUE!</v>
      </c>
      <c r="Q48" t="str">
        <f t="shared" si="12"/>
        <v/>
      </c>
      <c r="R48" t="str">
        <f>Sheet4!B48</f>
        <v/>
      </c>
      <c r="S48" t="str">
        <f>Sheet4!A48&amp;"\"</f>
        <v>\</v>
      </c>
      <c r="T48" t="str">
        <f t="shared" si="10"/>
        <v>tattersara$</v>
      </c>
      <c r="U48" t="s">
        <v>42</v>
      </c>
      <c r="V48" t="s">
        <v>18</v>
      </c>
      <c r="W48" s="3">
        <f t="shared" ca="1" si="0"/>
        <v>41781</v>
      </c>
      <c r="X48" s="4" t="str">
        <f t="shared" ca="1" si="11"/>
        <v>Aug-20-2014</v>
      </c>
      <c r="Y48">
        <v>90</v>
      </c>
      <c r="Z48" t="str">
        <f t="shared" si="1"/>
        <v>tattersara</v>
      </c>
      <c r="AA48" t="str">
        <f t="shared" si="2"/>
        <v>ADM-tattersara</v>
      </c>
      <c r="AB48" t="s">
        <v>19</v>
      </c>
      <c r="AC48" t="s">
        <v>20</v>
      </c>
      <c r="AD48" t="s">
        <v>21</v>
      </c>
      <c r="AE48" t="s">
        <v>22</v>
      </c>
      <c r="AF48" t="s">
        <v>12</v>
      </c>
      <c r="AG48" t="s">
        <v>23</v>
      </c>
      <c r="AH48" t="s">
        <v>24</v>
      </c>
      <c r="AI48" t="s">
        <v>25</v>
      </c>
      <c r="AJ48" t="s">
        <v>26</v>
      </c>
      <c r="AK48" t="s">
        <v>27</v>
      </c>
    </row>
    <row r="49" spans="1:37">
      <c r="A49">
        <v>748553</v>
      </c>
      <c r="C49" s="6" t="s">
        <v>103</v>
      </c>
      <c r="D49" s="2"/>
      <c r="I49" t="str">
        <f t="shared" si="3"/>
        <v>No Home Folder</v>
      </c>
      <c r="J49" t="str">
        <f t="shared" si="4"/>
        <v/>
      </c>
      <c r="K49" t="str">
        <f>Sheet3!E49</f>
        <v/>
      </c>
      <c r="L49" t="str">
        <f t="shared" si="5"/>
        <v>No Disabled Folder</v>
      </c>
      <c r="M49" t="str">
        <f t="shared" si="6"/>
        <v/>
      </c>
      <c r="N49" t="str">
        <f t="shared" si="7"/>
        <v>vankoughcl</v>
      </c>
      <c r="O49" t="str">
        <f t="shared" si="8"/>
        <v/>
      </c>
      <c r="P49" t="e">
        <f t="shared" si="9"/>
        <v>#VALUE!</v>
      </c>
      <c r="Q49" t="str">
        <f t="shared" si="12"/>
        <v/>
      </c>
      <c r="R49" t="str">
        <f>Sheet4!B49</f>
        <v/>
      </c>
      <c r="S49" t="str">
        <f>Sheet4!A49&amp;"\"</f>
        <v>\</v>
      </c>
      <c r="T49" t="str">
        <f t="shared" si="10"/>
        <v>vankoughcl$</v>
      </c>
      <c r="U49" t="s">
        <v>42</v>
      </c>
      <c r="V49" t="s">
        <v>18</v>
      </c>
      <c r="W49" s="3">
        <f t="shared" ca="1" si="0"/>
        <v>41781</v>
      </c>
      <c r="X49" s="4" t="str">
        <f t="shared" ca="1" si="11"/>
        <v>Aug-20-2014</v>
      </c>
      <c r="Y49">
        <v>90</v>
      </c>
      <c r="Z49" t="str">
        <f t="shared" si="1"/>
        <v>vankoughcl</v>
      </c>
      <c r="AA49" t="str">
        <f t="shared" si="2"/>
        <v>ADM-vankoughcl</v>
      </c>
      <c r="AB49" t="s">
        <v>19</v>
      </c>
      <c r="AC49" t="s">
        <v>20</v>
      </c>
      <c r="AD49" t="s">
        <v>21</v>
      </c>
      <c r="AE49" t="s">
        <v>22</v>
      </c>
      <c r="AF49" t="s">
        <v>12</v>
      </c>
      <c r="AG49" t="s">
        <v>23</v>
      </c>
      <c r="AH49" t="s">
        <v>24</v>
      </c>
      <c r="AI49" t="s">
        <v>25</v>
      </c>
      <c r="AJ49" t="s">
        <v>26</v>
      </c>
      <c r="AK49" t="s">
        <v>27</v>
      </c>
    </row>
    <row r="50" spans="1:37">
      <c r="A50">
        <v>748553</v>
      </c>
      <c r="C50" s="6" t="s">
        <v>104</v>
      </c>
      <c r="D50" s="2"/>
      <c r="I50" t="str">
        <f t="shared" si="3"/>
        <v>No Home Folder</v>
      </c>
      <c r="J50" t="str">
        <f t="shared" si="4"/>
        <v/>
      </c>
      <c r="K50" t="str">
        <f>Sheet3!E50</f>
        <v/>
      </c>
      <c r="L50" t="str">
        <f t="shared" si="5"/>
        <v>No Disabled Folder</v>
      </c>
      <c r="M50" t="str">
        <f t="shared" si="6"/>
        <v/>
      </c>
      <c r="N50" t="str">
        <f t="shared" si="7"/>
        <v>viauer</v>
      </c>
      <c r="O50" t="str">
        <f t="shared" si="8"/>
        <v/>
      </c>
      <c r="P50" t="e">
        <f t="shared" si="9"/>
        <v>#VALUE!</v>
      </c>
      <c r="Q50" t="str">
        <f t="shared" si="12"/>
        <v/>
      </c>
      <c r="R50" t="str">
        <f>Sheet4!B50</f>
        <v/>
      </c>
      <c r="S50" t="str">
        <f>Sheet4!A50&amp;"\"</f>
        <v>\</v>
      </c>
      <c r="T50" t="str">
        <f t="shared" si="10"/>
        <v>viauer$</v>
      </c>
      <c r="U50" t="s">
        <v>42</v>
      </c>
      <c r="V50" t="s">
        <v>18</v>
      </c>
      <c r="W50" s="3">
        <f t="shared" ca="1" si="0"/>
        <v>41781</v>
      </c>
      <c r="X50" s="4" t="str">
        <f t="shared" ca="1" si="11"/>
        <v>Aug-20-2014</v>
      </c>
      <c r="Y50">
        <v>90</v>
      </c>
      <c r="Z50" t="str">
        <f t="shared" si="1"/>
        <v>viauer</v>
      </c>
      <c r="AA50" t="str">
        <f t="shared" si="2"/>
        <v>ADM-viauer</v>
      </c>
      <c r="AB50" t="s">
        <v>19</v>
      </c>
      <c r="AC50" t="s">
        <v>20</v>
      </c>
      <c r="AD50" t="s">
        <v>21</v>
      </c>
      <c r="AE50" t="s">
        <v>22</v>
      </c>
      <c r="AF50" t="s">
        <v>12</v>
      </c>
      <c r="AG50" t="s">
        <v>23</v>
      </c>
      <c r="AH50" t="s">
        <v>24</v>
      </c>
      <c r="AI50" t="s">
        <v>25</v>
      </c>
      <c r="AJ50" t="s">
        <v>26</v>
      </c>
      <c r="AK50" t="s">
        <v>27</v>
      </c>
    </row>
    <row r="51" spans="1:37">
      <c r="A51">
        <v>748553</v>
      </c>
      <c r="C51" s="6" t="s">
        <v>105</v>
      </c>
      <c r="D51" s="2"/>
      <c r="I51" t="str">
        <f t="shared" si="3"/>
        <v>No Home Folder</v>
      </c>
      <c r="J51" t="str">
        <f t="shared" si="4"/>
        <v/>
      </c>
      <c r="K51" t="str">
        <f>Sheet3!E51</f>
        <v/>
      </c>
      <c r="L51" t="str">
        <f t="shared" si="5"/>
        <v>No Disabled Folder</v>
      </c>
      <c r="M51" t="str">
        <f t="shared" si="6"/>
        <v/>
      </c>
      <c r="N51" t="str">
        <f t="shared" si="7"/>
        <v>waddenbr</v>
      </c>
      <c r="O51" t="str">
        <f t="shared" si="8"/>
        <v/>
      </c>
      <c r="P51" t="e">
        <f t="shared" si="9"/>
        <v>#VALUE!</v>
      </c>
      <c r="Q51" t="str">
        <f t="shared" si="12"/>
        <v/>
      </c>
      <c r="R51" t="str">
        <f>Sheet4!B51</f>
        <v/>
      </c>
      <c r="S51" t="str">
        <f>Sheet4!A51&amp;"\"</f>
        <v>\</v>
      </c>
      <c r="T51" t="str">
        <f t="shared" si="10"/>
        <v>waddenbr$</v>
      </c>
      <c r="U51" t="s">
        <v>42</v>
      </c>
      <c r="V51" t="s">
        <v>18</v>
      </c>
      <c r="W51" s="3">
        <f t="shared" ca="1" si="0"/>
        <v>41781</v>
      </c>
      <c r="X51" s="4" t="str">
        <f t="shared" ca="1" si="11"/>
        <v>Aug-20-2014</v>
      </c>
      <c r="Y51">
        <v>90</v>
      </c>
      <c r="Z51" t="str">
        <f t="shared" si="1"/>
        <v>waddenbr</v>
      </c>
      <c r="AA51" t="str">
        <f t="shared" si="2"/>
        <v>ADM-waddenbr</v>
      </c>
      <c r="AB51" t="s">
        <v>19</v>
      </c>
      <c r="AC51" t="s">
        <v>20</v>
      </c>
      <c r="AD51" t="s">
        <v>21</v>
      </c>
      <c r="AE51" t="s">
        <v>22</v>
      </c>
      <c r="AF51" t="s">
        <v>12</v>
      </c>
      <c r="AG51" t="s">
        <v>23</v>
      </c>
      <c r="AH51" t="s">
        <v>24</v>
      </c>
      <c r="AI51" t="s">
        <v>25</v>
      </c>
      <c r="AJ51" t="s">
        <v>26</v>
      </c>
      <c r="AK51" t="s">
        <v>27</v>
      </c>
    </row>
    <row r="52" spans="1:37">
      <c r="A52">
        <v>761750</v>
      </c>
      <c r="C52" t="s">
        <v>106</v>
      </c>
      <c r="D52" s="2"/>
      <c r="I52" t="str">
        <f t="shared" si="3"/>
        <v>No Home Folder</v>
      </c>
      <c r="J52" t="str">
        <f t="shared" si="4"/>
        <v/>
      </c>
      <c r="K52" t="str">
        <f>Sheet3!E52</f>
        <v/>
      </c>
      <c r="L52" t="str">
        <f t="shared" si="5"/>
        <v>No Disabled Folder</v>
      </c>
      <c r="M52" t="str">
        <f t="shared" si="6"/>
        <v/>
      </c>
      <c r="N52" t="str">
        <f t="shared" si="7"/>
        <v>chokorab</v>
      </c>
      <c r="O52" t="str">
        <f t="shared" si="8"/>
        <v/>
      </c>
      <c r="P52" t="e">
        <f t="shared" si="9"/>
        <v>#VALUE!</v>
      </c>
      <c r="Q52" t="str">
        <f t="shared" si="12"/>
        <v/>
      </c>
      <c r="R52" t="str">
        <f>Sheet4!B52</f>
        <v/>
      </c>
      <c r="S52" t="str">
        <f>Sheet4!A52&amp;"\"</f>
        <v>\</v>
      </c>
      <c r="T52" t="str">
        <f t="shared" si="10"/>
        <v>chokorab$</v>
      </c>
      <c r="U52" t="s">
        <v>42</v>
      </c>
      <c r="V52" t="s">
        <v>18</v>
      </c>
      <c r="W52" s="3">
        <f t="shared" ca="1" si="0"/>
        <v>41781</v>
      </c>
      <c r="X52" s="4" t="str">
        <f t="shared" ca="1" si="11"/>
        <v>Aug-20-2014</v>
      </c>
      <c r="Y52">
        <v>90</v>
      </c>
      <c r="Z52" t="str">
        <f t="shared" si="1"/>
        <v>chokorab</v>
      </c>
      <c r="AA52" t="str">
        <f t="shared" si="2"/>
        <v>ADM-chokorab</v>
      </c>
      <c r="AB52" t="s">
        <v>19</v>
      </c>
      <c r="AC52" t="s">
        <v>20</v>
      </c>
      <c r="AD52" t="s">
        <v>21</v>
      </c>
      <c r="AE52" t="s">
        <v>22</v>
      </c>
      <c r="AF52" t="s">
        <v>12</v>
      </c>
      <c r="AG52" t="s">
        <v>23</v>
      </c>
      <c r="AH52" t="s">
        <v>24</v>
      </c>
      <c r="AI52" t="s">
        <v>25</v>
      </c>
      <c r="AJ52" t="s">
        <v>26</v>
      </c>
      <c r="AK52" t="s">
        <v>27</v>
      </c>
    </row>
    <row r="53" spans="1:37">
      <c r="A53">
        <v>761750</v>
      </c>
      <c r="C53" t="s">
        <v>107</v>
      </c>
      <c r="D53" s="2"/>
      <c r="I53" t="str">
        <f t="shared" si="3"/>
        <v>No Home Folder</v>
      </c>
      <c r="J53" t="str">
        <f t="shared" si="4"/>
        <v/>
      </c>
      <c r="K53" t="str">
        <f>Sheet3!E53</f>
        <v/>
      </c>
      <c r="L53" t="str">
        <f t="shared" si="5"/>
        <v>No Disabled Folder</v>
      </c>
      <c r="M53" t="str">
        <f t="shared" si="6"/>
        <v/>
      </c>
      <c r="N53" t="str">
        <f t="shared" si="7"/>
        <v>gilbertan</v>
      </c>
      <c r="O53" t="str">
        <f t="shared" si="8"/>
        <v/>
      </c>
      <c r="P53" t="e">
        <f t="shared" si="9"/>
        <v>#VALUE!</v>
      </c>
      <c r="Q53" t="str">
        <f t="shared" si="12"/>
        <v/>
      </c>
      <c r="R53" t="str">
        <f>Sheet4!B53</f>
        <v/>
      </c>
      <c r="S53" t="str">
        <f>Sheet4!A53&amp;"\"</f>
        <v>\</v>
      </c>
      <c r="T53" t="str">
        <f t="shared" si="10"/>
        <v>gilbertan$</v>
      </c>
      <c r="U53" t="s">
        <v>42</v>
      </c>
      <c r="V53" t="s">
        <v>18</v>
      </c>
      <c r="W53" s="3">
        <f t="shared" ca="1" si="0"/>
        <v>41781</v>
      </c>
      <c r="X53" s="4" t="str">
        <f t="shared" ca="1" si="11"/>
        <v>Aug-20-2014</v>
      </c>
      <c r="Y53">
        <v>90</v>
      </c>
      <c r="Z53" t="str">
        <f t="shared" si="1"/>
        <v>gilbertan</v>
      </c>
      <c r="AA53" t="str">
        <f t="shared" si="2"/>
        <v>ADM-gilbertan</v>
      </c>
      <c r="AB53" t="s">
        <v>19</v>
      </c>
      <c r="AC53" t="s">
        <v>20</v>
      </c>
      <c r="AD53" t="s">
        <v>21</v>
      </c>
      <c r="AE53" t="s">
        <v>22</v>
      </c>
      <c r="AF53" t="s">
        <v>12</v>
      </c>
      <c r="AG53" t="s">
        <v>23</v>
      </c>
      <c r="AH53" t="s">
        <v>24</v>
      </c>
      <c r="AI53" t="s">
        <v>25</v>
      </c>
      <c r="AJ53" t="s">
        <v>26</v>
      </c>
      <c r="AK53" t="s">
        <v>27</v>
      </c>
    </row>
    <row r="54" spans="1:37">
      <c r="A54">
        <v>761750</v>
      </c>
      <c r="C54" t="s">
        <v>108</v>
      </c>
      <c r="D54" s="2"/>
      <c r="I54" t="str">
        <f t="shared" si="3"/>
        <v>No Home Folder</v>
      </c>
      <c r="J54" t="str">
        <f t="shared" si="4"/>
        <v/>
      </c>
      <c r="K54" t="str">
        <f>Sheet3!E54</f>
        <v/>
      </c>
      <c r="L54" t="str">
        <f t="shared" si="5"/>
        <v>No Disabled Folder</v>
      </c>
      <c r="M54" t="str">
        <f t="shared" si="6"/>
        <v/>
      </c>
      <c r="N54" t="str">
        <f t="shared" si="7"/>
        <v>nguyenan</v>
      </c>
      <c r="O54" t="str">
        <f t="shared" si="8"/>
        <v/>
      </c>
      <c r="P54" t="e">
        <f t="shared" si="9"/>
        <v>#VALUE!</v>
      </c>
      <c r="Q54" t="str">
        <f t="shared" si="12"/>
        <v/>
      </c>
      <c r="R54" t="str">
        <f>Sheet4!B54</f>
        <v/>
      </c>
      <c r="S54" t="str">
        <f>Sheet4!A54&amp;"\"</f>
        <v>\</v>
      </c>
      <c r="T54" t="str">
        <f t="shared" si="10"/>
        <v>nguyenan$</v>
      </c>
      <c r="U54" t="s">
        <v>42</v>
      </c>
      <c r="V54" t="s">
        <v>18</v>
      </c>
      <c r="W54" s="3">
        <f t="shared" ca="1" si="0"/>
        <v>41781</v>
      </c>
      <c r="X54" s="4" t="str">
        <f t="shared" ca="1" si="11"/>
        <v>Aug-20-2014</v>
      </c>
      <c r="Y54">
        <v>90</v>
      </c>
      <c r="Z54" t="str">
        <f t="shared" si="1"/>
        <v>nguyenan</v>
      </c>
      <c r="AA54" t="str">
        <f t="shared" si="2"/>
        <v>ADM-nguyenan</v>
      </c>
      <c r="AB54" t="s">
        <v>19</v>
      </c>
      <c r="AC54" t="s">
        <v>20</v>
      </c>
      <c r="AD54" t="s">
        <v>21</v>
      </c>
      <c r="AE54" t="s">
        <v>22</v>
      </c>
      <c r="AF54" t="s">
        <v>12</v>
      </c>
      <c r="AG54" t="s">
        <v>23</v>
      </c>
      <c r="AH54" t="s">
        <v>24</v>
      </c>
      <c r="AI54" t="s">
        <v>25</v>
      </c>
      <c r="AJ54" t="s">
        <v>26</v>
      </c>
      <c r="AK54" t="s">
        <v>27</v>
      </c>
    </row>
    <row r="55" spans="1:37">
      <c r="A55">
        <v>761750</v>
      </c>
      <c r="C55" t="s">
        <v>109</v>
      </c>
      <c r="D55" s="2"/>
      <c r="I55" t="str">
        <f t="shared" si="3"/>
        <v>No Home Folder</v>
      </c>
      <c r="J55" t="str">
        <f t="shared" si="4"/>
        <v/>
      </c>
      <c r="K55" t="str">
        <f>Sheet3!E55</f>
        <v/>
      </c>
      <c r="L55" t="str">
        <f t="shared" si="5"/>
        <v>No Disabled Folder</v>
      </c>
      <c r="M55" t="str">
        <f t="shared" si="6"/>
        <v/>
      </c>
      <c r="N55" t="str">
        <f t="shared" si="7"/>
        <v>fainerar</v>
      </c>
      <c r="O55" t="str">
        <f t="shared" si="8"/>
        <v/>
      </c>
      <c r="P55" t="e">
        <f t="shared" si="9"/>
        <v>#VALUE!</v>
      </c>
      <c r="Q55" t="str">
        <f t="shared" si="12"/>
        <v/>
      </c>
      <c r="R55" t="str">
        <f>Sheet4!B55</f>
        <v/>
      </c>
      <c r="S55" t="str">
        <f>Sheet4!A55&amp;"\"</f>
        <v>\</v>
      </c>
      <c r="T55" t="str">
        <f t="shared" si="10"/>
        <v>fainerar$</v>
      </c>
      <c r="U55" t="s">
        <v>42</v>
      </c>
      <c r="V55" t="s">
        <v>18</v>
      </c>
      <c r="W55" s="3">
        <f t="shared" ca="1" si="0"/>
        <v>41781</v>
      </c>
      <c r="X55" s="4" t="str">
        <f t="shared" ca="1" si="11"/>
        <v>Aug-20-2014</v>
      </c>
      <c r="Y55">
        <v>90</v>
      </c>
      <c r="Z55" t="str">
        <f t="shared" si="1"/>
        <v>fainerar</v>
      </c>
      <c r="AA55" t="str">
        <f t="shared" si="2"/>
        <v>ADM-fainerar</v>
      </c>
      <c r="AB55" t="s">
        <v>19</v>
      </c>
      <c r="AC55" t="s">
        <v>20</v>
      </c>
      <c r="AD55" t="s">
        <v>21</v>
      </c>
      <c r="AE55" t="s">
        <v>22</v>
      </c>
      <c r="AF55" t="s">
        <v>12</v>
      </c>
      <c r="AG55" t="s">
        <v>23</v>
      </c>
      <c r="AH55" t="s">
        <v>24</v>
      </c>
      <c r="AI55" t="s">
        <v>25</v>
      </c>
      <c r="AJ55" t="s">
        <v>26</v>
      </c>
      <c r="AK55" t="s">
        <v>27</v>
      </c>
    </row>
    <row r="56" spans="1:37">
      <c r="A56">
        <v>761750</v>
      </c>
      <c r="C56" t="s">
        <v>110</v>
      </c>
      <c r="D56" s="2"/>
      <c r="I56" t="str">
        <f t="shared" si="3"/>
        <v>No Home Folder</v>
      </c>
      <c r="J56" t="str">
        <f t="shared" si="4"/>
        <v/>
      </c>
      <c r="K56" t="str">
        <f>Sheet3!E56</f>
        <v/>
      </c>
      <c r="L56" t="str">
        <f t="shared" si="5"/>
        <v>No Disabled Folder</v>
      </c>
      <c r="M56" t="str">
        <f t="shared" si="6"/>
        <v/>
      </c>
      <c r="N56" t="str">
        <f t="shared" si="7"/>
        <v>bortolotba</v>
      </c>
      <c r="O56" t="str">
        <f t="shared" si="8"/>
        <v/>
      </c>
      <c r="P56" t="e">
        <f t="shared" si="9"/>
        <v>#VALUE!</v>
      </c>
      <c r="Q56" t="str">
        <f t="shared" si="12"/>
        <v/>
      </c>
      <c r="R56" t="str">
        <f>Sheet4!B56</f>
        <v/>
      </c>
      <c r="S56" t="str">
        <f>Sheet4!A56&amp;"\"</f>
        <v>\</v>
      </c>
      <c r="T56" t="str">
        <f t="shared" si="10"/>
        <v>bortolotba$</v>
      </c>
      <c r="U56" t="s">
        <v>42</v>
      </c>
      <c r="V56" t="s">
        <v>18</v>
      </c>
      <c r="W56" s="3">
        <f t="shared" ca="1" si="0"/>
        <v>41781</v>
      </c>
      <c r="X56" s="4" t="str">
        <f t="shared" ca="1" si="11"/>
        <v>Aug-20-2014</v>
      </c>
      <c r="Y56">
        <v>90</v>
      </c>
      <c r="Z56" t="str">
        <f t="shared" si="1"/>
        <v>bortolotba</v>
      </c>
      <c r="AA56" t="str">
        <f t="shared" si="2"/>
        <v>ADM-bortolotba</v>
      </c>
      <c r="AB56" t="s">
        <v>19</v>
      </c>
      <c r="AC56" t="s">
        <v>20</v>
      </c>
      <c r="AD56" t="s">
        <v>21</v>
      </c>
      <c r="AE56" t="s">
        <v>22</v>
      </c>
      <c r="AF56" t="s">
        <v>12</v>
      </c>
      <c r="AG56" t="s">
        <v>23</v>
      </c>
      <c r="AH56" t="s">
        <v>24</v>
      </c>
      <c r="AI56" t="s">
        <v>25</v>
      </c>
      <c r="AJ56" t="s">
        <v>26</v>
      </c>
      <c r="AK56" t="s">
        <v>27</v>
      </c>
    </row>
    <row r="57" spans="1:37">
      <c r="A57">
        <v>761750</v>
      </c>
      <c r="C57" t="s">
        <v>111</v>
      </c>
      <c r="D57" s="2"/>
      <c r="I57" t="str">
        <f t="shared" si="3"/>
        <v>No Home Folder</v>
      </c>
      <c r="J57" t="str">
        <f t="shared" si="4"/>
        <v/>
      </c>
      <c r="K57" t="str">
        <f>Sheet3!E57</f>
        <v/>
      </c>
      <c r="L57" t="str">
        <f t="shared" si="5"/>
        <v>No Disabled Folder</v>
      </c>
      <c r="M57" t="str">
        <f t="shared" si="6"/>
        <v/>
      </c>
      <c r="N57" t="str">
        <f t="shared" si="7"/>
        <v>townsendba1</v>
      </c>
      <c r="O57" t="str">
        <f t="shared" si="8"/>
        <v/>
      </c>
      <c r="P57" t="e">
        <f t="shared" si="9"/>
        <v>#VALUE!</v>
      </c>
      <c r="Q57" t="str">
        <f t="shared" si="12"/>
        <v/>
      </c>
      <c r="R57" t="str">
        <f>Sheet4!B57</f>
        <v/>
      </c>
      <c r="S57" t="str">
        <f>Sheet4!A57&amp;"\"</f>
        <v>\</v>
      </c>
      <c r="T57" t="str">
        <f t="shared" si="10"/>
        <v>townsendba1$</v>
      </c>
      <c r="U57" t="s">
        <v>42</v>
      </c>
      <c r="V57" t="s">
        <v>18</v>
      </c>
      <c r="W57" s="3">
        <f t="shared" ca="1" si="0"/>
        <v>41781</v>
      </c>
      <c r="X57" s="4" t="str">
        <f t="shared" ca="1" si="11"/>
        <v>Aug-20-2014</v>
      </c>
      <c r="Y57">
        <v>90</v>
      </c>
      <c r="Z57" t="str">
        <f t="shared" si="1"/>
        <v>townsendba1</v>
      </c>
      <c r="AA57" t="str">
        <f t="shared" si="2"/>
        <v>ADM-townsendba1</v>
      </c>
      <c r="AB57" t="s">
        <v>19</v>
      </c>
      <c r="AC57" t="s">
        <v>20</v>
      </c>
      <c r="AD57" t="s">
        <v>21</v>
      </c>
      <c r="AE57" t="s">
        <v>22</v>
      </c>
      <c r="AF57" t="s">
        <v>12</v>
      </c>
      <c r="AG57" t="s">
        <v>23</v>
      </c>
      <c r="AH57" t="s">
        <v>24</v>
      </c>
      <c r="AI57" t="s">
        <v>25</v>
      </c>
      <c r="AJ57" t="s">
        <v>26</v>
      </c>
      <c r="AK57" t="s">
        <v>27</v>
      </c>
    </row>
    <row r="58" spans="1:37">
      <c r="A58">
        <v>761750</v>
      </c>
      <c r="C58" t="s">
        <v>112</v>
      </c>
      <c r="D58" s="2"/>
      <c r="I58" t="str">
        <f t="shared" si="3"/>
        <v>No Home Folder</v>
      </c>
      <c r="J58" t="str">
        <f t="shared" si="4"/>
        <v/>
      </c>
      <c r="K58" t="str">
        <f>Sheet3!E58</f>
        <v/>
      </c>
      <c r="L58" t="str">
        <f t="shared" si="5"/>
        <v>No Disabled Folder</v>
      </c>
      <c r="M58" t="str">
        <f t="shared" si="6"/>
        <v/>
      </c>
      <c r="N58" t="str">
        <f t="shared" si="7"/>
        <v>masonbr</v>
      </c>
      <c r="O58" t="str">
        <f t="shared" si="8"/>
        <v/>
      </c>
      <c r="P58" t="e">
        <f t="shared" si="9"/>
        <v>#VALUE!</v>
      </c>
      <c r="Q58" t="str">
        <f t="shared" si="12"/>
        <v/>
      </c>
      <c r="R58" t="str">
        <f>Sheet4!B58</f>
        <v/>
      </c>
      <c r="S58" t="str">
        <f>Sheet4!A58&amp;"\"</f>
        <v>\</v>
      </c>
      <c r="T58" t="str">
        <f t="shared" si="10"/>
        <v>masonbr$</v>
      </c>
      <c r="U58" t="s">
        <v>42</v>
      </c>
      <c r="V58" t="s">
        <v>18</v>
      </c>
      <c r="W58" s="3">
        <f t="shared" ca="1" si="0"/>
        <v>41781</v>
      </c>
      <c r="X58" s="4" t="str">
        <f t="shared" ca="1" si="11"/>
        <v>Aug-20-2014</v>
      </c>
      <c r="Y58">
        <v>90</v>
      </c>
      <c r="Z58" t="str">
        <f t="shared" si="1"/>
        <v>masonbr</v>
      </c>
      <c r="AA58" t="str">
        <f t="shared" si="2"/>
        <v>ADM-masonbr</v>
      </c>
      <c r="AB58" t="s">
        <v>19</v>
      </c>
      <c r="AC58" t="s">
        <v>20</v>
      </c>
      <c r="AD58" t="s">
        <v>21</v>
      </c>
      <c r="AE58" t="s">
        <v>22</v>
      </c>
      <c r="AF58" t="s">
        <v>12</v>
      </c>
      <c r="AG58" t="s">
        <v>23</v>
      </c>
      <c r="AH58" t="s">
        <v>24</v>
      </c>
      <c r="AI58" t="s">
        <v>25</v>
      </c>
      <c r="AJ58" t="s">
        <v>26</v>
      </c>
      <c r="AK58" t="s">
        <v>27</v>
      </c>
    </row>
    <row r="59" spans="1:37">
      <c r="A59">
        <v>761750</v>
      </c>
      <c r="C59" t="s">
        <v>95</v>
      </c>
      <c r="D59" s="2"/>
      <c r="I59" t="str">
        <f t="shared" si="3"/>
        <v>No Home Folder</v>
      </c>
      <c r="J59" t="str">
        <f t="shared" si="4"/>
        <v/>
      </c>
      <c r="K59" t="str">
        <f>Sheet3!E59</f>
        <v/>
      </c>
      <c r="L59" t="str">
        <f t="shared" si="5"/>
        <v>No Disabled Folder</v>
      </c>
      <c r="M59" t="str">
        <f t="shared" si="6"/>
        <v/>
      </c>
      <c r="N59" t="str">
        <f t="shared" si="7"/>
        <v>patelch1</v>
      </c>
      <c r="O59" t="str">
        <f t="shared" si="8"/>
        <v/>
      </c>
      <c r="P59" t="e">
        <f t="shared" si="9"/>
        <v>#VALUE!</v>
      </c>
      <c r="Q59" t="str">
        <f t="shared" si="12"/>
        <v/>
      </c>
      <c r="R59" t="str">
        <f>Sheet4!B59</f>
        <v/>
      </c>
      <c r="S59" t="str">
        <f>Sheet4!A59&amp;"\"</f>
        <v>\</v>
      </c>
      <c r="T59" t="str">
        <f t="shared" si="10"/>
        <v>patelch1$</v>
      </c>
      <c r="U59" t="s">
        <v>42</v>
      </c>
      <c r="V59" t="s">
        <v>18</v>
      </c>
      <c r="W59" s="3">
        <f t="shared" ca="1" si="0"/>
        <v>41781</v>
      </c>
      <c r="X59" s="4" t="str">
        <f t="shared" ca="1" si="11"/>
        <v>Aug-20-2014</v>
      </c>
      <c r="Y59">
        <v>90</v>
      </c>
      <c r="Z59" t="str">
        <f t="shared" si="1"/>
        <v>patelch1</v>
      </c>
      <c r="AA59" t="str">
        <f t="shared" si="2"/>
        <v>ADM-patelch1</v>
      </c>
      <c r="AB59" t="s">
        <v>19</v>
      </c>
      <c r="AC59" t="s">
        <v>20</v>
      </c>
      <c r="AD59" t="s">
        <v>21</v>
      </c>
      <c r="AE59" t="s">
        <v>22</v>
      </c>
      <c r="AF59" t="s">
        <v>12</v>
      </c>
      <c r="AG59" t="s">
        <v>23</v>
      </c>
      <c r="AH59" t="s">
        <v>24</v>
      </c>
      <c r="AI59" t="s">
        <v>25</v>
      </c>
      <c r="AJ59" t="s">
        <v>26</v>
      </c>
      <c r="AK59" t="s">
        <v>27</v>
      </c>
    </row>
    <row r="60" spans="1:37">
      <c r="A60">
        <v>761750</v>
      </c>
      <c r="C60" t="s">
        <v>113</v>
      </c>
      <c r="D60" s="2"/>
      <c r="I60" t="str">
        <f t="shared" si="3"/>
        <v>No Home Folder</v>
      </c>
      <c r="J60" t="str">
        <f t="shared" si="4"/>
        <v/>
      </c>
      <c r="K60" t="str">
        <f>Sheet3!E60</f>
        <v/>
      </c>
      <c r="L60" t="str">
        <f t="shared" si="5"/>
        <v>No Disabled Folder</v>
      </c>
      <c r="M60" t="str">
        <f t="shared" si="6"/>
        <v/>
      </c>
      <c r="N60" t="str">
        <f t="shared" si="7"/>
        <v>packardde</v>
      </c>
      <c r="O60" t="str">
        <f t="shared" si="8"/>
        <v/>
      </c>
      <c r="P60" t="e">
        <f t="shared" si="9"/>
        <v>#VALUE!</v>
      </c>
      <c r="Q60" t="str">
        <f t="shared" si="12"/>
        <v/>
      </c>
      <c r="R60" t="str">
        <f>Sheet4!B60</f>
        <v/>
      </c>
      <c r="S60" t="str">
        <f>Sheet4!A60&amp;"\"</f>
        <v>\</v>
      </c>
      <c r="T60" t="str">
        <f t="shared" si="10"/>
        <v>packardde$</v>
      </c>
      <c r="U60" t="s">
        <v>42</v>
      </c>
      <c r="V60" t="s">
        <v>18</v>
      </c>
      <c r="W60" s="3">
        <f t="shared" ca="1" si="0"/>
        <v>41781</v>
      </c>
      <c r="X60" s="4" t="str">
        <f t="shared" ca="1" si="11"/>
        <v>Aug-20-2014</v>
      </c>
      <c r="Y60">
        <v>90</v>
      </c>
      <c r="Z60" t="str">
        <f t="shared" si="1"/>
        <v>packardde</v>
      </c>
      <c r="AA60" t="str">
        <f t="shared" si="2"/>
        <v>ADM-packardde</v>
      </c>
      <c r="AB60" t="s">
        <v>19</v>
      </c>
      <c r="AC60" t="s">
        <v>20</v>
      </c>
      <c r="AD60" t="s">
        <v>21</v>
      </c>
      <c r="AE60" t="s">
        <v>22</v>
      </c>
      <c r="AF60" t="s">
        <v>12</v>
      </c>
      <c r="AG60" t="s">
        <v>23</v>
      </c>
      <c r="AH60" t="s">
        <v>24</v>
      </c>
      <c r="AI60" t="s">
        <v>25</v>
      </c>
      <c r="AJ60" t="s">
        <v>26</v>
      </c>
      <c r="AK60" t="s">
        <v>27</v>
      </c>
    </row>
    <row r="61" spans="1:37">
      <c r="A61">
        <v>761750</v>
      </c>
      <c r="C61" t="s">
        <v>114</v>
      </c>
      <c r="D61" s="2"/>
      <c r="I61" t="str">
        <f t="shared" si="3"/>
        <v>No Home Folder</v>
      </c>
      <c r="J61" t="str">
        <f t="shared" si="4"/>
        <v/>
      </c>
      <c r="K61" t="str">
        <f>Sheet3!E61</f>
        <v/>
      </c>
      <c r="L61" t="str">
        <f t="shared" si="5"/>
        <v>No Disabled Folder</v>
      </c>
      <c r="M61" t="str">
        <f t="shared" si="6"/>
        <v/>
      </c>
      <c r="N61" t="str">
        <f t="shared" si="7"/>
        <v>picotde</v>
      </c>
      <c r="O61" t="str">
        <f t="shared" si="8"/>
        <v/>
      </c>
      <c r="P61" t="e">
        <f t="shared" si="9"/>
        <v>#VALUE!</v>
      </c>
      <c r="Q61" t="str">
        <f t="shared" si="12"/>
        <v/>
      </c>
      <c r="R61" t="str">
        <f>Sheet4!B61</f>
        <v/>
      </c>
      <c r="S61" t="str">
        <f>Sheet4!A61&amp;"\"</f>
        <v>\</v>
      </c>
      <c r="T61" t="str">
        <f t="shared" si="10"/>
        <v>picotde$</v>
      </c>
      <c r="U61" t="s">
        <v>42</v>
      </c>
      <c r="V61" t="s">
        <v>18</v>
      </c>
      <c r="W61" s="3">
        <f t="shared" ca="1" si="0"/>
        <v>41781</v>
      </c>
      <c r="X61" s="4" t="str">
        <f t="shared" ca="1" si="11"/>
        <v>Aug-20-2014</v>
      </c>
      <c r="Y61">
        <v>90</v>
      </c>
      <c r="Z61" t="str">
        <f t="shared" si="1"/>
        <v>picotde</v>
      </c>
      <c r="AA61" t="str">
        <f t="shared" si="2"/>
        <v>ADM-picotde</v>
      </c>
      <c r="AB61" t="s">
        <v>19</v>
      </c>
      <c r="AC61" t="s">
        <v>20</v>
      </c>
      <c r="AD61" t="s">
        <v>21</v>
      </c>
      <c r="AE61" t="s">
        <v>22</v>
      </c>
      <c r="AF61" t="s">
        <v>12</v>
      </c>
      <c r="AG61" t="s">
        <v>23</v>
      </c>
      <c r="AH61" t="s">
        <v>24</v>
      </c>
      <c r="AI61" t="s">
        <v>25</v>
      </c>
      <c r="AJ61" t="s">
        <v>26</v>
      </c>
      <c r="AK61" t="s">
        <v>27</v>
      </c>
    </row>
    <row r="62" spans="1:37">
      <c r="A62">
        <v>761750</v>
      </c>
      <c r="C62" t="s">
        <v>115</v>
      </c>
      <c r="D62" s="2"/>
      <c r="I62" t="str">
        <f t="shared" si="3"/>
        <v>No Home Folder</v>
      </c>
      <c r="J62" t="str">
        <f t="shared" si="4"/>
        <v/>
      </c>
      <c r="K62" t="str">
        <f>Sheet3!E62</f>
        <v/>
      </c>
      <c r="L62" t="str">
        <f t="shared" si="5"/>
        <v>No Disabled Folder</v>
      </c>
      <c r="M62" t="str">
        <f t="shared" si="6"/>
        <v/>
      </c>
      <c r="N62" t="str">
        <f t="shared" si="7"/>
        <v>thibeaulga</v>
      </c>
      <c r="O62" t="str">
        <f t="shared" si="8"/>
        <v/>
      </c>
      <c r="P62" t="e">
        <f t="shared" si="9"/>
        <v>#VALUE!</v>
      </c>
      <c r="Q62" t="str">
        <f t="shared" si="12"/>
        <v/>
      </c>
      <c r="R62" t="str">
        <f>Sheet4!B62</f>
        <v/>
      </c>
      <c r="S62" t="str">
        <f>Sheet4!A62&amp;"\"</f>
        <v>\</v>
      </c>
      <c r="T62" t="str">
        <f t="shared" si="10"/>
        <v>thibeaulga$</v>
      </c>
      <c r="U62" t="s">
        <v>42</v>
      </c>
      <c r="V62" t="s">
        <v>18</v>
      </c>
      <c r="W62" s="3">
        <f t="shared" ca="1" si="0"/>
        <v>41781</v>
      </c>
      <c r="X62" s="4" t="str">
        <f t="shared" ca="1" si="11"/>
        <v>Aug-20-2014</v>
      </c>
      <c r="Y62">
        <v>90</v>
      </c>
      <c r="Z62" t="str">
        <f t="shared" si="1"/>
        <v>thibeaulga</v>
      </c>
      <c r="AA62" t="str">
        <f t="shared" si="2"/>
        <v>ADM-thibeaulga</v>
      </c>
      <c r="AB62" t="s">
        <v>19</v>
      </c>
      <c r="AC62" t="s">
        <v>20</v>
      </c>
      <c r="AD62" t="s">
        <v>21</v>
      </c>
      <c r="AE62" t="s">
        <v>22</v>
      </c>
      <c r="AF62" t="s">
        <v>12</v>
      </c>
      <c r="AG62" t="s">
        <v>23</v>
      </c>
      <c r="AH62" t="s">
        <v>24</v>
      </c>
      <c r="AI62" t="s">
        <v>25</v>
      </c>
      <c r="AJ62" t="s">
        <v>26</v>
      </c>
      <c r="AK62" t="s">
        <v>27</v>
      </c>
    </row>
    <row r="63" spans="1:37">
      <c r="A63">
        <v>761750</v>
      </c>
      <c r="C63" t="s">
        <v>116</v>
      </c>
      <c r="D63" s="2"/>
      <c r="I63" t="str">
        <f t="shared" si="3"/>
        <v>No Home Folder</v>
      </c>
      <c r="J63" t="str">
        <f t="shared" si="4"/>
        <v/>
      </c>
      <c r="K63" t="str">
        <f>Sheet3!E63</f>
        <v/>
      </c>
      <c r="L63" t="str">
        <f t="shared" si="5"/>
        <v>No Disabled Folder</v>
      </c>
      <c r="M63" t="str">
        <f t="shared" si="6"/>
        <v/>
      </c>
      <c r="N63" t="str">
        <f t="shared" si="7"/>
        <v>zaitsevaio</v>
      </c>
      <c r="O63" t="str">
        <f t="shared" si="8"/>
        <v/>
      </c>
      <c r="P63" t="e">
        <f t="shared" si="9"/>
        <v>#VALUE!</v>
      </c>
      <c r="Q63" t="str">
        <f t="shared" si="12"/>
        <v/>
      </c>
      <c r="R63" t="str">
        <f>Sheet4!B63</f>
        <v/>
      </c>
      <c r="S63" t="str">
        <f>Sheet4!A63&amp;"\"</f>
        <v>\</v>
      </c>
      <c r="T63" t="str">
        <f t="shared" si="10"/>
        <v>zaitsevaio$</v>
      </c>
      <c r="U63" t="s">
        <v>42</v>
      </c>
      <c r="V63" t="s">
        <v>18</v>
      </c>
      <c r="W63" s="3">
        <f t="shared" ca="1" si="0"/>
        <v>41781</v>
      </c>
      <c r="X63" s="4" t="str">
        <f t="shared" ca="1" si="11"/>
        <v>Aug-20-2014</v>
      </c>
      <c r="Y63">
        <v>90</v>
      </c>
      <c r="Z63" t="str">
        <f t="shared" si="1"/>
        <v>zaitsevaio</v>
      </c>
      <c r="AA63" t="str">
        <f t="shared" si="2"/>
        <v>ADM-zaitsevaio</v>
      </c>
      <c r="AB63" t="s">
        <v>19</v>
      </c>
      <c r="AC63" t="s">
        <v>20</v>
      </c>
      <c r="AD63" t="s">
        <v>21</v>
      </c>
      <c r="AE63" t="s">
        <v>22</v>
      </c>
      <c r="AF63" t="s">
        <v>12</v>
      </c>
      <c r="AG63" t="s">
        <v>23</v>
      </c>
      <c r="AH63" t="s">
        <v>24</v>
      </c>
      <c r="AI63" t="s">
        <v>25</v>
      </c>
      <c r="AJ63" t="s">
        <v>26</v>
      </c>
      <c r="AK63" t="s">
        <v>27</v>
      </c>
    </row>
    <row r="64" spans="1:37">
      <c r="A64">
        <v>761750</v>
      </c>
      <c r="C64" t="s">
        <v>117</v>
      </c>
      <c r="D64" s="2"/>
      <c r="I64" t="str">
        <f t="shared" si="3"/>
        <v>No Home Folder</v>
      </c>
      <c r="J64" t="str">
        <f t="shared" si="4"/>
        <v/>
      </c>
      <c r="K64" t="str">
        <f>Sheet3!E64</f>
        <v/>
      </c>
      <c r="L64" t="str">
        <f t="shared" si="5"/>
        <v>No Disabled Folder</v>
      </c>
      <c r="M64" t="str">
        <f t="shared" si="6"/>
        <v/>
      </c>
      <c r="N64" t="str">
        <f t="shared" si="7"/>
        <v>mccraeja</v>
      </c>
      <c r="O64" t="str">
        <f t="shared" si="8"/>
        <v/>
      </c>
      <c r="P64" t="e">
        <f t="shared" si="9"/>
        <v>#VALUE!</v>
      </c>
      <c r="Q64" t="str">
        <f t="shared" si="12"/>
        <v/>
      </c>
      <c r="R64" t="str">
        <f>Sheet4!B64</f>
        <v/>
      </c>
      <c r="S64" t="str">
        <f>Sheet4!A64&amp;"\"</f>
        <v>\</v>
      </c>
      <c r="T64" t="str">
        <f t="shared" si="10"/>
        <v>mccraeja$</v>
      </c>
      <c r="U64" t="s">
        <v>42</v>
      </c>
      <c r="V64" t="s">
        <v>18</v>
      </c>
      <c r="W64" s="3">
        <f t="shared" ca="1" si="0"/>
        <v>41781</v>
      </c>
      <c r="X64" s="4" t="str">
        <f t="shared" ca="1" si="11"/>
        <v>Aug-20-2014</v>
      </c>
      <c r="Y64">
        <v>90</v>
      </c>
      <c r="Z64" t="str">
        <f t="shared" si="1"/>
        <v>mccraeja</v>
      </c>
      <c r="AA64" t="str">
        <f t="shared" si="2"/>
        <v>ADM-mccraeja</v>
      </c>
      <c r="AB64" t="s">
        <v>19</v>
      </c>
      <c r="AC64" t="s">
        <v>20</v>
      </c>
      <c r="AD64" t="s">
        <v>21</v>
      </c>
      <c r="AE64" t="s">
        <v>22</v>
      </c>
      <c r="AF64" t="s">
        <v>12</v>
      </c>
      <c r="AG64" t="s">
        <v>23</v>
      </c>
      <c r="AH64" t="s">
        <v>24</v>
      </c>
      <c r="AI64" t="s">
        <v>25</v>
      </c>
      <c r="AJ64" t="s">
        <v>26</v>
      </c>
      <c r="AK64" t="s">
        <v>27</v>
      </c>
    </row>
    <row r="65" spans="1:37">
      <c r="A65">
        <v>761750</v>
      </c>
      <c r="C65" t="s">
        <v>118</v>
      </c>
      <c r="D65" s="2"/>
      <c r="I65" t="str">
        <f t="shared" si="3"/>
        <v>No Home Folder</v>
      </c>
      <c r="J65" t="str">
        <f t="shared" si="4"/>
        <v/>
      </c>
      <c r="K65" t="str">
        <f>Sheet3!E65</f>
        <v/>
      </c>
      <c r="L65" t="str">
        <f t="shared" si="5"/>
        <v>No Disabled Folder</v>
      </c>
      <c r="M65" t="str">
        <f t="shared" si="6"/>
        <v/>
      </c>
      <c r="N65" t="str">
        <f t="shared" si="7"/>
        <v>gallojp</v>
      </c>
      <c r="O65" t="str">
        <f t="shared" si="8"/>
        <v/>
      </c>
      <c r="P65" t="e">
        <f t="shared" si="9"/>
        <v>#VALUE!</v>
      </c>
      <c r="Q65" t="str">
        <f t="shared" si="12"/>
        <v/>
      </c>
      <c r="R65" t="str">
        <f>Sheet4!B65</f>
        <v/>
      </c>
      <c r="S65" t="str">
        <f>Sheet4!A65&amp;"\"</f>
        <v>\</v>
      </c>
      <c r="T65" t="str">
        <f t="shared" si="10"/>
        <v>gallojp$</v>
      </c>
      <c r="U65" t="s">
        <v>42</v>
      </c>
      <c r="V65" t="s">
        <v>18</v>
      </c>
      <c r="W65" s="3">
        <f t="shared" ca="1" si="0"/>
        <v>41781</v>
      </c>
      <c r="X65" s="4" t="str">
        <f t="shared" ca="1" si="11"/>
        <v>Aug-20-2014</v>
      </c>
      <c r="Y65">
        <v>90</v>
      </c>
      <c r="Z65" t="str">
        <f t="shared" si="1"/>
        <v>gallojp</v>
      </c>
      <c r="AA65" t="str">
        <f t="shared" si="2"/>
        <v>ADM-gallojp</v>
      </c>
      <c r="AB65" t="s">
        <v>19</v>
      </c>
      <c r="AC65" t="s">
        <v>20</v>
      </c>
      <c r="AD65" t="s">
        <v>21</v>
      </c>
      <c r="AE65" t="s">
        <v>22</v>
      </c>
      <c r="AF65" t="s">
        <v>12</v>
      </c>
      <c r="AG65" t="s">
        <v>23</v>
      </c>
      <c r="AH65" t="s">
        <v>24</v>
      </c>
      <c r="AI65" t="s">
        <v>25</v>
      </c>
      <c r="AJ65" t="s">
        <v>26</v>
      </c>
      <c r="AK65" t="s">
        <v>27</v>
      </c>
    </row>
    <row r="66" spans="1:37">
      <c r="A66">
        <v>761750</v>
      </c>
      <c r="C66" t="s">
        <v>119</v>
      </c>
      <c r="D66" s="2"/>
      <c r="I66" t="str">
        <f t="shared" si="3"/>
        <v>No Home Folder</v>
      </c>
      <c r="J66" t="str">
        <f t="shared" si="4"/>
        <v/>
      </c>
      <c r="K66" t="str">
        <f>Sheet3!E66</f>
        <v/>
      </c>
      <c r="L66" t="str">
        <f t="shared" si="5"/>
        <v>No Disabled Folder</v>
      </c>
      <c r="M66" t="str">
        <f t="shared" si="6"/>
        <v/>
      </c>
      <c r="N66" t="str">
        <f t="shared" si="7"/>
        <v>gervaiska</v>
      </c>
      <c r="O66" t="str">
        <f t="shared" si="8"/>
        <v/>
      </c>
      <c r="P66" t="e">
        <f t="shared" si="9"/>
        <v>#VALUE!</v>
      </c>
      <c r="Q66" t="str">
        <f t="shared" si="12"/>
        <v/>
      </c>
      <c r="R66" t="str">
        <f>Sheet4!B66</f>
        <v/>
      </c>
      <c r="S66" t="str">
        <f>Sheet4!A66&amp;"\"</f>
        <v>\</v>
      </c>
      <c r="T66" t="str">
        <f t="shared" si="10"/>
        <v>gervaiska$</v>
      </c>
      <c r="U66" t="s">
        <v>42</v>
      </c>
      <c r="V66" t="s">
        <v>18</v>
      </c>
      <c r="W66" s="3">
        <f t="shared" ref="W66:W129" ca="1" si="13">TODAY()</f>
        <v>41781</v>
      </c>
      <c r="X66" s="4" t="str">
        <f t="shared" ca="1" si="11"/>
        <v>Aug-20-2014</v>
      </c>
      <c r="Y66">
        <v>90</v>
      </c>
      <c r="Z66" t="str">
        <f t="shared" ref="Z66:Z129" si="14">C66</f>
        <v>gervaiska</v>
      </c>
      <c r="AA66" t="str">
        <f t="shared" ref="AA66:AA129" si="15">("ADM-")&amp;C66</f>
        <v>ADM-gervaiska</v>
      </c>
      <c r="AB66" t="s">
        <v>19</v>
      </c>
      <c r="AC66" t="s">
        <v>20</v>
      </c>
      <c r="AD66" t="s">
        <v>21</v>
      </c>
      <c r="AE66" t="s">
        <v>22</v>
      </c>
      <c r="AF66" t="s">
        <v>12</v>
      </c>
      <c r="AG66" t="s">
        <v>23</v>
      </c>
      <c r="AH66" t="s">
        <v>24</v>
      </c>
      <c r="AI66" t="s">
        <v>25</v>
      </c>
      <c r="AJ66" t="s">
        <v>26</v>
      </c>
      <c r="AK66" t="s">
        <v>27</v>
      </c>
    </row>
    <row r="67" spans="1:37">
      <c r="A67">
        <v>761750</v>
      </c>
      <c r="C67" t="s">
        <v>120</v>
      </c>
      <c r="D67" s="2"/>
      <c r="I67" t="str">
        <f t="shared" ref="I67:I130" si="16">IF(G67="0.00 MB","Empty Home Folder", IF(F67="","No Home Folder","Home Folder Exists"))</f>
        <v>No Home Folder</v>
      </c>
      <c r="J67" t="str">
        <f t="shared" ref="J67:J130" si="17">IF(G67="0.00 MB","",IF(F67="","",F67))</f>
        <v/>
      </c>
      <c r="K67" t="str">
        <f>Sheet3!E67</f>
        <v/>
      </c>
      <c r="L67" t="str">
        <f t="shared" ref="L67:L130" si="18">IF(G67="0.00 MB","Empty Home Folder", IF(K67="","No Disabled Folder",K67))</f>
        <v>No Disabled Folder</v>
      </c>
      <c r="M67" t="str">
        <f t="shared" ref="M67:M130" si="19">LEFT(K67,30)</f>
        <v/>
      </c>
      <c r="N67" t="str">
        <f t="shared" ref="N67:N130" si="20">LOWER(C67)</f>
        <v>traffordka</v>
      </c>
      <c r="O67" t="str">
        <f t="shared" ref="O67:O130" si="21">IF(L67="Empty Home Folder","", IF(L67="No Disabled Folder","",L67))</f>
        <v/>
      </c>
      <c r="P67" t="e">
        <f t="shared" ref="P67:P130" si="22">RIGHT(O67,LEN(O67)-13)</f>
        <v>#VALUE!</v>
      </c>
      <c r="Q67" t="str">
        <f t="shared" si="12"/>
        <v/>
      </c>
      <c r="R67" t="str">
        <f>Sheet4!B67</f>
        <v/>
      </c>
      <c r="S67" t="str">
        <f>Sheet4!A67&amp;"\"</f>
        <v>\</v>
      </c>
      <c r="T67" t="str">
        <f t="shared" ref="T67:T130" si="23">N67&amp;"$"</f>
        <v>traffordka$</v>
      </c>
      <c r="U67" t="s">
        <v>42</v>
      </c>
      <c r="V67" t="s">
        <v>18</v>
      </c>
      <c r="W67" s="3">
        <f t="shared" ca="1" si="13"/>
        <v>41781</v>
      </c>
      <c r="X67" s="4" t="str">
        <f t="shared" ref="X67:X130" ca="1" si="24">TEXT(W67+Y67,"mmm-dd-yyyy")</f>
        <v>Aug-20-2014</v>
      </c>
      <c r="Y67">
        <v>90</v>
      </c>
      <c r="Z67" t="str">
        <f t="shared" si="14"/>
        <v>traffordka</v>
      </c>
      <c r="AA67" t="str">
        <f t="shared" si="15"/>
        <v>ADM-traffordka</v>
      </c>
      <c r="AB67" t="s">
        <v>19</v>
      </c>
      <c r="AC67" t="s">
        <v>20</v>
      </c>
      <c r="AD67" t="s">
        <v>21</v>
      </c>
      <c r="AE67" t="s">
        <v>22</v>
      </c>
      <c r="AF67" t="s">
        <v>12</v>
      </c>
      <c r="AG67" t="s">
        <v>23</v>
      </c>
      <c r="AH67" t="s">
        <v>24</v>
      </c>
      <c r="AI67" t="s">
        <v>25</v>
      </c>
      <c r="AJ67" t="s">
        <v>26</v>
      </c>
      <c r="AK67" t="s">
        <v>27</v>
      </c>
    </row>
    <row r="68" spans="1:37">
      <c r="A68">
        <v>761750</v>
      </c>
      <c r="C68" t="s">
        <v>121</v>
      </c>
      <c r="D68" s="2"/>
      <c r="I68" t="str">
        <f t="shared" si="16"/>
        <v>No Home Folder</v>
      </c>
      <c r="J68" t="str">
        <f t="shared" si="17"/>
        <v/>
      </c>
      <c r="K68" t="str">
        <f>Sheet3!E68</f>
        <v/>
      </c>
      <c r="L68" t="str">
        <f t="shared" si="18"/>
        <v>No Disabled Folder</v>
      </c>
      <c r="M68" t="str">
        <f t="shared" si="19"/>
        <v/>
      </c>
      <c r="N68" t="str">
        <f t="shared" si="20"/>
        <v>hickski</v>
      </c>
      <c r="O68" t="str">
        <f t="shared" si="21"/>
        <v/>
      </c>
      <c r="P68" t="e">
        <f t="shared" si="22"/>
        <v>#VALUE!</v>
      </c>
      <c r="Q68" t="str">
        <f t="shared" ref="Q68:Q131" si="25">IF(O68="","",(P68))</f>
        <v/>
      </c>
      <c r="R68" t="str">
        <f>Sheet4!B68</f>
        <v/>
      </c>
      <c r="S68" t="str">
        <f>Sheet4!A68&amp;"\"</f>
        <v>\</v>
      </c>
      <c r="T68" t="str">
        <f t="shared" si="23"/>
        <v>hickski$</v>
      </c>
      <c r="U68" t="s">
        <v>42</v>
      </c>
      <c r="V68" t="s">
        <v>18</v>
      </c>
      <c r="W68" s="3">
        <f t="shared" ca="1" si="13"/>
        <v>41781</v>
      </c>
      <c r="X68" s="4" t="str">
        <f t="shared" ca="1" si="24"/>
        <v>Aug-20-2014</v>
      </c>
      <c r="Y68">
        <v>90</v>
      </c>
      <c r="Z68" t="str">
        <f t="shared" si="14"/>
        <v>hickski</v>
      </c>
      <c r="AA68" t="str">
        <f t="shared" si="15"/>
        <v>ADM-hickski</v>
      </c>
      <c r="AB68" t="s">
        <v>19</v>
      </c>
      <c r="AC68" t="s">
        <v>20</v>
      </c>
      <c r="AD68" t="s">
        <v>21</v>
      </c>
      <c r="AE68" t="s">
        <v>22</v>
      </c>
      <c r="AF68" t="s">
        <v>12</v>
      </c>
      <c r="AG68" t="s">
        <v>23</v>
      </c>
      <c r="AH68" t="s">
        <v>24</v>
      </c>
      <c r="AI68" t="s">
        <v>25</v>
      </c>
      <c r="AJ68" t="s">
        <v>26</v>
      </c>
      <c r="AK68" t="s">
        <v>27</v>
      </c>
    </row>
    <row r="69" spans="1:37">
      <c r="A69">
        <v>761750</v>
      </c>
      <c r="C69" t="s">
        <v>122</v>
      </c>
      <c r="D69" s="2"/>
      <c r="I69" t="str">
        <f t="shared" si="16"/>
        <v>No Home Folder</v>
      </c>
      <c r="J69" t="str">
        <f t="shared" si="17"/>
        <v/>
      </c>
      <c r="K69" t="str">
        <f>Sheet3!E69</f>
        <v/>
      </c>
      <c r="L69" t="str">
        <f t="shared" si="18"/>
        <v>No Disabled Folder</v>
      </c>
      <c r="M69" t="str">
        <f t="shared" si="19"/>
        <v/>
      </c>
      <c r="N69" t="str">
        <f t="shared" si="20"/>
        <v>madapartkr</v>
      </c>
      <c r="O69" t="str">
        <f t="shared" si="21"/>
        <v/>
      </c>
      <c r="P69" t="e">
        <f t="shared" si="22"/>
        <v>#VALUE!</v>
      </c>
      <c r="Q69" t="str">
        <f t="shared" si="25"/>
        <v/>
      </c>
      <c r="R69" t="str">
        <f>Sheet4!B69</f>
        <v/>
      </c>
      <c r="S69" t="str">
        <f>Sheet4!A69&amp;"\"</f>
        <v>\</v>
      </c>
      <c r="T69" t="str">
        <f t="shared" si="23"/>
        <v>madapartkr$</v>
      </c>
      <c r="U69" t="s">
        <v>42</v>
      </c>
      <c r="V69" t="s">
        <v>18</v>
      </c>
      <c r="W69" s="3">
        <f t="shared" ca="1" si="13"/>
        <v>41781</v>
      </c>
      <c r="X69" s="4" t="str">
        <f t="shared" ca="1" si="24"/>
        <v>Aug-20-2014</v>
      </c>
      <c r="Y69">
        <v>90</v>
      </c>
      <c r="Z69" t="str">
        <f t="shared" si="14"/>
        <v>madapartkr</v>
      </c>
      <c r="AA69" t="str">
        <f t="shared" si="15"/>
        <v>ADM-madapartkr</v>
      </c>
      <c r="AB69" t="s">
        <v>19</v>
      </c>
      <c r="AC69" t="s">
        <v>20</v>
      </c>
      <c r="AD69" t="s">
        <v>21</v>
      </c>
      <c r="AE69" t="s">
        <v>22</v>
      </c>
      <c r="AF69" t="s">
        <v>12</v>
      </c>
      <c r="AG69" t="s">
        <v>23</v>
      </c>
      <c r="AH69" t="s">
        <v>24</v>
      </c>
      <c r="AI69" t="s">
        <v>25</v>
      </c>
      <c r="AJ69" t="s">
        <v>26</v>
      </c>
      <c r="AK69" t="s">
        <v>27</v>
      </c>
    </row>
    <row r="70" spans="1:37">
      <c r="A70">
        <v>761750</v>
      </c>
      <c r="C70" t="s">
        <v>123</v>
      </c>
      <c r="D70" s="2"/>
      <c r="I70" t="str">
        <f t="shared" si="16"/>
        <v>No Home Folder</v>
      </c>
      <c r="J70" t="str">
        <f t="shared" si="17"/>
        <v/>
      </c>
      <c r="K70" t="str">
        <f>Sheet3!E70</f>
        <v/>
      </c>
      <c r="L70" t="str">
        <f t="shared" si="18"/>
        <v>No Disabled Folder</v>
      </c>
      <c r="M70" t="str">
        <f t="shared" si="19"/>
        <v/>
      </c>
      <c r="N70" t="str">
        <f t="shared" si="20"/>
        <v>gallachekr</v>
      </c>
      <c r="O70" t="str">
        <f t="shared" si="21"/>
        <v/>
      </c>
      <c r="P70" t="e">
        <f t="shared" si="22"/>
        <v>#VALUE!</v>
      </c>
      <c r="Q70" t="str">
        <f t="shared" si="25"/>
        <v/>
      </c>
      <c r="R70" t="str">
        <f>Sheet4!B70</f>
        <v/>
      </c>
      <c r="S70" t="str">
        <f>Sheet4!A70&amp;"\"</f>
        <v>\</v>
      </c>
      <c r="T70" t="str">
        <f t="shared" si="23"/>
        <v>gallachekr$</v>
      </c>
      <c r="U70" t="s">
        <v>42</v>
      </c>
      <c r="V70" t="s">
        <v>18</v>
      </c>
      <c r="W70" s="3">
        <f t="shared" ca="1" si="13"/>
        <v>41781</v>
      </c>
      <c r="X70" s="4" t="str">
        <f t="shared" ca="1" si="24"/>
        <v>Aug-20-2014</v>
      </c>
      <c r="Y70">
        <v>90</v>
      </c>
      <c r="Z70" t="str">
        <f t="shared" si="14"/>
        <v>gallachekr</v>
      </c>
      <c r="AA70" t="str">
        <f t="shared" si="15"/>
        <v>ADM-gallachekr</v>
      </c>
      <c r="AB70" t="s">
        <v>19</v>
      </c>
      <c r="AC70" t="s">
        <v>20</v>
      </c>
      <c r="AD70" t="s">
        <v>21</v>
      </c>
      <c r="AE70" t="s">
        <v>22</v>
      </c>
      <c r="AF70" t="s">
        <v>12</v>
      </c>
      <c r="AG70" t="s">
        <v>23</v>
      </c>
      <c r="AH70" t="s">
        <v>24</v>
      </c>
      <c r="AI70" t="s">
        <v>25</v>
      </c>
      <c r="AJ70" t="s">
        <v>26</v>
      </c>
      <c r="AK70" t="s">
        <v>27</v>
      </c>
    </row>
    <row r="71" spans="1:37">
      <c r="A71">
        <v>761750</v>
      </c>
      <c r="C71" t="s">
        <v>124</v>
      </c>
      <c r="D71" s="2"/>
      <c r="I71" t="str">
        <f t="shared" si="16"/>
        <v>No Home Folder</v>
      </c>
      <c r="J71" t="str">
        <f t="shared" si="17"/>
        <v/>
      </c>
      <c r="K71" t="str">
        <f>Sheet3!E71</f>
        <v/>
      </c>
      <c r="L71" t="str">
        <f t="shared" si="18"/>
        <v>No Disabled Folder</v>
      </c>
      <c r="M71" t="str">
        <f t="shared" si="19"/>
        <v/>
      </c>
      <c r="N71" t="str">
        <f t="shared" si="20"/>
        <v>soutarky</v>
      </c>
      <c r="O71" t="str">
        <f t="shared" si="21"/>
        <v/>
      </c>
      <c r="P71" t="e">
        <f t="shared" si="22"/>
        <v>#VALUE!</v>
      </c>
      <c r="Q71" t="str">
        <f t="shared" si="25"/>
        <v/>
      </c>
      <c r="R71" t="str">
        <f>Sheet4!B71</f>
        <v/>
      </c>
      <c r="S71" t="str">
        <f>Sheet4!A71&amp;"\"</f>
        <v>\</v>
      </c>
      <c r="T71" t="str">
        <f t="shared" si="23"/>
        <v>soutarky$</v>
      </c>
      <c r="U71" t="s">
        <v>42</v>
      </c>
      <c r="V71" t="s">
        <v>18</v>
      </c>
      <c r="W71" s="3">
        <f t="shared" ca="1" si="13"/>
        <v>41781</v>
      </c>
      <c r="X71" s="4" t="str">
        <f t="shared" ca="1" si="24"/>
        <v>Aug-20-2014</v>
      </c>
      <c r="Y71">
        <v>90</v>
      </c>
      <c r="Z71" t="str">
        <f t="shared" si="14"/>
        <v>soutarky</v>
      </c>
      <c r="AA71" t="str">
        <f t="shared" si="15"/>
        <v>ADM-soutarky</v>
      </c>
      <c r="AB71" t="s">
        <v>19</v>
      </c>
      <c r="AC71" t="s">
        <v>20</v>
      </c>
      <c r="AD71" t="s">
        <v>21</v>
      </c>
      <c r="AE71" t="s">
        <v>22</v>
      </c>
      <c r="AF71" t="s">
        <v>12</v>
      </c>
      <c r="AG71" t="s">
        <v>23</v>
      </c>
      <c r="AH71" t="s">
        <v>24</v>
      </c>
      <c r="AI71" t="s">
        <v>25</v>
      </c>
      <c r="AJ71" t="s">
        <v>26</v>
      </c>
      <c r="AK71" t="s">
        <v>27</v>
      </c>
    </row>
    <row r="72" spans="1:37">
      <c r="A72">
        <v>761750</v>
      </c>
      <c r="C72" t="s">
        <v>125</v>
      </c>
      <c r="D72" s="2"/>
      <c r="I72" t="str">
        <f t="shared" si="16"/>
        <v>No Home Folder</v>
      </c>
      <c r="J72" t="str">
        <f t="shared" si="17"/>
        <v/>
      </c>
      <c r="K72" t="str">
        <f>Sheet3!E72</f>
        <v/>
      </c>
      <c r="L72" t="str">
        <f t="shared" si="18"/>
        <v>No Disabled Folder</v>
      </c>
      <c r="M72" t="str">
        <f t="shared" si="19"/>
        <v/>
      </c>
      <c r="N72" t="str">
        <f t="shared" si="20"/>
        <v>simulikla</v>
      </c>
      <c r="O72" t="str">
        <f t="shared" si="21"/>
        <v/>
      </c>
      <c r="P72" t="e">
        <f t="shared" si="22"/>
        <v>#VALUE!</v>
      </c>
      <c r="Q72" t="str">
        <f t="shared" si="25"/>
        <v/>
      </c>
      <c r="R72" t="str">
        <f>Sheet4!B72</f>
        <v/>
      </c>
      <c r="S72" t="str">
        <f>Sheet4!A72&amp;"\"</f>
        <v>\</v>
      </c>
      <c r="T72" t="str">
        <f t="shared" si="23"/>
        <v>simulikla$</v>
      </c>
      <c r="U72" t="s">
        <v>42</v>
      </c>
      <c r="V72" t="s">
        <v>18</v>
      </c>
      <c r="W72" s="3">
        <f t="shared" ca="1" si="13"/>
        <v>41781</v>
      </c>
      <c r="X72" s="4" t="str">
        <f t="shared" ca="1" si="24"/>
        <v>Aug-20-2014</v>
      </c>
      <c r="Y72">
        <v>90</v>
      </c>
      <c r="Z72" t="str">
        <f t="shared" si="14"/>
        <v>simulikla</v>
      </c>
      <c r="AA72" t="str">
        <f t="shared" si="15"/>
        <v>ADM-simulikla</v>
      </c>
      <c r="AB72" t="s">
        <v>19</v>
      </c>
      <c r="AC72" t="s">
        <v>20</v>
      </c>
      <c r="AD72" t="s">
        <v>21</v>
      </c>
      <c r="AE72" t="s">
        <v>22</v>
      </c>
      <c r="AF72" t="s">
        <v>12</v>
      </c>
      <c r="AG72" t="s">
        <v>23</v>
      </c>
      <c r="AH72" t="s">
        <v>24</v>
      </c>
      <c r="AI72" t="s">
        <v>25</v>
      </c>
      <c r="AJ72" t="s">
        <v>26</v>
      </c>
      <c r="AK72" t="s">
        <v>27</v>
      </c>
    </row>
    <row r="73" spans="1:37">
      <c r="A73">
        <v>761750</v>
      </c>
      <c r="C73" t="s">
        <v>126</v>
      </c>
      <c r="D73" s="2"/>
      <c r="I73" t="str">
        <f t="shared" si="16"/>
        <v>No Home Folder</v>
      </c>
      <c r="J73" t="str">
        <f t="shared" si="17"/>
        <v/>
      </c>
      <c r="K73" t="str">
        <f>Sheet3!E73</f>
        <v/>
      </c>
      <c r="L73" t="str">
        <f t="shared" si="18"/>
        <v>No Disabled Folder</v>
      </c>
      <c r="M73" t="str">
        <f t="shared" si="19"/>
        <v/>
      </c>
      <c r="N73" t="str">
        <f t="shared" si="20"/>
        <v>faroukli</v>
      </c>
      <c r="O73" t="str">
        <f t="shared" si="21"/>
        <v/>
      </c>
      <c r="P73" t="e">
        <f t="shared" si="22"/>
        <v>#VALUE!</v>
      </c>
      <c r="Q73" t="str">
        <f t="shared" si="25"/>
        <v/>
      </c>
      <c r="R73" t="str">
        <f>Sheet4!B73</f>
        <v/>
      </c>
      <c r="S73" t="str">
        <f>Sheet4!A73&amp;"\"</f>
        <v>\</v>
      </c>
      <c r="T73" t="str">
        <f t="shared" si="23"/>
        <v>faroukli$</v>
      </c>
      <c r="U73" t="s">
        <v>42</v>
      </c>
      <c r="V73" t="s">
        <v>18</v>
      </c>
      <c r="W73" s="3">
        <f t="shared" ca="1" si="13"/>
        <v>41781</v>
      </c>
      <c r="X73" s="4" t="str">
        <f t="shared" ca="1" si="24"/>
        <v>Aug-20-2014</v>
      </c>
      <c r="Y73">
        <v>90</v>
      </c>
      <c r="Z73" t="str">
        <f t="shared" si="14"/>
        <v>faroukli</v>
      </c>
      <c r="AA73" t="str">
        <f t="shared" si="15"/>
        <v>ADM-faroukli</v>
      </c>
      <c r="AB73" t="s">
        <v>19</v>
      </c>
      <c r="AC73" t="s">
        <v>20</v>
      </c>
      <c r="AD73" t="s">
        <v>21</v>
      </c>
      <c r="AE73" t="s">
        <v>22</v>
      </c>
      <c r="AF73" t="s">
        <v>12</v>
      </c>
      <c r="AG73" t="s">
        <v>23</v>
      </c>
      <c r="AH73" t="s">
        <v>24</v>
      </c>
      <c r="AI73" t="s">
        <v>25</v>
      </c>
      <c r="AJ73" t="s">
        <v>26</v>
      </c>
      <c r="AK73" t="s">
        <v>27</v>
      </c>
    </row>
    <row r="74" spans="1:37">
      <c r="A74">
        <v>761750</v>
      </c>
      <c r="C74" t="s">
        <v>127</v>
      </c>
      <c r="D74" s="2"/>
      <c r="I74" t="str">
        <f t="shared" si="16"/>
        <v>No Home Folder</v>
      </c>
      <c r="J74" t="str">
        <f t="shared" si="17"/>
        <v/>
      </c>
      <c r="K74" t="str">
        <f>Sheet3!E74</f>
        <v/>
      </c>
      <c r="L74" t="str">
        <f t="shared" si="18"/>
        <v>No Disabled Folder</v>
      </c>
      <c r="M74" t="str">
        <f t="shared" si="19"/>
        <v/>
      </c>
      <c r="N74" t="str">
        <f t="shared" si="20"/>
        <v>pagliareli</v>
      </c>
      <c r="O74" t="str">
        <f t="shared" si="21"/>
        <v/>
      </c>
      <c r="P74" t="e">
        <f t="shared" si="22"/>
        <v>#VALUE!</v>
      </c>
      <c r="Q74" t="str">
        <f t="shared" si="25"/>
        <v/>
      </c>
      <c r="R74" t="str">
        <f>Sheet4!B74</f>
        <v/>
      </c>
      <c r="S74" t="str">
        <f>Sheet4!A74&amp;"\"</f>
        <v>\</v>
      </c>
      <c r="T74" t="str">
        <f t="shared" si="23"/>
        <v>pagliareli$</v>
      </c>
      <c r="U74" t="s">
        <v>42</v>
      </c>
      <c r="V74" t="s">
        <v>18</v>
      </c>
      <c r="W74" s="3">
        <f t="shared" ca="1" si="13"/>
        <v>41781</v>
      </c>
      <c r="X74" s="4" t="str">
        <f t="shared" ca="1" si="24"/>
        <v>Aug-20-2014</v>
      </c>
      <c r="Y74">
        <v>90</v>
      </c>
      <c r="Z74" t="str">
        <f t="shared" si="14"/>
        <v>pagliareli</v>
      </c>
      <c r="AA74" t="str">
        <f t="shared" si="15"/>
        <v>ADM-pagliareli</v>
      </c>
      <c r="AB74" t="s">
        <v>19</v>
      </c>
      <c r="AC74" t="s">
        <v>20</v>
      </c>
      <c r="AD74" t="s">
        <v>21</v>
      </c>
      <c r="AE74" t="s">
        <v>22</v>
      </c>
      <c r="AF74" t="s">
        <v>12</v>
      </c>
      <c r="AG74" t="s">
        <v>23</v>
      </c>
      <c r="AH74" t="s">
        <v>24</v>
      </c>
      <c r="AI74" t="s">
        <v>25</v>
      </c>
      <c r="AJ74" t="s">
        <v>26</v>
      </c>
      <c r="AK74" t="s">
        <v>27</v>
      </c>
    </row>
    <row r="75" spans="1:37">
      <c r="A75">
        <v>761750</v>
      </c>
      <c r="C75" t="s">
        <v>128</v>
      </c>
      <c r="D75" s="2"/>
      <c r="I75" t="str">
        <f t="shared" si="16"/>
        <v>No Home Folder</v>
      </c>
      <c r="J75" t="str">
        <f t="shared" si="17"/>
        <v/>
      </c>
      <c r="K75" t="str">
        <f>Sheet3!E75</f>
        <v/>
      </c>
      <c r="L75" t="str">
        <f t="shared" si="18"/>
        <v>No Disabled Folder</v>
      </c>
      <c r="M75" t="str">
        <f t="shared" si="19"/>
        <v/>
      </c>
      <c r="N75" t="str">
        <f t="shared" si="20"/>
        <v>fuenmayolo</v>
      </c>
      <c r="O75" t="str">
        <f t="shared" si="21"/>
        <v/>
      </c>
      <c r="P75" t="e">
        <f t="shared" si="22"/>
        <v>#VALUE!</v>
      </c>
      <c r="Q75" t="str">
        <f t="shared" si="25"/>
        <v/>
      </c>
      <c r="R75" t="str">
        <f>Sheet4!B75</f>
        <v/>
      </c>
      <c r="S75" t="str">
        <f>Sheet4!A75&amp;"\"</f>
        <v>\</v>
      </c>
      <c r="T75" t="str">
        <f t="shared" si="23"/>
        <v>fuenmayolo$</v>
      </c>
      <c r="U75" t="s">
        <v>42</v>
      </c>
      <c r="V75" t="s">
        <v>18</v>
      </c>
      <c r="W75" s="3">
        <f t="shared" ca="1" si="13"/>
        <v>41781</v>
      </c>
      <c r="X75" s="4" t="str">
        <f t="shared" ca="1" si="24"/>
        <v>Aug-20-2014</v>
      </c>
      <c r="Y75">
        <v>90</v>
      </c>
      <c r="Z75" t="str">
        <f t="shared" si="14"/>
        <v>fuenmayolo</v>
      </c>
      <c r="AA75" t="str">
        <f t="shared" si="15"/>
        <v>ADM-fuenmayolo</v>
      </c>
      <c r="AB75" t="s">
        <v>19</v>
      </c>
      <c r="AC75" t="s">
        <v>20</v>
      </c>
      <c r="AD75" t="s">
        <v>21</v>
      </c>
      <c r="AE75" t="s">
        <v>22</v>
      </c>
      <c r="AF75" t="s">
        <v>12</v>
      </c>
      <c r="AG75" t="s">
        <v>23</v>
      </c>
      <c r="AH75" t="s">
        <v>24</v>
      </c>
      <c r="AI75" t="s">
        <v>25</v>
      </c>
      <c r="AJ75" t="s">
        <v>26</v>
      </c>
      <c r="AK75" t="s">
        <v>27</v>
      </c>
    </row>
    <row r="76" spans="1:37">
      <c r="A76">
        <v>761750</v>
      </c>
      <c r="C76" t="s">
        <v>129</v>
      </c>
      <c r="D76" s="2"/>
      <c r="I76" t="str">
        <f t="shared" si="16"/>
        <v>No Home Folder</v>
      </c>
      <c r="J76" t="str">
        <f t="shared" si="17"/>
        <v/>
      </c>
      <c r="K76" t="str">
        <f>Sheet3!E76</f>
        <v/>
      </c>
      <c r="L76" t="str">
        <f t="shared" si="18"/>
        <v>No Disabled Folder</v>
      </c>
      <c r="M76" t="str">
        <f t="shared" si="19"/>
        <v/>
      </c>
      <c r="N76" t="str">
        <f t="shared" si="20"/>
        <v>samuelme</v>
      </c>
      <c r="O76" t="str">
        <f t="shared" si="21"/>
        <v/>
      </c>
      <c r="P76" t="e">
        <f t="shared" si="22"/>
        <v>#VALUE!</v>
      </c>
      <c r="Q76" t="str">
        <f t="shared" si="25"/>
        <v/>
      </c>
      <c r="R76" t="str">
        <f>Sheet4!B76</f>
        <v/>
      </c>
      <c r="S76" t="str">
        <f>Sheet4!A76&amp;"\"</f>
        <v>\</v>
      </c>
      <c r="T76" t="str">
        <f t="shared" si="23"/>
        <v>samuelme$</v>
      </c>
      <c r="U76" t="s">
        <v>42</v>
      </c>
      <c r="V76" t="s">
        <v>18</v>
      </c>
      <c r="W76" s="3">
        <f t="shared" ca="1" si="13"/>
        <v>41781</v>
      </c>
      <c r="X76" s="4" t="str">
        <f t="shared" ca="1" si="24"/>
        <v>Aug-20-2014</v>
      </c>
      <c r="Y76">
        <v>90</v>
      </c>
      <c r="Z76" t="str">
        <f t="shared" si="14"/>
        <v>samuelme</v>
      </c>
      <c r="AA76" t="str">
        <f t="shared" si="15"/>
        <v>ADM-samuelme</v>
      </c>
      <c r="AB76" t="s">
        <v>19</v>
      </c>
      <c r="AC76" t="s">
        <v>20</v>
      </c>
      <c r="AD76" t="s">
        <v>21</v>
      </c>
      <c r="AE76" t="s">
        <v>22</v>
      </c>
      <c r="AF76" t="s">
        <v>12</v>
      </c>
      <c r="AG76" t="s">
        <v>23</v>
      </c>
      <c r="AH76" t="s">
        <v>24</v>
      </c>
      <c r="AI76" t="s">
        <v>25</v>
      </c>
      <c r="AJ76" t="s">
        <v>26</v>
      </c>
      <c r="AK76" t="s">
        <v>27</v>
      </c>
    </row>
    <row r="77" spans="1:37">
      <c r="A77">
        <v>761750</v>
      </c>
      <c r="C77" t="s">
        <v>130</v>
      </c>
      <c r="D77" s="2"/>
      <c r="I77" t="str">
        <f t="shared" si="16"/>
        <v>No Home Folder</v>
      </c>
      <c r="J77" t="str">
        <f t="shared" si="17"/>
        <v/>
      </c>
      <c r="K77" t="str">
        <f>Sheet3!E77</f>
        <v/>
      </c>
      <c r="L77" t="str">
        <f t="shared" si="18"/>
        <v>No Disabled Folder</v>
      </c>
      <c r="M77" t="str">
        <f t="shared" si="19"/>
        <v/>
      </c>
      <c r="N77" t="str">
        <f t="shared" si="20"/>
        <v>prettyme</v>
      </c>
      <c r="O77" t="str">
        <f t="shared" si="21"/>
        <v/>
      </c>
      <c r="P77" t="e">
        <f t="shared" si="22"/>
        <v>#VALUE!</v>
      </c>
      <c r="Q77" t="str">
        <f t="shared" si="25"/>
        <v/>
      </c>
      <c r="R77" t="str">
        <f>Sheet4!B77</f>
        <v/>
      </c>
      <c r="S77" t="str">
        <f>Sheet4!A77&amp;"\"</f>
        <v>\</v>
      </c>
      <c r="T77" t="str">
        <f t="shared" si="23"/>
        <v>prettyme$</v>
      </c>
      <c r="U77" t="s">
        <v>42</v>
      </c>
      <c r="V77" t="s">
        <v>18</v>
      </c>
      <c r="W77" s="3">
        <f t="shared" ca="1" si="13"/>
        <v>41781</v>
      </c>
      <c r="X77" s="4" t="str">
        <f t="shared" ca="1" si="24"/>
        <v>Aug-20-2014</v>
      </c>
      <c r="Y77">
        <v>90</v>
      </c>
      <c r="Z77" t="str">
        <f t="shared" si="14"/>
        <v>prettyme</v>
      </c>
      <c r="AA77" t="str">
        <f t="shared" si="15"/>
        <v>ADM-prettyme</v>
      </c>
      <c r="AB77" t="s">
        <v>19</v>
      </c>
      <c r="AC77" t="s">
        <v>20</v>
      </c>
      <c r="AD77" t="s">
        <v>21</v>
      </c>
      <c r="AE77" t="s">
        <v>22</v>
      </c>
      <c r="AF77" t="s">
        <v>12</v>
      </c>
      <c r="AG77" t="s">
        <v>23</v>
      </c>
      <c r="AH77" t="s">
        <v>24</v>
      </c>
      <c r="AI77" t="s">
        <v>25</v>
      </c>
      <c r="AJ77" t="s">
        <v>26</v>
      </c>
      <c r="AK77" t="s">
        <v>27</v>
      </c>
    </row>
    <row r="78" spans="1:37">
      <c r="A78">
        <v>761750</v>
      </c>
      <c r="C78" t="s">
        <v>131</v>
      </c>
      <c r="D78" s="2"/>
      <c r="I78" t="str">
        <f t="shared" si="16"/>
        <v>No Home Folder</v>
      </c>
      <c r="J78" t="str">
        <f t="shared" si="17"/>
        <v/>
      </c>
      <c r="K78" t="str">
        <f>Sheet3!E78</f>
        <v/>
      </c>
      <c r="L78" t="str">
        <f t="shared" si="18"/>
        <v>No Disabled Folder</v>
      </c>
      <c r="M78" t="str">
        <f t="shared" si="19"/>
        <v/>
      </c>
      <c r="N78" t="str">
        <f t="shared" si="20"/>
        <v>lauhnjenre</v>
      </c>
      <c r="O78" t="str">
        <f t="shared" si="21"/>
        <v/>
      </c>
      <c r="P78" t="e">
        <f t="shared" si="22"/>
        <v>#VALUE!</v>
      </c>
      <c r="Q78" t="str">
        <f t="shared" si="25"/>
        <v/>
      </c>
      <c r="R78" t="str">
        <f>Sheet4!B78</f>
        <v/>
      </c>
      <c r="S78" t="str">
        <f>Sheet4!A78&amp;"\"</f>
        <v>\</v>
      </c>
      <c r="T78" t="str">
        <f t="shared" si="23"/>
        <v>lauhnjenre$</v>
      </c>
      <c r="U78" t="s">
        <v>42</v>
      </c>
      <c r="V78" t="s">
        <v>18</v>
      </c>
      <c r="W78" s="3">
        <f t="shared" ca="1" si="13"/>
        <v>41781</v>
      </c>
      <c r="X78" s="4" t="str">
        <f t="shared" ca="1" si="24"/>
        <v>Aug-20-2014</v>
      </c>
      <c r="Y78">
        <v>90</v>
      </c>
      <c r="Z78" t="str">
        <f t="shared" si="14"/>
        <v>lauhnjenre</v>
      </c>
      <c r="AA78" t="str">
        <f t="shared" si="15"/>
        <v>ADM-lauhnjenre</v>
      </c>
      <c r="AB78" t="s">
        <v>19</v>
      </c>
      <c r="AC78" t="s">
        <v>20</v>
      </c>
      <c r="AD78" t="s">
        <v>21</v>
      </c>
      <c r="AE78" t="s">
        <v>22</v>
      </c>
      <c r="AF78" t="s">
        <v>12</v>
      </c>
      <c r="AG78" t="s">
        <v>23</v>
      </c>
      <c r="AH78" t="s">
        <v>24</v>
      </c>
      <c r="AI78" t="s">
        <v>25</v>
      </c>
      <c r="AJ78" t="s">
        <v>26</v>
      </c>
      <c r="AK78" t="s">
        <v>27</v>
      </c>
    </row>
    <row r="79" spans="1:37">
      <c r="A79">
        <v>761750</v>
      </c>
      <c r="C79" t="s">
        <v>131</v>
      </c>
      <c r="D79" s="2"/>
      <c r="I79" t="str">
        <f t="shared" si="16"/>
        <v>No Home Folder</v>
      </c>
      <c r="J79" t="str">
        <f t="shared" si="17"/>
        <v/>
      </c>
      <c r="K79" t="str">
        <f>Sheet3!E79</f>
        <v/>
      </c>
      <c r="L79" t="str">
        <f t="shared" si="18"/>
        <v>No Disabled Folder</v>
      </c>
      <c r="M79" t="str">
        <f t="shared" si="19"/>
        <v/>
      </c>
      <c r="N79" t="str">
        <f t="shared" si="20"/>
        <v>lauhnjenre</v>
      </c>
      <c r="O79" t="str">
        <f t="shared" si="21"/>
        <v/>
      </c>
      <c r="P79" t="e">
        <f t="shared" si="22"/>
        <v>#VALUE!</v>
      </c>
      <c r="Q79" t="str">
        <f t="shared" si="25"/>
        <v/>
      </c>
      <c r="R79" t="str">
        <f>Sheet4!B79</f>
        <v/>
      </c>
      <c r="S79" t="str">
        <f>Sheet4!A79&amp;"\"</f>
        <v>\</v>
      </c>
      <c r="T79" t="str">
        <f t="shared" si="23"/>
        <v>lauhnjenre$</v>
      </c>
      <c r="U79" t="s">
        <v>42</v>
      </c>
      <c r="V79" t="s">
        <v>18</v>
      </c>
      <c r="W79" s="3">
        <f t="shared" ca="1" si="13"/>
        <v>41781</v>
      </c>
      <c r="X79" s="4" t="str">
        <f t="shared" ca="1" si="24"/>
        <v>Aug-20-2014</v>
      </c>
      <c r="Y79">
        <v>90</v>
      </c>
      <c r="Z79" t="str">
        <f t="shared" si="14"/>
        <v>lauhnjenre</v>
      </c>
      <c r="AA79" t="str">
        <f t="shared" si="15"/>
        <v>ADM-lauhnjenre</v>
      </c>
      <c r="AB79" t="s">
        <v>19</v>
      </c>
      <c r="AC79" t="s">
        <v>20</v>
      </c>
      <c r="AD79" t="s">
        <v>21</v>
      </c>
      <c r="AE79" t="s">
        <v>22</v>
      </c>
      <c r="AF79" t="s">
        <v>12</v>
      </c>
      <c r="AG79" t="s">
        <v>23</v>
      </c>
      <c r="AH79" t="s">
        <v>24</v>
      </c>
      <c r="AI79" t="s">
        <v>25</v>
      </c>
      <c r="AJ79" t="s">
        <v>26</v>
      </c>
      <c r="AK79" t="s">
        <v>27</v>
      </c>
    </row>
    <row r="80" spans="1:37">
      <c r="A80">
        <v>761750</v>
      </c>
      <c r="C80" t="s">
        <v>132</v>
      </c>
      <c r="D80" s="2"/>
      <c r="I80" t="str">
        <f t="shared" si="16"/>
        <v>No Home Folder</v>
      </c>
      <c r="J80" t="str">
        <f t="shared" si="17"/>
        <v/>
      </c>
      <c r="K80" t="str">
        <f>Sheet3!E80</f>
        <v/>
      </c>
      <c r="L80" t="str">
        <f t="shared" si="18"/>
        <v>No Disabled Folder</v>
      </c>
      <c r="M80" t="str">
        <f t="shared" si="19"/>
        <v/>
      </c>
      <c r="N80" t="str">
        <f t="shared" si="20"/>
        <v>taiwore1</v>
      </c>
      <c r="O80" t="str">
        <f t="shared" si="21"/>
        <v/>
      </c>
      <c r="P80" t="e">
        <f t="shared" si="22"/>
        <v>#VALUE!</v>
      </c>
      <c r="Q80" t="str">
        <f t="shared" si="25"/>
        <v/>
      </c>
      <c r="R80" t="str">
        <f>Sheet4!B80</f>
        <v/>
      </c>
      <c r="S80" t="str">
        <f>Sheet4!A80&amp;"\"</f>
        <v>\</v>
      </c>
      <c r="T80" t="str">
        <f t="shared" si="23"/>
        <v>taiwore1$</v>
      </c>
      <c r="U80" t="s">
        <v>42</v>
      </c>
      <c r="V80" t="s">
        <v>18</v>
      </c>
      <c r="W80" s="3">
        <f t="shared" ca="1" si="13"/>
        <v>41781</v>
      </c>
      <c r="X80" s="4" t="str">
        <f t="shared" ca="1" si="24"/>
        <v>Aug-20-2014</v>
      </c>
      <c r="Y80">
        <v>90</v>
      </c>
      <c r="Z80" t="str">
        <f t="shared" si="14"/>
        <v>taiwore1</v>
      </c>
      <c r="AA80" t="str">
        <f t="shared" si="15"/>
        <v>ADM-taiwore1</v>
      </c>
      <c r="AB80" t="s">
        <v>19</v>
      </c>
      <c r="AC80" t="s">
        <v>20</v>
      </c>
      <c r="AD80" t="s">
        <v>21</v>
      </c>
      <c r="AE80" t="s">
        <v>22</v>
      </c>
      <c r="AF80" t="s">
        <v>12</v>
      </c>
      <c r="AG80" t="s">
        <v>23</v>
      </c>
      <c r="AH80" t="s">
        <v>24</v>
      </c>
      <c r="AI80" t="s">
        <v>25</v>
      </c>
      <c r="AJ80" t="s">
        <v>26</v>
      </c>
      <c r="AK80" t="s">
        <v>27</v>
      </c>
    </row>
    <row r="81" spans="1:37">
      <c r="A81">
        <v>761750</v>
      </c>
      <c r="C81" t="s">
        <v>133</v>
      </c>
      <c r="D81" s="2"/>
      <c r="I81" t="str">
        <f t="shared" si="16"/>
        <v>No Home Folder</v>
      </c>
      <c r="J81" t="str">
        <f t="shared" si="17"/>
        <v/>
      </c>
      <c r="K81" t="str">
        <f>Sheet3!E81</f>
        <v/>
      </c>
      <c r="L81" t="str">
        <f t="shared" si="18"/>
        <v>No Disabled Folder</v>
      </c>
      <c r="M81" t="str">
        <f t="shared" si="19"/>
        <v/>
      </c>
      <c r="N81" t="str">
        <f t="shared" si="20"/>
        <v>gamblesh</v>
      </c>
      <c r="O81" t="str">
        <f t="shared" si="21"/>
        <v/>
      </c>
      <c r="P81" t="e">
        <f t="shared" si="22"/>
        <v>#VALUE!</v>
      </c>
      <c r="Q81" t="str">
        <f t="shared" si="25"/>
        <v/>
      </c>
      <c r="R81" t="str">
        <f>Sheet4!B81</f>
        <v/>
      </c>
      <c r="S81" t="str">
        <f>Sheet4!A81&amp;"\"</f>
        <v>\</v>
      </c>
      <c r="T81" t="str">
        <f t="shared" si="23"/>
        <v>gamblesh$</v>
      </c>
      <c r="U81" t="s">
        <v>42</v>
      </c>
      <c r="V81" t="s">
        <v>18</v>
      </c>
      <c r="W81" s="3">
        <f t="shared" ca="1" si="13"/>
        <v>41781</v>
      </c>
      <c r="X81" s="4" t="str">
        <f t="shared" ca="1" si="24"/>
        <v>Aug-20-2014</v>
      </c>
      <c r="Y81">
        <v>90</v>
      </c>
      <c r="Z81" t="str">
        <f t="shared" si="14"/>
        <v>gamblesh</v>
      </c>
      <c r="AA81" t="str">
        <f t="shared" si="15"/>
        <v>ADM-gamblesh</v>
      </c>
      <c r="AB81" t="s">
        <v>19</v>
      </c>
      <c r="AC81" t="s">
        <v>20</v>
      </c>
      <c r="AD81" t="s">
        <v>21</v>
      </c>
      <c r="AE81" t="s">
        <v>22</v>
      </c>
      <c r="AF81" t="s">
        <v>12</v>
      </c>
      <c r="AG81" t="s">
        <v>23</v>
      </c>
      <c r="AH81" t="s">
        <v>24</v>
      </c>
      <c r="AI81" t="s">
        <v>25</v>
      </c>
      <c r="AJ81" t="s">
        <v>26</v>
      </c>
      <c r="AK81" t="s">
        <v>27</v>
      </c>
    </row>
    <row r="82" spans="1:37">
      <c r="A82">
        <v>761750</v>
      </c>
      <c r="C82" t="s">
        <v>134</v>
      </c>
      <c r="D82" s="2"/>
      <c r="I82" t="str">
        <f t="shared" si="16"/>
        <v>No Home Folder</v>
      </c>
      <c r="J82" t="str">
        <f t="shared" si="17"/>
        <v/>
      </c>
      <c r="K82" t="str">
        <f>Sheet3!E82</f>
        <v/>
      </c>
      <c r="L82" t="str">
        <f t="shared" si="18"/>
        <v>No Disabled Folder</v>
      </c>
      <c r="M82" t="str">
        <f t="shared" si="19"/>
        <v/>
      </c>
      <c r="N82" t="str">
        <f t="shared" si="20"/>
        <v>vinettest</v>
      </c>
      <c r="O82" t="str">
        <f t="shared" si="21"/>
        <v/>
      </c>
      <c r="P82" t="e">
        <f t="shared" si="22"/>
        <v>#VALUE!</v>
      </c>
      <c r="Q82" t="str">
        <f t="shared" si="25"/>
        <v/>
      </c>
      <c r="R82" t="str">
        <f>Sheet4!B82</f>
        <v/>
      </c>
      <c r="S82" t="str">
        <f>Sheet4!A82&amp;"\"</f>
        <v>\</v>
      </c>
      <c r="T82" t="str">
        <f t="shared" si="23"/>
        <v>vinettest$</v>
      </c>
      <c r="U82" t="s">
        <v>42</v>
      </c>
      <c r="V82" t="s">
        <v>18</v>
      </c>
      <c r="W82" s="3">
        <f t="shared" ca="1" si="13"/>
        <v>41781</v>
      </c>
      <c r="X82" s="4" t="str">
        <f t="shared" ca="1" si="24"/>
        <v>Aug-20-2014</v>
      </c>
      <c r="Y82">
        <v>90</v>
      </c>
      <c r="Z82" t="str">
        <f t="shared" si="14"/>
        <v>vinettest</v>
      </c>
      <c r="AA82" t="str">
        <f t="shared" si="15"/>
        <v>ADM-vinettest</v>
      </c>
      <c r="AB82" t="s">
        <v>19</v>
      </c>
      <c r="AC82" t="s">
        <v>20</v>
      </c>
      <c r="AD82" t="s">
        <v>21</v>
      </c>
      <c r="AE82" t="s">
        <v>22</v>
      </c>
      <c r="AF82" t="s">
        <v>12</v>
      </c>
      <c r="AG82" t="s">
        <v>23</v>
      </c>
      <c r="AH82" t="s">
        <v>24</v>
      </c>
      <c r="AI82" t="s">
        <v>25</v>
      </c>
      <c r="AJ82" t="s">
        <v>26</v>
      </c>
      <c r="AK82" t="s">
        <v>27</v>
      </c>
    </row>
    <row r="83" spans="1:37">
      <c r="A83">
        <v>761750</v>
      </c>
      <c r="C83" t="s">
        <v>135</v>
      </c>
      <c r="D83" s="2"/>
      <c r="I83" t="str">
        <f t="shared" si="16"/>
        <v>No Home Folder</v>
      </c>
      <c r="J83" t="str">
        <f t="shared" si="17"/>
        <v/>
      </c>
      <c r="K83" t="str">
        <f>Sheet3!E83</f>
        <v/>
      </c>
      <c r="L83" t="str">
        <f t="shared" si="18"/>
        <v>No Disabled Folder</v>
      </c>
      <c r="M83" t="str">
        <f t="shared" si="19"/>
        <v/>
      </c>
      <c r="N83" t="str">
        <f t="shared" si="20"/>
        <v>princewast</v>
      </c>
      <c r="O83" t="str">
        <f t="shared" si="21"/>
        <v/>
      </c>
      <c r="P83" t="e">
        <f t="shared" si="22"/>
        <v>#VALUE!</v>
      </c>
      <c r="Q83" t="str">
        <f t="shared" si="25"/>
        <v/>
      </c>
      <c r="R83" t="str">
        <f>Sheet4!B83</f>
        <v/>
      </c>
      <c r="S83" t="str">
        <f>Sheet4!A83&amp;"\"</f>
        <v>\</v>
      </c>
      <c r="T83" t="str">
        <f t="shared" si="23"/>
        <v>princewast$</v>
      </c>
      <c r="U83" t="s">
        <v>42</v>
      </c>
      <c r="V83" t="s">
        <v>18</v>
      </c>
      <c r="W83" s="3">
        <f t="shared" ca="1" si="13"/>
        <v>41781</v>
      </c>
      <c r="X83" s="4" t="str">
        <f t="shared" ca="1" si="24"/>
        <v>Aug-20-2014</v>
      </c>
      <c r="Y83">
        <v>90</v>
      </c>
      <c r="Z83" t="str">
        <f t="shared" si="14"/>
        <v>princewast</v>
      </c>
      <c r="AA83" t="str">
        <f t="shared" si="15"/>
        <v>ADM-princewast</v>
      </c>
      <c r="AB83" t="s">
        <v>19</v>
      </c>
      <c r="AC83" t="s">
        <v>20</v>
      </c>
      <c r="AD83" t="s">
        <v>21</v>
      </c>
      <c r="AE83" t="s">
        <v>22</v>
      </c>
      <c r="AF83" t="s">
        <v>12</v>
      </c>
      <c r="AG83" t="s">
        <v>23</v>
      </c>
      <c r="AH83" t="s">
        <v>24</v>
      </c>
      <c r="AI83" t="s">
        <v>25</v>
      </c>
      <c r="AJ83" t="s">
        <v>26</v>
      </c>
      <c r="AK83" t="s">
        <v>27</v>
      </c>
    </row>
    <row r="84" spans="1:37">
      <c r="A84">
        <v>761750</v>
      </c>
      <c r="C84" t="s">
        <v>136</v>
      </c>
      <c r="D84" s="2"/>
      <c r="I84" t="str">
        <f t="shared" si="16"/>
        <v>No Home Folder</v>
      </c>
      <c r="J84" t="str">
        <f t="shared" si="17"/>
        <v/>
      </c>
      <c r="K84" t="str">
        <f>Sheet3!E84</f>
        <v/>
      </c>
      <c r="L84" t="str">
        <f t="shared" si="18"/>
        <v>No Disabled Folder</v>
      </c>
      <c r="M84" t="str">
        <f t="shared" si="19"/>
        <v/>
      </c>
      <c r="N84" t="str">
        <f t="shared" si="20"/>
        <v>girardst</v>
      </c>
      <c r="O84" t="str">
        <f t="shared" si="21"/>
        <v/>
      </c>
      <c r="P84" t="e">
        <f t="shared" si="22"/>
        <v>#VALUE!</v>
      </c>
      <c r="Q84" t="str">
        <f t="shared" si="25"/>
        <v/>
      </c>
      <c r="R84" t="str">
        <f>Sheet4!B84</f>
        <v/>
      </c>
      <c r="S84" t="str">
        <f>Sheet4!A84&amp;"\"</f>
        <v>\</v>
      </c>
      <c r="T84" t="str">
        <f t="shared" si="23"/>
        <v>girardst$</v>
      </c>
      <c r="U84" t="s">
        <v>42</v>
      </c>
      <c r="V84" t="s">
        <v>18</v>
      </c>
      <c r="W84" s="3">
        <f t="shared" ca="1" si="13"/>
        <v>41781</v>
      </c>
      <c r="X84" s="4" t="str">
        <f t="shared" ca="1" si="24"/>
        <v>Aug-20-2014</v>
      </c>
      <c r="Y84">
        <v>90</v>
      </c>
      <c r="Z84" t="str">
        <f t="shared" si="14"/>
        <v>girardst</v>
      </c>
      <c r="AA84" t="str">
        <f t="shared" si="15"/>
        <v>ADM-girardst</v>
      </c>
      <c r="AB84" t="s">
        <v>19</v>
      </c>
      <c r="AC84" t="s">
        <v>20</v>
      </c>
      <c r="AD84" t="s">
        <v>21</v>
      </c>
      <c r="AE84" t="s">
        <v>22</v>
      </c>
      <c r="AF84" t="s">
        <v>12</v>
      </c>
      <c r="AG84" t="s">
        <v>23</v>
      </c>
      <c r="AH84" t="s">
        <v>24</v>
      </c>
      <c r="AI84" t="s">
        <v>25</v>
      </c>
      <c r="AJ84" t="s">
        <v>26</v>
      </c>
      <c r="AK84" t="s">
        <v>27</v>
      </c>
    </row>
    <row r="85" spans="1:37">
      <c r="A85">
        <v>761750</v>
      </c>
      <c r="C85" t="s">
        <v>137</v>
      </c>
      <c r="D85" s="2"/>
      <c r="I85" t="str">
        <f t="shared" si="16"/>
        <v>No Home Folder</v>
      </c>
      <c r="J85" t="str">
        <f t="shared" si="17"/>
        <v/>
      </c>
      <c r="K85" t="str">
        <f>Sheet3!E85</f>
        <v/>
      </c>
      <c r="L85" t="str">
        <f t="shared" si="18"/>
        <v>No Disabled Folder</v>
      </c>
      <c r="M85" t="str">
        <f t="shared" si="19"/>
        <v/>
      </c>
      <c r="N85" t="str">
        <f t="shared" si="20"/>
        <v>riedelte</v>
      </c>
      <c r="O85" t="str">
        <f t="shared" si="21"/>
        <v/>
      </c>
      <c r="P85" t="e">
        <f t="shared" si="22"/>
        <v>#VALUE!</v>
      </c>
      <c r="Q85" t="str">
        <f t="shared" si="25"/>
        <v/>
      </c>
      <c r="R85" t="str">
        <f>Sheet4!B85</f>
        <v/>
      </c>
      <c r="S85" t="str">
        <f>Sheet4!A85&amp;"\"</f>
        <v>\</v>
      </c>
      <c r="T85" t="str">
        <f t="shared" si="23"/>
        <v>riedelte$</v>
      </c>
      <c r="U85" t="s">
        <v>42</v>
      </c>
      <c r="V85" t="s">
        <v>18</v>
      </c>
      <c r="W85" s="3">
        <f t="shared" ca="1" si="13"/>
        <v>41781</v>
      </c>
      <c r="X85" s="4" t="str">
        <f t="shared" ca="1" si="24"/>
        <v>Aug-20-2014</v>
      </c>
      <c r="Y85">
        <v>90</v>
      </c>
      <c r="Z85" t="str">
        <f t="shared" si="14"/>
        <v>riedelte</v>
      </c>
      <c r="AA85" t="str">
        <f t="shared" si="15"/>
        <v>ADM-riedelte</v>
      </c>
      <c r="AB85" t="s">
        <v>19</v>
      </c>
      <c r="AC85" t="s">
        <v>20</v>
      </c>
      <c r="AD85" t="s">
        <v>21</v>
      </c>
      <c r="AE85" t="s">
        <v>22</v>
      </c>
      <c r="AF85" t="s">
        <v>12</v>
      </c>
      <c r="AG85" t="s">
        <v>23</v>
      </c>
      <c r="AH85" t="s">
        <v>24</v>
      </c>
      <c r="AI85" t="s">
        <v>25</v>
      </c>
      <c r="AJ85" t="s">
        <v>26</v>
      </c>
      <c r="AK85" t="s">
        <v>27</v>
      </c>
    </row>
    <row r="86" spans="1:37">
      <c r="A86">
        <v>761750</v>
      </c>
      <c r="C86" t="s">
        <v>138</v>
      </c>
      <c r="D86" s="2"/>
      <c r="I86" t="str">
        <f t="shared" si="16"/>
        <v>No Home Folder</v>
      </c>
      <c r="J86" t="str">
        <f t="shared" si="17"/>
        <v/>
      </c>
      <c r="K86" t="str">
        <f>Sheet3!E86</f>
        <v/>
      </c>
      <c r="L86" t="str">
        <f t="shared" si="18"/>
        <v>No Disabled Folder</v>
      </c>
      <c r="M86" t="str">
        <f t="shared" si="19"/>
        <v/>
      </c>
      <c r="N86" t="str">
        <f t="shared" si="20"/>
        <v>kozelath</v>
      </c>
      <c r="O86" t="str">
        <f t="shared" si="21"/>
        <v/>
      </c>
      <c r="P86" t="e">
        <f t="shared" si="22"/>
        <v>#VALUE!</v>
      </c>
      <c r="Q86" t="str">
        <f t="shared" si="25"/>
        <v/>
      </c>
      <c r="R86" t="str">
        <f>Sheet4!B86</f>
        <v/>
      </c>
      <c r="S86" t="str">
        <f>Sheet4!A86&amp;"\"</f>
        <v>\</v>
      </c>
      <c r="T86" t="str">
        <f t="shared" si="23"/>
        <v>kozelath$</v>
      </c>
      <c r="U86" t="s">
        <v>42</v>
      </c>
      <c r="V86" t="s">
        <v>18</v>
      </c>
      <c r="W86" s="3">
        <f t="shared" ca="1" si="13"/>
        <v>41781</v>
      </c>
      <c r="X86" s="4" t="str">
        <f t="shared" ca="1" si="24"/>
        <v>Aug-20-2014</v>
      </c>
      <c r="Y86">
        <v>90</v>
      </c>
      <c r="Z86" t="str">
        <f t="shared" si="14"/>
        <v>kozelath</v>
      </c>
      <c r="AA86" t="str">
        <f t="shared" si="15"/>
        <v>ADM-kozelath</v>
      </c>
      <c r="AB86" t="s">
        <v>19</v>
      </c>
      <c r="AC86" t="s">
        <v>20</v>
      </c>
      <c r="AD86" t="s">
        <v>21</v>
      </c>
      <c r="AE86" t="s">
        <v>22</v>
      </c>
      <c r="AF86" t="s">
        <v>12</v>
      </c>
      <c r="AG86" t="s">
        <v>23</v>
      </c>
      <c r="AH86" t="s">
        <v>24</v>
      </c>
      <c r="AI86" t="s">
        <v>25</v>
      </c>
      <c r="AJ86" t="s">
        <v>26</v>
      </c>
      <c r="AK86" t="s">
        <v>27</v>
      </c>
    </row>
    <row r="87" spans="1:37">
      <c r="A87">
        <v>761750</v>
      </c>
      <c r="C87" t="s">
        <v>139</v>
      </c>
      <c r="D87" s="2"/>
      <c r="I87" t="str">
        <f t="shared" si="16"/>
        <v>No Home Folder</v>
      </c>
      <c r="J87" t="str">
        <f t="shared" si="17"/>
        <v/>
      </c>
      <c r="K87" t="str">
        <f>Sheet3!E87</f>
        <v/>
      </c>
      <c r="L87" t="str">
        <f t="shared" si="18"/>
        <v>No Disabled Folder</v>
      </c>
      <c r="M87" t="str">
        <f t="shared" si="19"/>
        <v/>
      </c>
      <c r="N87" t="str">
        <f t="shared" si="20"/>
        <v>williamsty</v>
      </c>
      <c r="O87" t="str">
        <f t="shared" si="21"/>
        <v/>
      </c>
      <c r="P87" t="e">
        <f t="shared" si="22"/>
        <v>#VALUE!</v>
      </c>
      <c r="Q87" t="str">
        <f t="shared" si="25"/>
        <v/>
      </c>
      <c r="R87" t="str">
        <f>Sheet4!B87</f>
        <v/>
      </c>
      <c r="S87" t="str">
        <f>Sheet4!A87&amp;"\"</f>
        <v>\</v>
      </c>
      <c r="T87" t="str">
        <f t="shared" si="23"/>
        <v>williamsty$</v>
      </c>
      <c r="U87" t="s">
        <v>42</v>
      </c>
      <c r="V87" t="s">
        <v>18</v>
      </c>
      <c r="W87" s="3">
        <f t="shared" ca="1" si="13"/>
        <v>41781</v>
      </c>
      <c r="X87" s="4" t="str">
        <f t="shared" ca="1" si="24"/>
        <v>Aug-20-2014</v>
      </c>
      <c r="Y87">
        <v>90</v>
      </c>
      <c r="Z87" t="str">
        <f t="shared" si="14"/>
        <v>williamsty</v>
      </c>
      <c r="AA87" t="str">
        <f t="shared" si="15"/>
        <v>ADM-williamsty</v>
      </c>
      <c r="AB87" t="s">
        <v>19</v>
      </c>
      <c r="AC87" t="s">
        <v>20</v>
      </c>
      <c r="AD87" t="s">
        <v>21</v>
      </c>
      <c r="AE87" t="s">
        <v>22</v>
      </c>
      <c r="AF87" t="s">
        <v>12</v>
      </c>
      <c r="AG87" t="s">
        <v>23</v>
      </c>
      <c r="AH87" t="s">
        <v>24</v>
      </c>
      <c r="AI87" t="s">
        <v>25</v>
      </c>
      <c r="AJ87" t="s">
        <v>26</v>
      </c>
      <c r="AK87" t="s">
        <v>27</v>
      </c>
    </row>
    <row r="88" spans="1:37">
      <c r="A88">
        <v>761750</v>
      </c>
      <c r="C88" t="s">
        <v>140</v>
      </c>
      <c r="D88" s="2"/>
      <c r="I88" t="str">
        <f t="shared" si="16"/>
        <v>No Home Folder</v>
      </c>
      <c r="J88" t="str">
        <f t="shared" si="17"/>
        <v/>
      </c>
      <c r="K88" t="str">
        <f>Sheet3!E88</f>
        <v/>
      </c>
      <c r="L88" t="str">
        <f t="shared" si="18"/>
        <v>No Disabled Folder</v>
      </c>
      <c r="M88" t="str">
        <f t="shared" si="19"/>
        <v/>
      </c>
      <c r="N88" t="str">
        <f t="shared" si="20"/>
        <v>schenkza</v>
      </c>
      <c r="O88" t="str">
        <f t="shared" si="21"/>
        <v/>
      </c>
      <c r="P88" t="e">
        <f t="shared" si="22"/>
        <v>#VALUE!</v>
      </c>
      <c r="Q88" t="str">
        <f t="shared" si="25"/>
        <v/>
      </c>
      <c r="R88" t="str">
        <f>Sheet4!B88</f>
        <v/>
      </c>
      <c r="S88" t="str">
        <f>Sheet4!A88&amp;"\"</f>
        <v>\</v>
      </c>
      <c r="T88" t="str">
        <f t="shared" si="23"/>
        <v>schenkza$</v>
      </c>
      <c r="U88" t="s">
        <v>42</v>
      </c>
      <c r="V88" t="s">
        <v>18</v>
      </c>
      <c r="W88" s="3">
        <f t="shared" ca="1" si="13"/>
        <v>41781</v>
      </c>
      <c r="X88" s="4" t="str">
        <f t="shared" ca="1" si="24"/>
        <v>Aug-20-2014</v>
      </c>
      <c r="Y88">
        <v>90</v>
      </c>
      <c r="Z88" t="str">
        <f t="shared" si="14"/>
        <v>schenkza</v>
      </c>
      <c r="AA88" t="str">
        <f t="shared" si="15"/>
        <v>ADM-schenkza</v>
      </c>
      <c r="AB88" t="s">
        <v>19</v>
      </c>
      <c r="AC88" t="s">
        <v>20</v>
      </c>
      <c r="AD88" t="s">
        <v>21</v>
      </c>
      <c r="AE88" t="s">
        <v>22</v>
      </c>
      <c r="AF88" t="s">
        <v>12</v>
      </c>
      <c r="AG88" t="s">
        <v>23</v>
      </c>
      <c r="AH88" t="s">
        <v>24</v>
      </c>
      <c r="AI88" t="s">
        <v>25</v>
      </c>
      <c r="AJ88" t="s">
        <v>26</v>
      </c>
      <c r="AK88" t="s">
        <v>27</v>
      </c>
    </row>
    <row r="89" spans="1:37">
      <c r="D89" s="2"/>
      <c r="I89" t="str">
        <f t="shared" si="16"/>
        <v>No Home Folder</v>
      </c>
      <c r="J89" t="str">
        <f t="shared" si="17"/>
        <v/>
      </c>
      <c r="K89" t="str">
        <f>Sheet3!E89</f>
        <v/>
      </c>
      <c r="L89" t="str">
        <f t="shared" si="18"/>
        <v>No Disabled Folder</v>
      </c>
      <c r="M89" t="str">
        <f t="shared" si="19"/>
        <v/>
      </c>
      <c r="N89" t="str">
        <f t="shared" si="20"/>
        <v/>
      </c>
      <c r="O89" t="str">
        <f t="shared" si="21"/>
        <v/>
      </c>
      <c r="P89" t="e">
        <f t="shared" si="22"/>
        <v>#VALUE!</v>
      </c>
      <c r="Q89" t="str">
        <f t="shared" si="25"/>
        <v/>
      </c>
      <c r="R89" t="str">
        <f>Sheet4!B89</f>
        <v/>
      </c>
      <c r="S89" t="str">
        <f>Sheet4!A89&amp;"\"</f>
        <v>\</v>
      </c>
      <c r="T89" t="str">
        <f t="shared" si="23"/>
        <v>$</v>
      </c>
      <c r="U89" t="s">
        <v>42</v>
      </c>
      <c r="V89" t="s">
        <v>18</v>
      </c>
      <c r="W89" s="3">
        <f t="shared" ca="1" si="13"/>
        <v>41781</v>
      </c>
      <c r="X89" s="4" t="str">
        <f t="shared" ca="1" si="24"/>
        <v>Aug-20-2014</v>
      </c>
      <c r="Y89">
        <v>90</v>
      </c>
      <c r="Z89">
        <f t="shared" si="14"/>
        <v>0</v>
      </c>
      <c r="AA89" t="str">
        <f t="shared" si="15"/>
        <v>ADM-</v>
      </c>
      <c r="AB89" t="s">
        <v>19</v>
      </c>
      <c r="AC89" t="s">
        <v>20</v>
      </c>
      <c r="AD89" t="s">
        <v>21</v>
      </c>
      <c r="AE89" t="s">
        <v>22</v>
      </c>
      <c r="AF89" t="s">
        <v>12</v>
      </c>
      <c r="AG89" t="s">
        <v>23</v>
      </c>
      <c r="AH89" t="s">
        <v>24</v>
      </c>
      <c r="AI89" t="s">
        <v>25</v>
      </c>
      <c r="AJ89" t="s">
        <v>26</v>
      </c>
      <c r="AK89" t="s">
        <v>27</v>
      </c>
    </row>
    <row r="90" spans="1:37">
      <c r="D90" s="2"/>
      <c r="I90" t="str">
        <f t="shared" si="16"/>
        <v>No Home Folder</v>
      </c>
      <c r="J90" t="str">
        <f t="shared" si="17"/>
        <v/>
      </c>
      <c r="K90" t="str">
        <f>Sheet3!E90</f>
        <v/>
      </c>
      <c r="L90" t="str">
        <f t="shared" si="18"/>
        <v>No Disabled Folder</v>
      </c>
      <c r="M90" t="str">
        <f t="shared" si="19"/>
        <v/>
      </c>
      <c r="N90" t="str">
        <f t="shared" si="20"/>
        <v/>
      </c>
      <c r="O90" t="str">
        <f t="shared" si="21"/>
        <v/>
      </c>
      <c r="P90" t="e">
        <f t="shared" si="22"/>
        <v>#VALUE!</v>
      </c>
      <c r="Q90" t="str">
        <f t="shared" si="25"/>
        <v/>
      </c>
      <c r="R90" t="str">
        <f>Sheet4!B90</f>
        <v/>
      </c>
      <c r="S90" t="str">
        <f>Sheet4!A90&amp;"\"</f>
        <v>\</v>
      </c>
      <c r="T90" t="str">
        <f t="shared" si="23"/>
        <v>$</v>
      </c>
      <c r="U90" t="s">
        <v>42</v>
      </c>
      <c r="V90" t="s">
        <v>18</v>
      </c>
      <c r="W90" s="3">
        <f t="shared" ca="1" si="13"/>
        <v>41781</v>
      </c>
      <c r="X90" s="4" t="str">
        <f t="shared" ca="1" si="24"/>
        <v>Aug-20-2014</v>
      </c>
      <c r="Y90">
        <v>90</v>
      </c>
      <c r="Z90">
        <f t="shared" si="14"/>
        <v>0</v>
      </c>
      <c r="AA90" t="str">
        <f t="shared" si="15"/>
        <v>ADM-</v>
      </c>
      <c r="AB90" t="s">
        <v>19</v>
      </c>
      <c r="AC90" t="s">
        <v>20</v>
      </c>
      <c r="AD90" t="s">
        <v>21</v>
      </c>
      <c r="AE90" t="s">
        <v>22</v>
      </c>
      <c r="AF90" t="s">
        <v>12</v>
      </c>
      <c r="AG90" t="s">
        <v>23</v>
      </c>
      <c r="AH90" t="s">
        <v>24</v>
      </c>
      <c r="AI90" t="s">
        <v>25</v>
      </c>
      <c r="AJ90" t="s">
        <v>26</v>
      </c>
      <c r="AK90" t="s">
        <v>27</v>
      </c>
    </row>
    <row r="91" spans="1:37">
      <c r="D91" s="2"/>
      <c r="I91" t="str">
        <f t="shared" si="16"/>
        <v>No Home Folder</v>
      </c>
      <c r="J91" t="str">
        <f t="shared" si="17"/>
        <v/>
      </c>
      <c r="K91" t="str">
        <f>Sheet3!E91</f>
        <v/>
      </c>
      <c r="L91" t="str">
        <f t="shared" si="18"/>
        <v>No Disabled Folder</v>
      </c>
      <c r="M91" t="str">
        <f t="shared" si="19"/>
        <v/>
      </c>
      <c r="N91" t="str">
        <f t="shared" si="20"/>
        <v/>
      </c>
      <c r="O91" t="str">
        <f t="shared" si="21"/>
        <v/>
      </c>
      <c r="P91" t="e">
        <f t="shared" si="22"/>
        <v>#VALUE!</v>
      </c>
      <c r="Q91" t="str">
        <f t="shared" si="25"/>
        <v/>
      </c>
      <c r="R91" t="str">
        <f>Sheet4!B91</f>
        <v/>
      </c>
      <c r="S91" t="str">
        <f>Sheet4!A91&amp;"\"</f>
        <v>\</v>
      </c>
      <c r="T91" t="str">
        <f t="shared" si="23"/>
        <v>$</v>
      </c>
      <c r="U91" t="s">
        <v>42</v>
      </c>
      <c r="V91" t="s">
        <v>18</v>
      </c>
      <c r="W91" s="3">
        <f t="shared" ca="1" si="13"/>
        <v>41781</v>
      </c>
      <c r="X91" s="4" t="str">
        <f t="shared" ca="1" si="24"/>
        <v>Aug-20-2014</v>
      </c>
      <c r="Y91">
        <v>90</v>
      </c>
      <c r="Z91">
        <f t="shared" si="14"/>
        <v>0</v>
      </c>
      <c r="AA91" t="str">
        <f t="shared" si="15"/>
        <v>ADM-</v>
      </c>
      <c r="AB91" t="s">
        <v>19</v>
      </c>
      <c r="AC91" t="s">
        <v>20</v>
      </c>
      <c r="AD91" t="s">
        <v>21</v>
      </c>
      <c r="AE91" t="s">
        <v>22</v>
      </c>
      <c r="AF91" t="s">
        <v>12</v>
      </c>
      <c r="AG91" t="s">
        <v>23</v>
      </c>
      <c r="AH91" t="s">
        <v>24</v>
      </c>
      <c r="AI91" t="s">
        <v>25</v>
      </c>
      <c r="AJ91" t="s">
        <v>26</v>
      </c>
      <c r="AK91" t="s">
        <v>27</v>
      </c>
    </row>
    <row r="92" spans="1:37">
      <c r="D92" s="2"/>
      <c r="I92" t="str">
        <f t="shared" si="16"/>
        <v>No Home Folder</v>
      </c>
      <c r="J92" t="str">
        <f t="shared" si="17"/>
        <v/>
      </c>
      <c r="K92" t="str">
        <f>Sheet3!E92</f>
        <v/>
      </c>
      <c r="L92" t="str">
        <f t="shared" si="18"/>
        <v>No Disabled Folder</v>
      </c>
      <c r="M92" t="str">
        <f t="shared" si="19"/>
        <v/>
      </c>
      <c r="N92" t="str">
        <f t="shared" si="20"/>
        <v/>
      </c>
      <c r="O92" t="str">
        <f t="shared" si="21"/>
        <v/>
      </c>
      <c r="P92" t="e">
        <f t="shared" si="22"/>
        <v>#VALUE!</v>
      </c>
      <c r="Q92" t="str">
        <f t="shared" si="25"/>
        <v/>
      </c>
      <c r="R92" t="str">
        <f>Sheet4!B92</f>
        <v/>
      </c>
      <c r="S92" t="str">
        <f>Sheet4!A92&amp;"\"</f>
        <v>\</v>
      </c>
      <c r="T92" t="str">
        <f t="shared" si="23"/>
        <v>$</v>
      </c>
      <c r="U92" t="s">
        <v>42</v>
      </c>
      <c r="V92" t="s">
        <v>18</v>
      </c>
      <c r="W92" s="3">
        <f t="shared" ca="1" si="13"/>
        <v>41781</v>
      </c>
      <c r="X92" s="4" t="str">
        <f t="shared" ca="1" si="24"/>
        <v>Aug-20-2014</v>
      </c>
      <c r="Y92">
        <v>90</v>
      </c>
      <c r="Z92">
        <f t="shared" si="14"/>
        <v>0</v>
      </c>
      <c r="AA92" t="str">
        <f t="shared" si="15"/>
        <v>ADM-</v>
      </c>
      <c r="AB92" t="s">
        <v>19</v>
      </c>
      <c r="AC92" t="s">
        <v>20</v>
      </c>
      <c r="AD92" t="s">
        <v>21</v>
      </c>
      <c r="AE92" t="s">
        <v>22</v>
      </c>
      <c r="AF92" t="s">
        <v>12</v>
      </c>
      <c r="AG92" t="s">
        <v>23</v>
      </c>
      <c r="AH92" t="s">
        <v>24</v>
      </c>
      <c r="AI92" t="s">
        <v>25</v>
      </c>
      <c r="AJ92" t="s">
        <v>26</v>
      </c>
      <c r="AK92" t="s">
        <v>27</v>
      </c>
    </row>
    <row r="93" spans="1:37">
      <c r="D93" s="2"/>
      <c r="I93" t="str">
        <f t="shared" si="16"/>
        <v>No Home Folder</v>
      </c>
      <c r="J93" t="str">
        <f t="shared" si="17"/>
        <v/>
      </c>
      <c r="K93" t="str">
        <f>Sheet3!E93</f>
        <v/>
      </c>
      <c r="L93" t="str">
        <f t="shared" si="18"/>
        <v>No Disabled Folder</v>
      </c>
      <c r="M93" t="str">
        <f t="shared" si="19"/>
        <v/>
      </c>
      <c r="N93" t="str">
        <f t="shared" si="20"/>
        <v/>
      </c>
      <c r="O93" t="str">
        <f t="shared" si="21"/>
        <v/>
      </c>
      <c r="P93" t="e">
        <f t="shared" si="22"/>
        <v>#VALUE!</v>
      </c>
      <c r="Q93" t="str">
        <f t="shared" si="25"/>
        <v/>
      </c>
      <c r="R93" t="str">
        <f>Sheet4!B93</f>
        <v/>
      </c>
      <c r="S93" t="str">
        <f>Sheet4!A93&amp;"\"</f>
        <v>\</v>
      </c>
      <c r="T93" t="str">
        <f t="shared" si="23"/>
        <v>$</v>
      </c>
      <c r="U93" t="s">
        <v>42</v>
      </c>
      <c r="V93" t="s">
        <v>18</v>
      </c>
      <c r="W93" s="3">
        <f t="shared" ca="1" si="13"/>
        <v>41781</v>
      </c>
      <c r="X93" s="4" t="str">
        <f t="shared" ca="1" si="24"/>
        <v>Aug-20-2014</v>
      </c>
      <c r="Y93">
        <v>90</v>
      </c>
      <c r="Z93">
        <f t="shared" si="14"/>
        <v>0</v>
      </c>
      <c r="AA93" t="str">
        <f t="shared" si="15"/>
        <v>ADM-</v>
      </c>
      <c r="AB93" t="s">
        <v>19</v>
      </c>
      <c r="AC93" t="s">
        <v>20</v>
      </c>
      <c r="AD93" t="s">
        <v>21</v>
      </c>
      <c r="AE93" t="s">
        <v>22</v>
      </c>
      <c r="AF93" t="s">
        <v>12</v>
      </c>
      <c r="AG93" t="s">
        <v>23</v>
      </c>
      <c r="AH93" t="s">
        <v>24</v>
      </c>
      <c r="AI93" t="s">
        <v>25</v>
      </c>
      <c r="AJ93" t="s">
        <v>26</v>
      </c>
      <c r="AK93" t="s">
        <v>27</v>
      </c>
    </row>
    <row r="94" spans="1:37">
      <c r="D94" s="2"/>
      <c r="I94" t="str">
        <f t="shared" si="16"/>
        <v>No Home Folder</v>
      </c>
      <c r="J94" t="str">
        <f t="shared" si="17"/>
        <v/>
      </c>
      <c r="K94" t="str">
        <f>Sheet3!E94</f>
        <v/>
      </c>
      <c r="L94" t="str">
        <f t="shared" si="18"/>
        <v>No Disabled Folder</v>
      </c>
      <c r="M94" t="str">
        <f t="shared" si="19"/>
        <v/>
      </c>
      <c r="N94" t="str">
        <f t="shared" si="20"/>
        <v/>
      </c>
      <c r="O94" t="str">
        <f t="shared" si="21"/>
        <v/>
      </c>
      <c r="P94" t="e">
        <f t="shared" si="22"/>
        <v>#VALUE!</v>
      </c>
      <c r="Q94" t="str">
        <f t="shared" si="25"/>
        <v/>
      </c>
      <c r="R94" t="str">
        <f>Sheet4!B94</f>
        <v/>
      </c>
      <c r="S94" t="str">
        <f>Sheet4!A94&amp;"\"</f>
        <v>\</v>
      </c>
      <c r="T94" t="str">
        <f t="shared" si="23"/>
        <v>$</v>
      </c>
      <c r="U94" t="s">
        <v>42</v>
      </c>
      <c r="V94" t="s">
        <v>18</v>
      </c>
      <c r="W94" s="3">
        <f t="shared" ca="1" si="13"/>
        <v>41781</v>
      </c>
      <c r="X94" s="4" t="str">
        <f t="shared" ca="1" si="24"/>
        <v>Aug-20-2014</v>
      </c>
      <c r="Y94">
        <v>90</v>
      </c>
      <c r="Z94">
        <f t="shared" si="14"/>
        <v>0</v>
      </c>
      <c r="AA94" t="str">
        <f t="shared" si="15"/>
        <v>ADM-</v>
      </c>
      <c r="AB94" t="s">
        <v>19</v>
      </c>
      <c r="AC94" t="s">
        <v>20</v>
      </c>
      <c r="AD94" t="s">
        <v>21</v>
      </c>
      <c r="AE94" t="s">
        <v>22</v>
      </c>
      <c r="AF94" t="s">
        <v>12</v>
      </c>
      <c r="AG94" t="s">
        <v>23</v>
      </c>
      <c r="AH94" t="s">
        <v>24</v>
      </c>
      <c r="AI94" t="s">
        <v>25</v>
      </c>
      <c r="AJ94" t="s">
        <v>26</v>
      </c>
      <c r="AK94" t="s">
        <v>27</v>
      </c>
    </row>
    <row r="95" spans="1:37">
      <c r="D95" s="2"/>
      <c r="I95" t="str">
        <f t="shared" si="16"/>
        <v>No Home Folder</v>
      </c>
      <c r="J95" t="str">
        <f t="shared" si="17"/>
        <v/>
      </c>
      <c r="K95" t="str">
        <f>Sheet3!E95</f>
        <v/>
      </c>
      <c r="L95" t="str">
        <f t="shared" si="18"/>
        <v>No Disabled Folder</v>
      </c>
      <c r="M95" t="str">
        <f t="shared" si="19"/>
        <v/>
      </c>
      <c r="N95" t="str">
        <f t="shared" si="20"/>
        <v/>
      </c>
      <c r="O95" t="str">
        <f t="shared" si="21"/>
        <v/>
      </c>
      <c r="P95" t="e">
        <f t="shared" si="22"/>
        <v>#VALUE!</v>
      </c>
      <c r="Q95" t="str">
        <f t="shared" si="25"/>
        <v/>
      </c>
      <c r="R95" t="str">
        <f>Sheet4!B95</f>
        <v/>
      </c>
      <c r="S95" t="str">
        <f>Sheet4!A95&amp;"\"</f>
        <v>\</v>
      </c>
      <c r="T95" t="str">
        <f t="shared" si="23"/>
        <v>$</v>
      </c>
      <c r="U95" t="s">
        <v>42</v>
      </c>
      <c r="V95" t="s">
        <v>18</v>
      </c>
      <c r="W95" s="3">
        <f t="shared" ca="1" si="13"/>
        <v>41781</v>
      </c>
      <c r="X95" s="4" t="str">
        <f t="shared" ca="1" si="24"/>
        <v>Aug-20-2014</v>
      </c>
      <c r="Y95">
        <v>90</v>
      </c>
      <c r="Z95">
        <f t="shared" si="14"/>
        <v>0</v>
      </c>
      <c r="AA95" t="str">
        <f t="shared" si="15"/>
        <v>ADM-</v>
      </c>
      <c r="AB95" t="s">
        <v>19</v>
      </c>
      <c r="AC95" t="s">
        <v>20</v>
      </c>
      <c r="AD95" t="s">
        <v>21</v>
      </c>
      <c r="AE95" t="s">
        <v>22</v>
      </c>
      <c r="AF95" t="s">
        <v>12</v>
      </c>
      <c r="AG95" t="s">
        <v>23</v>
      </c>
      <c r="AH95" t="s">
        <v>24</v>
      </c>
      <c r="AI95" t="s">
        <v>25</v>
      </c>
      <c r="AJ95" t="s">
        <v>26</v>
      </c>
      <c r="AK95" t="s">
        <v>27</v>
      </c>
    </row>
    <row r="96" spans="1:37">
      <c r="D96" s="2"/>
      <c r="I96" t="str">
        <f t="shared" si="16"/>
        <v>No Home Folder</v>
      </c>
      <c r="J96" t="str">
        <f t="shared" si="17"/>
        <v/>
      </c>
      <c r="K96" t="str">
        <f>Sheet3!E96</f>
        <v/>
      </c>
      <c r="L96" t="str">
        <f t="shared" si="18"/>
        <v>No Disabled Folder</v>
      </c>
      <c r="M96" t="str">
        <f t="shared" si="19"/>
        <v/>
      </c>
      <c r="N96" t="str">
        <f t="shared" si="20"/>
        <v/>
      </c>
      <c r="O96" t="str">
        <f t="shared" si="21"/>
        <v/>
      </c>
      <c r="P96" t="e">
        <f t="shared" si="22"/>
        <v>#VALUE!</v>
      </c>
      <c r="Q96" t="str">
        <f t="shared" si="25"/>
        <v/>
      </c>
      <c r="R96" t="str">
        <f>Sheet4!B96</f>
        <v/>
      </c>
      <c r="S96" t="str">
        <f>Sheet4!A96&amp;"\"</f>
        <v>\</v>
      </c>
      <c r="T96" t="str">
        <f t="shared" si="23"/>
        <v>$</v>
      </c>
      <c r="U96" t="s">
        <v>42</v>
      </c>
      <c r="V96" t="s">
        <v>18</v>
      </c>
      <c r="W96" s="3">
        <f t="shared" ca="1" si="13"/>
        <v>41781</v>
      </c>
      <c r="X96" s="4" t="str">
        <f t="shared" ca="1" si="24"/>
        <v>Aug-20-2014</v>
      </c>
      <c r="Y96">
        <v>90</v>
      </c>
      <c r="Z96">
        <f t="shared" si="14"/>
        <v>0</v>
      </c>
      <c r="AA96" t="str">
        <f t="shared" si="15"/>
        <v>ADM-</v>
      </c>
      <c r="AB96" t="s">
        <v>19</v>
      </c>
      <c r="AC96" t="s">
        <v>20</v>
      </c>
      <c r="AD96" t="s">
        <v>21</v>
      </c>
      <c r="AE96" t="s">
        <v>22</v>
      </c>
      <c r="AF96" t="s">
        <v>12</v>
      </c>
      <c r="AG96" t="s">
        <v>23</v>
      </c>
      <c r="AH96" t="s">
        <v>24</v>
      </c>
      <c r="AI96" t="s">
        <v>25</v>
      </c>
      <c r="AJ96" t="s">
        <v>26</v>
      </c>
      <c r="AK96" t="s">
        <v>27</v>
      </c>
    </row>
    <row r="97" spans="4:37">
      <c r="D97" s="2"/>
      <c r="I97" t="str">
        <f t="shared" si="16"/>
        <v>No Home Folder</v>
      </c>
      <c r="J97" t="str">
        <f t="shared" si="17"/>
        <v/>
      </c>
      <c r="K97" t="str">
        <f>Sheet3!E97</f>
        <v/>
      </c>
      <c r="L97" t="str">
        <f t="shared" si="18"/>
        <v>No Disabled Folder</v>
      </c>
      <c r="M97" t="str">
        <f t="shared" si="19"/>
        <v/>
      </c>
      <c r="N97" t="str">
        <f t="shared" si="20"/>
        <v/>
      </c>
      <c r="O97" t="str">
        <f t="shared" si="21"/>
        <v/>
      </c>
      <c r="P97" t="e">
        <f t="shared" si="22"/>
        <v>#VALUE!</v>
      </c>
      <c r="Q97" t="str">
        <f t="shared" si="25"/>
        <v/>
      </c>
      <c r="R97" t="str">
        <f>Sheet4!B97</f>
        <v/>
      </c>
      <c r="S97" t="str">
        <f>Sheet4!A97&amp;"\"</f>
        <v>\</v>
      </c>
      <c r="T97" t="str">
        <f t="shared" si="23"/>
        <v>$</v>
      </c>
      <c r="U97" t="s">
        <v>42</v>
      </c>
      <c r="V97" t="s">
        <v>18</v>
      </c>
      <c r="W97" s="3">
        <f t="shared" ca="1" si="13"/>
        <v>41781</v>
      </c>
      <c r="X97" s="4" t="str">
        <f t="shared" ca="1" si="24"/>
        <v>Aug-20-2014</v>
      </c>
      <c r="Y97">
        <v>90</v>
      </c>
      <c r="Z97">
        <f t="shared" si="14"/>
        <v>0</v>
      </c>
      <c r="AA97" t="str">
        <f t="shared" si="15"/>
        <v>ADM-</v>
      </c>
      <c r="AB97" t="s">
        <v>19</v>
      </c>
      <c r="AC97" t="s">
        <v>20</v>
      </c>
      <c r="AD97" t="s">
        <v>21</v>
      </c>
      <c r="AE97" t="s">
        <v>22</v>
      </c>
      <c r="AF97" t="s">
        <v>12</v>
      </c>
      <c r="AG97" t="s">
        <v>23</v>
      </c>
      <c r="AH97" t="s">
        <v>24</v>
      </c>
      <c r="AI97" t="s">
        <v>25</v>
      </c>
      <c r="AJ97" t="s">
        <v>26</v>
      </c>
      <c r="AK97" t="s">
        <v>27</v>
      </c>
    </row>
    <row r="98" spans="4:37">
      <c r="D98" s="2"/>
      <c r="I98" t="str">
        <f t="shared" si="16"/>
        <v>No Home Folder</v>
      </c>
      <c r="J98" t="str">
        <f t="shared" si="17"/>
        <v/>
      </c>
      <c r="K98" t="str">
        <f>Sheet3!E98</f>
        <v/>
      </c>
      <c r="L98" t="str">
        <f t="shared" si="18"/>
        <v>No Disabled Folder</v>
      </c>
      <c r="M98" t="str">
        <f t="shared" si="19"/>
        <v/>
      </c>
      <c r="N98" t="str">
        <f t="shared" si="20"/>
        <v/>
      </c>
      <c r="O98" t="str">
        <f t="shared" si="21"/>
        <v/>
      </c>
      <c r="P98" t="e">
        <f t="shared" si="22"/>
        <v>#VALUE!</v>
      </c>
      <c r="Q98" t="str">
        <f t="shared" si="25"/>
        <v/>
      </c>
      <c r="R98" t="str">
        <f>Sheet4!B98</f>
        <v/>
      </c>
      <c r="S98" t="str">
        <f>Sheet4!A98&amp;"\"</f>
        <v>\</v>
      </c>
      <c r="T98" t="str">
        <f t="shared" si="23"/>
        <v>$</v>
      </c>
      <c r="U98" t="s">
        <v>42</v>
      </c>
      <c r="V98" t="s">
        <v>18</v>
      </c>
      <c r="W98" s="3">
        <f t="shared" ca="1" si="13"/>
        <v>41781</v>
      </c>
      <c r="X98" s="4" t="str">
        <f t="shared" ca="1" si="24"/>
        <v>Aug-20-2014</v>
      </c>
      <c r="Y98">
        <v>90</v>
      </c>
      <c r="Z98">
        <f t="shared" si="14"/>
        <v>0</v>
      </c>
      <c r="AA98" t="str">
        <f t="shared" si="15"/>
        <v>ADM-</v>
      </c>
      <c r="AB98" t="s">
        <v>19</v>
      </c>
      <c r="AC98" t="s">
        <v>20</v>
      </c>
      <c r="AD98" t="s">
        <v>21</v>
      </c>
      <c r="AE98" t="s">
        <v>22</v>
      </c>
      <c r="AF98" t="s">
        <v>12</v>
      </c>
      <c r="AG98" t="s">
        <v>23</v>
      </c>
      <c r="AH98" t="s">
        <v>24</v>
      </c>
      <c r="AI98" t="s">
        <v>25</v>
      </c>
      <c r="AJ98" t="s">
        <v>26</v>
      </c>
      <c r="AK98" t="s">
        <v>27</v>
      </c>
    </row>
    <row r="99" spans="4:37">
      <c r="D99" s="2"/>
      <c r="I99" t="str">
        <f t="shared" si="16"/>
        <v>No Home Folder</v>
      </c>
      <c r="J99" t="str">
        <f t="shared" si="17"/>
        <v/>
      </c>
      <c r="K99" t="str">
        <f>Sheet3!E99</f>
        <v/>
      </c>
      <c r="L99" t="str">
        <f t="shared" si="18"/>
        <v>No Disabled Folder</v>
      </c>
      <c r="M99" t="str">
        <f t="shared" si="19"/>
        <v/>
      </c>
      <c r="N99" t="str">
        <f t="shared" si="20"/>
        <v/>
      </c>
      <c r="O99" t="str">
        <f t="shared" si="21"/>
        <v/>
      </c>
      <c r="P99" t="e">
        <f t="shared" si="22"/>
        <v>#VALUE!</v>
      </c>
      <c r="Q99" t="str">
        <f t="shared" si="25"/>
        <v/>
      </c>
      <c r="R99" t="str">
        <f>Sheet4!B99</f>
        <v/>
      </c>
      <c r="S99" t="str">
        <f>Sheet4!A99&amp;"\"</f>
        <v>\</v>
      </c>
      <c r="T99" t="str">
        <f t="shared" si="23"/>
        <v>$</v>
      </c>
      <c r="U99" t="s">
        <v>42</v>
      </c>
      <c r="V99" t="s">
        <v>18</v>
      </c>
      <c r="W99" s="3">
        <f t="shared" ca="1" si="13"/>
        <v>41781</v>
      </c>
      <c r="X99" s="4" t="str">
        <f t="shared" ca="1" si="24"/>
        <v>Aug-20-2014</v>
      </c>
      <c r="Y99">
        <v>90</v>
      </c>
      <c r="Z99">
        <f t="shared" si="14"/>
        <v>0</v>
      </c>
      <c r="AA99" t="str">
        <f t="shared" si="15"/>
        <v>ADM-</v>
      </c>
      <c r="AB99" t="s">
        <v>19</v>
      </c>
      <c r="AC99" t="s">
        <v>20</v>
      </c>
      <c r="AD99" t="s">
        <v>21</v>
      </c>
      <c r="AE99" t="s">
        <v>22</v>
      </c>
      <c r="AF99" t="s">
        <v>12</v>
      </c>
      <c r="AG99" t="s">
        <v>23</v>
      </c>
      <c r="AH99" t="s">
        <v>24</v>
      </c>
      <c r="AI99" t="s">
        <v>25</v>
      </c>
      <c r="AJ99" t="s">
        <v>26</v>
      </c>
      <c r="AK99" t="s">
        <v>27</v>
      </c>
    </row>
    <row r="100" spans="4:37">
      <c r="D100" s="2"/>
      <c r="I100" t="str">
        <f t="shared" si="16"/>
        <v>No Home Folder</v>
      </c>
      <c r="J100" t="str">
        <f t="shared" si="17"/>
        <v/>
      </c>
      <c r="K100" t="str">
        <f>Sheet3!E100</f>
        <v/>
      </c>
      <c r="L100" t="str">
        <f t="shared" si="18"/>
        <v>No Disabled Folder</v>
      </c>
      <c r="M100" t="str">
        <f t="shared" si="19"/>
        <v/>
      </c>
      <c r="N100" t="str">
        <f t="shared" si="20"/>
        <v/>
      </c>
      <c r="O100" t="str">
        <f t="shared" si="21"/>
        <v/>
      </c>
      <c r="P100" t="e">
        <f t="shared" si="22"/>
        <v>#VALUE!</v>
      </c>
      <c r="Q100" t="str">
        <f t="shared" si="25"/>
        <v/>
      </c>
      <c r="R100" t="str">
        <f>Sheet4!B100</f>
        <v/>
      </c>
      <c r="S100" t="str">
        <f>Sheet4!A100&amp;"\"</f>
        <v>\</v>
      </c>
      <c r="T100" t="str">
        <f t="shared" si="23"/>
        <v>$</v>
      </c>
      <c r="U100" t="s">
        <v>42</v>
      </c>
      <c r="V100" t="s">
        <v>18</v>
      </c>
      <c r="W100" s="3">
        <f t="shared" ca="1" si="13"/>
        <v>41781</v>
      </c>
      <c r="X100" s="4" t="str">
        <f t="shared" ca="1" si="24"/>
        <v>Aug-20-2014</v>
      </c>
      <c r="Y100">
        <v>90</v>
      </c>
      <c r="Z100">
        <f t="shared" si="14"/>
        <v>0</v>
      </c>
      <c r="AA100" t="str">
        <f t="shared" si="15"/>
        <v>ADM-</v>
      </c>
      <c r="AB100" t="s">
        <v>19</v>
      </c>
      <c r="AC100" t="s">
        <v>20</v>
      </c>
      <c r="AD100" t="s">
        <v>21</v>
      </c>
      <c r="AE100" t="s">
        <v>22</v>
      </c>
      <c r="AF100" t="s">
        <v>12</v>
      </c>
      <c r="AG100" t="s">
        <v>23</v>
      </c>
      <c r="AH100" t="s">
        <v>24</v>
      </c>
      <c r="AI100" t="s">
        <v>25</v>
      </c>
      <c r="AJ100" t="s">
        <v>26</v>
      </c>
      <c r="AK100" t="s">
        <v>27</v>
      </c>
    </row>
    <row r="101" spans="4:37">
      <c r="D101" s="2"/>
      <c r="I101" t="str">
        <f t="shared" si="16"/>
        <v>No Home Folder</v>
      </c>
      <c r="J101" t="str">
        <f t="shared" si="17"/>
        <v/>
      </c>
      <c r="K101" t="str">
        <f>Sheet3!E101</f>
        <v/>
      </c>
      <c r="L101" t="str">
        <f t="shared" si="18"/>
        <v>No Disabled Folder</v>
      </c>
      <c r="M101" t="str">
        <f t="shared" si="19"/>
        <v/>
      </c>
      <c r="N101" t="str">
        <f t="shared" si="20"/>
        <v/>
      </c>
      <c r="O101" t="str">
        <f t="shared" si="21"/>
        <v/>
      </c>
      <c r="P101" t="e">
        <f t="shared" si="22"/>
        <v>#VALUE!</v>
      </c>
      <c r="Q101" t="str">
        <f t="shared" si="25"/>
        <v/>
      </c>
      <c r="R101" t="str">
        <f>Sheet4!B101</f>
        <v/>
      </c>
      <c r="S101" t="str">
        <f>Sheet4!A101&amp;"\"</f>
        <v>\</v>
      </c>
      <c r="T101" t="str">
        <f t="shared" si="23"/>
        <v>$</v>
      </c>
      <c r="U101" t="s">
        <v>42</v>
      </c>
      <c r="V101" t="s">
        <v>18</v>
      </c>
      <c r="W101" s="3">
        <f t="shared" ca="1" si="13"/>
        <v>41781</v>
      </c>
      <c r="X101" s="4" t="str">
        <f t="shared" ca="1" si="24"/>
        <v>Aug-20-2014</v>
      </c>
      <c r="Y101">
        <v>90</v>
      </c>
      <c r="Z101">
        <f t="shared" si="14"/>
        <v>0</v>
      </c>
      <c r="AA101" t="str">
        <f t="shared" si="15"/>
        <v>ADM-</v>
      </c>
      <c r="AB101" t="s">
        <v>19</v>
      </c>
      <c r="AC101" t="s">
        <v>20</v>
      </c>
      <c r="AD101" t="s">
        <v>21</v>
      </c>
      <c r="AE101" t="s">
        <v>22</v>
      </c>
      <c r="AF101" t="s">
        <v>12</v>
      </c>
      <c r="AG101" t="s">
        <v>23</v>
      </c>
      <c r="AH101" t="s">
        <v>24</v>
      </c>
      <c r="AI101" t="s">
        <v>25</v>
      </c>
      <c r="AJ101" t="s">
        <v>26</v>
      </c>
      <c r="AK101" t="s">
        <v>27</v>
      </c>
    </row>
    <row r="102" spans="4:37">
      <c r="D102" s="2"/>
      <c r="I102" t="str">
        <f t="shared" si="16"/>
        <v>No Home Folder</v>
      </c>
      <c r="J102" t="str">
        <f t="shared" si="17"/>
        <v/>
      </c>
      <c r="K102" t="str">
        <f>Sheet3!E102</f>
        <v/>
      </c>
      <c r="L102" t="str">
        <f t="shared" si="18"/>
        <v>No Disabled Folder</v>
      </c>
      <c r="M102" t="str">
        <f t="shared" si="19"/>
        <v/>
      </c>
      <c r="N102" t="str">
        <f t="shared" si="20"/>
        <v/>
      </c>
      <c r="O102" t="str">
        <f t="shared" si="21"/>
        <v/>
      </c>
      <c r="P102" t="e">
        <f t="shared" si="22"/>
        <v>#VALUE!</v>
      </c>
      <c r="Q102" t="str">
        <f t="shared" si="25"/>
        <v/>
      </c>
      <c r="R102" t="str">
        <f>Sheet4!B102</f>
        <v/>
      </c>
      <c r="S102" t="str">
        <f>Sheet4!A102&amp;"\"</f>
        <v>\</v>
      </c>
      <c r="T102" t="str">
        <f t="shared" si="23"/>
        <v>$</v>
      </c>
      <c r="U102" t="s">
        <v>42</v>
      </c>
      <c r="V102" t="s">
        <v>18</v>
      </c>
      <c r="W102" s="3">
        <f t="shared" ca="1" si="13"/>
        <v>41781</v>
      </c>
      <c r="X102" s="4" t="str">
        <f t="shared" ca="1" si="24"/>
        <v>Aug-20-2014</v>
      </c>
      <c r="Y102">
        <v>90</v>
      </c>
      <c r="Z102">
        <f t="shared" si="14"/>
        <v>0</v>
      </c>
      <c r="AA102" t="str">
        <f t="shared" si="15"/>
        <v>ADM-</v>
      </c>
      <c r="AB102" t="s">
        <v>19</v>
      </c>
      <c r="AC102" t="s">
        <v>20</v>
      </c>
      <c r="AD102" t="s">
        <v>21</v>
      </c>
      <c r="AE102" t="s">
        <v>22</v>
      </c>
      <c r="AF102" t="s">
        <v>12</v>
      </c>
      <c r="AG102" t="s">
        <v>23</v>
      </c>
      <c r="AH102" t="s">
        <v>24</v>
      </c>
      <c r="AI102" t="s">
        <v>25</v>
      </c>
      <c r="AJ102" t="s">
        <v>26</v>
      </c>
      <c r="AK102" t="s">
        <v>27</v>
      </c>
    </row>
    <row r="103" spans="4:37">
      <c r="D103" s="2"/>
      <c r="I103" t="str">
        <f t="shared" si="16"/>
        <v>No Home Folder</v>
      </c>
      <c r="J103" t="str">
        <f t="shared" si="17"/>
        <v/>
      </c>
      <c r="K103" t="str">
        <f>Sheet3!E103</f>
        <v/>
      </c>
      <c r="L103" t="str">
        <f t="shared" si="18"/>
        <v>No Disabled Folder</v>
      </c>
      <c r="M103" t="str">
        <f t="shared" si="19"/>
        <v/>
      </c>
      <c r="N103" t="str">
        <f t="shared" si="20"/>
        <v/>
      </c>
      <c r="O103" t="str">
        <f t="shared" si="21"/>
        <v/>
      </c>
      <c r="P103" t="e">
        <f t="shared" si="22"/>
        <v>#VALUE!</v>
      </c>
      <c r="Q103" t="str">
        <f t="shared" si="25"/>
        <v/>
      </c>
      <c r="R103" t="str">
        <f>Sheet4!B103</f>
        <v/>
      </c>
      <c r="S103" t="str">
        <f>Sheet4!A103&amp;"\"</f>
        <v>\</v>
      </c>
      <c r="T103" t="str">
        <f t="shared" si="23"/>
        <v>$</v>
      </c>
      <c r="U103" t="s">
        <v>42</v>
      </c>
      <c r="V103" t="s">
        <v>18</v>
      </c>
      <c r="W103" s="3">
        <f t="shared" ca="1" si="13"/>
        <v>41781</v>
      </c>
      <c r="X103" s="4" t="str">
        <f t="shared" ca="1" si="24"/>
        <v>Aug-20-2014</v>
      </c>
      <c r="Y103">
        <v>90</v>
      </c>
      <c r="Z103">
        <f t="shared" si="14"/>
        <v>0</v>
      </c>
      <c r="AA103" t="str">
        <f t="shared" si="15"/>
        <v>ADM-</v>
      </c>
      <c r="AB103" t="s">
        <v>19</v>
      </c>
      <c r="AC103" t="s">
        <v>20</v>
      </c>
      <c r="AD103" t="s">
        <v>21</v>
      </c>
      <c r="AE103" t="s">
        <v>22</v>
      </c>
      <c r="AF103" t="s">
        <v>12</v>
      </c>
      <c r="AG103" t="s">
        <v>23</v>
      </c>
      <c r="AH103" t="s">
        <v>24</v>
      </c>
      <c r="AI103" t="s">
        <v>25</v>
      </c>
      <c r="AJ103" t="s">
        <v>26</v>
      </c>
      <c r="AK103" t="s">
        <v>27</v>
      </c>
    </row>
    <row r="104" spans="4:37">
      <c r="D104" s="2"/>
      <c r="I104" t="str">
        <f t="shared" si="16"/>
        <v>No Home Folder</v>
      </c>
      <c r="J104" t="str">
        <f t="shared" si="17"/>
        <v/>
      </c>
      <c r="K104" t="str">
        <f>Sheet3!E104</f>
        <v/>
      </c>
      <c r="L104" t="str">
        <f t="shared" si="18"/>
        <v>No Disabled Folder</v>
      </c>
      <c r="M104" t="str">
        <f t="shared" si="19"/>
        <v/>
      </c>
      <c r="N104" t="str">
        <f t="shared" si="20"/>
        <v/>
      </c>
      <c r="O104" t="str">
        <f t="shared" si="21"/>
        <v/>
      </c>
      <c r="P104" t="e">
        <f t="shared" si="22"/>
        <v>#VALUE!</v>
      </c>
      <c r="Q104" t="str">
        <f t="shared" si="25"/>
        <v/>
      </c>
      <c r="R104" t="str">
        <f>Sheet4!B104</f>
        <v/>
      </c>
      <c r="S104" t="str">
        <f>Sheet4!A104&amp;"\"</f>
        <v>\</v>
      </c>
      <c r="T104" t="str">
        <f t="shared" si="23"/>
        <v>$</v>
      </c>
      <c r="U104" t="s">
        <v>42</v>
      </c>
      <c r="V104" t="s">
        <v>18</v>
      </c>
      <c r="W104" s="3">
        <f t="shared" ca="1" si="13"/>
        <v>41781</v>
      </c>
      <c r="X104" s="4" t="str">
        <f t="shared" ca="1" si="24"/>
        <v>Aug-20-2014</v>
      </c>
      <c r="Y104">
        <v>90</v>
      </c>
      <c r="Z104">
        <f t="shared" si="14"/>
        <v>0</v>
      </c>
      <c r="AA104" t="str">
        <f t="shared" si="15"/>
        <v>ADM-</v>
      </c>
      <c r="AB104" t="s">
        <v>19</v>
      </c>
      <c r="AC104" t="s">
        <v>20</v>
      </c>
      <c r="AD104" t="s">
        <v>21</v>
      </c>
      <c r="AE104" t="s">
        <v>22</v>
      </c>
      <c r="AF104" t="s">
        <v>12</v>
      </c>
      <c r="AG104" t="s">
        <v>23</v>
      </c>
      <c r="AH104" t="s">
        <v>24</v>
      </c>
      <c r="AI104" t="s">
        <v>25</v>
      </c>
      <c r="AJ104" t="s">
        <v>26</v>
      </c>
      <c r="AK104" t="s">
        <v>27</v>
      </c>
    </row>
    <row r="105" spans="4:37">
      <c r="D105" s="2"/>
      <c r="I105" t="str">
        <f t="shared" si="16"/>
        <v>No Home Folder</v>
      </c>
      <c r="J105" t="str">
        <f t="shared" si="17"/>
        <v/>
      </c>
      <c r="K105" t="str">
        <f>Sheet3!E105</f>
        <v/>
      </c>
      <c r="L105" t="str">
        <f t="shared" si="18"/>
        <v>No Disabled Folder</v>
      </c>
      <c r="M105" t="str">
        <f t="shared" si="19"/>
        <v/>
      </c>
      <c r="N105" t="str">
        <f t="shared" si="20"/>
        <v/>
      </c>
      <c r="O105" t="str">
        <f t="shared" si="21"/>
        <v/>
      </c>
      <c r="P105" t="e">
        <f t="shared" si="22"/>
        <v>#VALUE!</v>
      </c>
      <c r="Q105" t="str">
        <f t="shared" si="25"/>
        <v/>
      </c>
      <c r="R105" t="str">
        <f>Sheet4!B105</f>
        <v/>
      </c>
      <c r="S105" t="str">
        <f>Sheet4!A105&amp;"\"</f>
        <v>\</v>
      </c>
      <c r="T105" t="str">
        <f t="shared" si="23"/>
        <v>$</v>
      </c>
      <c r="U105" t="s">
        <v>42</v>
      </c>
      <c r="V105" t="s">
        <v>18</v>
      </c>
      <c r="W105" s="3">
        <f t="shared" ca="1" si="13"/>
        <v>41781</v>
      </c>
      <c r="X105" s="4" t="str">
        <f t="shared" ca="1" si="24"/>
        <v>Aug-20-2014</v>
      </c>
      <c r="Y105">
        <v>90</v>
      </c>
      <c r="Z105">
        <f t="shared" si="14"/>
        <v>0</v>
      </c>
      <c r="AA105" t="str">
        <f t="shared" si="15"/>
        <v>ADM-</v>
      </c>
      <c r="AB105" t="s">
        <v>19</v>
      </c>
      <c r="AC105" t="s">
        <v>20</v>
      </c>
      <c r="AD105" t="s">
        <v>21</v>
      </c>
      <c r="AE105" t="s">
        <v>22</v>
      </c>
      <c r="AF105" t="s">
        <v>12</v>
      </c>
      <c r="AG105" t="s">
        <v>23</v>
      </c>
      <c r="AH105" t="s">
        <v>24</v>
      </c>
      <c r="AI105" t="s">
        <v>25</v>
      </c>
      <c r="AJ105" t="s">
        <v>26</v>
      </c>
      <c r="AK105" t="s">
        <v>27</v>
      </c>
    </row>
    <row r="106" spans="4:37">
      <c r="D106" s="2"/>
      <c r="I106" t="str">
        <f t="shared" si="16"/>
        <v>No Home Folder</v>
      </c>
      <c r="J106" t="str">
        <f t="shared" si="17"/>
        <v/>
      </c>
      <c r="K106" t="str">
        <f>Sheet3!E106</f>
        <v/>
      </c>
      <c r="L106" t="str">
        <f t="shared" si="18"/>
        <v>No Disabled Folder</v>
      </c>
      <c r="M106" t="str">
        <f t="shared" si="19"/>
        <v/>
      </c>
      <c r="N106" t="str">
        <f t="shared" si="20"/>
        <v/>
      </c>
      <c r="O106" t="str">
        <f t="shared" si="21"/>
        <v/>
      </c>
      <c r="P106" t="e">
        <f t="shared" si="22"/>
        <v>#VALUE!</v>
      </c>
      <c r="Q106" t="str">
        <f t="shared" si="25"/>
        <v/>
      </c>
      <c r="R106" t="str">
        <f>Sheet4!B106</f>
        <v/>
      </c>
      <c r="S106" t="str">
        <f>Sheet4!A106&amp;"\"</f>
        <v>\</v>
      </c>
      <c r="T106" t="str">
        <f t="shared" si="23"/>
        <v>$</v>
      </c>
      <c r="U106" t="s">
        <v>42</v>
      </c>
      <c r="V106" t="s">
        <v>18</v>
      </c>
      <c r="W106" s="3">
        <f t="shared" ca="1" si="13"/>
        <v>41781</v>
      </c>
      <c r="X106" s="4" t="str">
        <f t="shared" ca="1" si="24"/>
        <v>Aug-20-2014</v>
      </c>
      <c r="Y106">
        <v>90</v>
      </c>
      <c r="Z106">
        <f t="shared" si="14"/>
        <v>0</v>
      </c>
      <c r="AA106" t="str">
        <f t="shared" si="15"/>
        <v>ADM-</v>
      </c>
      <c r="AB106" t="s">
        <v>19</v>
      </c>
      <c r="AC106" t="s">
        <v>20</v>
      </c>
      <c r="AD106" t="s">
        <v>21</v>
      </c>
      <c r="AE106" t="s">
        <v>22</v>
      </c>
      <c r="AF106" t="s">
        <v>12</v>
      </c>
      <c r="AG106" t="s">
        <v>23</v>
      </c>
      <c r="AH106" t="s">
        <v>24</v>
      </c>
      <c r="AI106" t="s">
        <v>25</v>
      </c>
      <c r="AJ106" t="s">
        <v>26</v>
      </c>
      <c r="AK106" t="s">
        <v>27</v>
      </c>
    </row>
    <row r="107" spans="4:37">
      <c r="D107" s="2"/>
      <c r="I107" t="str">
        <f t="shared" si="16"/>
        <v>No Home Folder</v>
      </c>
      <c r="J107" t="str">
        <f t="shared" si="17"/>
        <v/>
      </c>
      <c r="K107" t="str">
        <f>Sheet3!E107</f>
        <v/>
      </c>
      <c r="L107" t="str">
        <f t="shared" si="18"/>
        <v>No Disabled Folder</v>
      </c>
      <c r="M107" t="str">
        <f t="shared" si="19"/>
        <v/>
      </c>
      <c r="N107" t="str">
        <f t="shared" si="20"/>
        <v/>
      </c>
      <c r="O107" t="str">
        <f t="shared" si="21"/>
        <v/>
      </c>
      <c r="P107" t="e">
        <f t="shared" si="22"/>
        <v>#VALUE!</v>
      </c>
      <c r="Q107" t="str">
        <f t="shared" si="25"/>
        <v/>
      </c>
      <c r="R107" t="str">
        <f>Sheet4!B107</f>
        <v/>
      </c>
      <c r="S107" t="str">
        <f>Sheet4!A107&amp;"\"</f>
        <v>\</v>
      </c>
      <c r="T107" t="str">
        <f t="shared" si="23"/>
        <v>$</v>
      </c>
      <c r="U107" t="s">
        <v>42</v>
      </c>
      <c r="V107" t="s">
        <v>18</v>
      </c>
      <c r="W107" s="3">
        <f t="shared" ca="1" si="13"/>
        <v>41781</v>
      </c>
      <c r="X107" s="4" t="str">
        <f t="shared" ca="1" si="24"/>
        <v>Aug-20-2014</v>
      </c>
      <c r="Y107">
        <v>90</v>
      </c>
      <c r="Z107">
        <f t="shared" si="14"/>
        <v>0</v>
      </c>
      <c r="AA107" t="str">
        <f t="shared" si="15"/>
        <v>ADM-</v>
      </c>
      <c r="AB107" t="s">
        <v>19</v>
      </c>
      <c r="AC107" t="s">
        <v>20</v>
      </c>
      <c r="AD107" t="s">
        <v>21</v>
      </c>
      <c r="AE107" t="s">
        <v>22</v>
      </c>
      <c r="AF107" t="s">
        <v>12</v>
      </c>
      <c r="AG107" t="s">
        <v>23</v>
      </c>
      <c r="AH107" t="s">
        <v>24</v>
      </c>
      <c r="AI107" t="s">
        <v>25</v>
      </c>
      <c r="AJ107" t="s">
        <v>26</v>
      </c>
      <c r="AK107" t="s">
        <v>27</v>
      </c>
    </row>
    <row r="108" spans="4:37">
      <c r="D108" s="2"/>
      <c r="I108" t="str">
        <f t="shared" si="16"/>
        <v>No Home Folder</v>
      </c>
      <c r="J108" t="str">
        <f t="shared" si="17"/>
        <v/>
      </c>
      <c r="K108" t="str">
        <f>Sheet3!E108</f>
        <v/>
      </c>
      <c r="L108" t="str">
        <f t="shared" si="18"/>
        <v>No Disabled Folder</v>
      </c>
      <c r="M108" t="str">
        <f t="shared" si="19"/>
        <v/>
      </c>
      <c r="N108" t="str">
        <f t="shared" si="20"/>
        <v/>
      </c>
      <c r="O108" t="str">
        <f t="shared" si="21"/>
        <v/>
      </c>
      <c r="P108" t="e">
        <f t="shared" si="22"/>
        <v>#VALUE!</v>
      </c>
      <c r="Q108" t="str">
        <f t="shared" si="25"/>
        <v/>
      </c>
      <c r="R108" t="str">
        <f>Sheet4!B108</f>
        <v/>
      </c>
      <c r="S108" t="str">
        <f>Sheet4!A108&amp;"\"</f>
        <v>\</v>
      </c>
      <c r="T108" t="str">
        <f t="shared" si="23"/>
        <v>$</v>
      </c>
      <c r="U108" t="s">
        <v>42</v>
      </c>
      <c r="V108" t="s">
        <v>18</v>
      </c>
      <c r="W108" s="3">
        <f t="shared" ca="1" si="13"/>
        <v>41781</v>
      </c>
      <c r="X108" s="4" t="str">
        <f t="shared" ca="1" si="24"/>
        <v>Aug-20-2014</v>
      </c>
      <c r="Y108">
        <v>90</v>
      </c>
      <c r="Z108">
        <f t="shared" si="14"/>
        <v>0</v>
      </c>
      <c r="AA108" t="str">
        <f t="shared" si="15"/>
        <v>ADM-</v>
      </c>
      <c r="AB108" t="s">
        <v>19</v>
      </c>
      <c r="AC108" t="s">
        <v>20</v>
      </c>
      <c r="AD108" t="s">
        <v>21</v>
      </c>
      <c r="AE108" t="s">
        <v>22</v>
      </c>
      <c r="AF108" t="s">
        <v>12</v>
      </c>
      <c r="AG108" t="s">
        <v>23</v>
      </c>
      <c r="AH108" t="s">
        <v>24</v>
      </c>
      <c r="AI108" t="s">
        <v>25</v>
      </c>
      <c r="AJ108" t="s">
        <v>26</v>
      </c>
      <c r="AK108" t="s">
        <v>27</v>
      </c>
    </row>
    <row r="109" spans="4:37">
      <c r="D109" s="2"/>
      <c r="I109" t="str">
        <f t="shared" si="16"/>
        <v>No Home Folder</v>
      </c>
      <c r="J109" t="str">
        <f t="shared" si="17"/>
        <v/>
      </c>
      <c r="K109" t="str">
        <f>Sheet3!E109</f>
        <v/>
      </c>
      <c r="L109" t="str">
        <f t="shared" si="18"/>
        <v>No Disabled Folder</v>
      </c>
      <c r="M109" t="str">
        <f t="shared" si="19"/>
        <v/>
      </c>
      <c r="N109" t="str">
        <f t="shared" si="20"/>
        <v/>
      </c>
      <c r="O109" t="str">
        <f t="shared" si="21"/>
        <v/>
      </c>
      <c r="P109" t="e">
        <f t="shared" si="22"/>
        <v>#VALUE!</v>
      </c>
      <c r="Q109" t="str">
        <f t="shared" si="25"/>
        <v/>
      </c>
      <c r="R109" t="str">
        <f>Sheet4!B109</f>
        <v/>
      </c>
      <c r="S109" t="str">
        <f>Sheet4!A109&amp;"\"</f>
        <v>\</v>
      </c>
      <c r="T109" t="str">
        <f t="shared" si="23"/>
        <v>$</v>
      </c>
      <c r="U109" t="s">
        <v>42</v>
      </c>
      <c r="V109" t="s">
        <v>18</v>
      </c>
      <c r="W109" s="3">
        <f t="shared" ca="1" si="13"/>
        <v>41781</v>
      </c>
      <c r="X109" s="4" t="str">
        <f t="shared" ca="1" si="24"/>
        <v>Aug-20-2014</v>
      </c>
      <c r="Y109">
        <v>90</v>
      </c>
      <c r="Z109">
        <f t="shared" si="14"/>
        <v>0</v>
      </c>
      <c r="AA109" t="str">
        <f t="shared" si="15"/>
        <v>ADM-</v>
      </c>
      <c r="AB109" t="s">
        <v>19</v>
      </c>
      <c r="AC109" t="s">
        <v>20</v>
      </c>
      <c r="AD109" t="s">
        <v>21</v>
      </c>
      <c r="AE109" t="s">
        <v>22</v>
      </c>
      <c r="AF109" t="s">
        <v>12</v>
      </c>
      <c r="AG109" t="s">
        <v>23</v>
      </c>
      <c r="AH109" t="s">
        <v>24</v>
      </c>
      <c r="AI109" t="s">
        <v>25</v>
      </c>
      <c r="AJ109" t="s">
        <v>26</v>
      </c>
      <c r="AK109" t="s">
        <v>27</v>
      </c>
    </row>
    <row r="110" spans="4:37">
      <c r="D110" s="2"/>
      <c r="I110" t="str">
        <f t="shared" si="16"/>
        <v>No Home Folder</v>
      </c>
      <c r="J110" t="str">
        <f t="shared" si="17"/>
        <v/>
      </c>
      <c r="K110" t="str">
        <f>Sheet3!E110</f>
        <v/>
      </c>
      <c r="L110" t="str">
        <f t="shared" si="18"/>
        <v>No Disabled Folder</v>
      </c>
      <c r="M110" t="str">
        <f t="shared" si="19"/>
        <v/>
      </c>
      <c r="N110" t="str">
        <f t="shared" si="20"/>
        <v/>
      </c>
      <c r="O110" t="str">
        <f t="shared" si="21"/>
        <v/>
      </c>
      <c r="P110" t="e">
        <f t="shared" si="22"/>
        <v>#VALUE!</v>
      </c>
      <c r="Q110" t="str">
        <f t="shared" si="25"/>
        <v/>
      </c>
      <c r="R110" t="str">
        <f>Sheet4!B110</f>
        <v/>
      </c>
      <c r="S110" t="str">
        <f>Sheet4!A110&amp;"\"</f>
        <v>\</v>
      </c>
      <c r="T110" t="str">
        <f t="shared" si="23"/>
        <v>$</v>
      </c>
      <c r="U110" t="s">
        <v>42</v>
      </c>
      <c r="V110" t="s">
        <v>18</v>
      </c>
      <c r="W110" s="3">
        <f t="shared" ca="1" si="13"/>
        <v>41781</v>
      </c>
      <c r="X110" s="4" t="str">
        <f t="shared" ca="1" si="24"/>
        <v>Aug-20-2014</v>
      </c>
      <c r="Y110">
        <v>90</v>
      </c>
      <c r="Z110">
        <f t="shared" si="14"/>
        <v>0</v>
      </c>
      <c r="AA110" t="str">
        <f t="shared" si="15"/>
        <v>ADM-</v>
      </c>
      <c r="AB110" t="s">
        <v>19</v>
      </c>
      <c r="AC110" t="s">
        <v>20</v>
      </c>
      <c r="AD110" t="s">
        <v>21</v>
      </c>
      <c r="AE110" t="s">
        <v>22</v>
      </c>
      <c r="AF110" t="s">
        <v>12</v>
      </c>
      <c r="AG110" t="s">
        <v>23</v>
      </c>
      <c r="AH110" t="s">
        <v>24</v>
      </c>
      <c r="AI110" t="s">
        <v>25</v>
      </c>
      <c r="AJ110" t="s">
        <v>26</v>
      </c>
      <c r="AK110" t="s">
        <v>27</v>
      </c>
    </row>
    <row r="111" spans="4:37">
      <c r="D111" s="2"/>
      <c r="I111" t="str">
        <f t="shared" si="16"/>
        <v>No Home Folder</v>
      </c>
      <c r="J111" t="str">
        <f t="shared" si="17"/>
        <v/>
      </c>
      <c r="K111" t="str">
        <f>Sheet3!E111</f>
        <v/>
      </c>
      <c r="L111" t="str">
        <f t="shared" si="18"/>
        <v>No Disabled Folder</v>
      </c>
      <c r="M111" t="str">
        <f t="shared" si="19"/>
        <v/>
      </c>
      <c r="N111" t="str">
        <f t="shared" si="20"/>
        <v/>
      </c>
      <c r="O111" t="str">
        <f t="shared" si="21"/>
        <v/>
      </c>
      <c r="P111" t="e">
        <f t="shared" si="22"/>
        <v>#VALUE!</v>
      </c>
      <c r="Q111" t="str">
        <f t="shared" si="25"/>
        <v/>
      </c>
      <c r="R111" t="str">
        <f>Sheet4!B111</f>
        <v/>
      </c>
      <c r="S111" t="str">
        <f>Sheet4!A111&amp;"\"</f>
        <v>\</v>
      </c>
      <c r="T111" t="str">
        <f t="shared" si="23"/>
        <v>$</v>
      </c>
      <c r="U111" t="s">
        <v>42</v>
      </c>
      <c r="V111" t="s">
        <v>18</v>
      </c>
      <c r="W111" s="3">
        <f t="shared" ca="1" si="13"/>
        <v>41781</v>
      </c>
      <c r="X111" s="4" t="str">
        <f t="shared" ca="1" si="24"/>
        <v>Aug-20-2014</v>
      </c>
      <c r="Y111">
        <v>90</v>
      </c>
      <c r="Z111">
        <f t="shared" si="14"/>
        <v>0</v>
      </c>
      <c r="AA111" t="str">
        <f t="shared" si="15"/>
        <v>ADM-</v>
      </c>
      <c r="AB111" t="s">
        <v>19</v>
      </c>
      <c r="AC111" t="s">
        <v>20</v>
      </c>
      <c r="AD111" t="s">
        <v>21</v>
      </c>
      <c r="AE111" t="s">
        <v>22</v>
      </c>
      <c r="AF111" t="s">
        <v>12</v>
      </c>
      <c r="AG111" t="s">
        <v>23</v>
      </c>
      <c r="AH111" t="s">
        <v>24</v>
      </c>
      <c r="AI111" t="s">
        <v>25</v>
      </c>
      <c r="AJ111" t="s">
        <v>26</v>
      </c>
      <c r="AK111" t="s">
        <v>27</v>
      </c>
    </row>
    <row r="112" spans="4:37">
      <c r="D112" s="2"/>
      <c r="I112" t="str">
        <f t="shared" si="16"/>
        <v>No Home Folder</v>
      </c>
      <c r="J112" t="str">
        <f t="shared" si="17"/>
        <v/>
      </c>
      <c r="K112" t="str">
        <f>Sheet3!E112</f>
        <v/>
      </c>
      <c r="L112" t="str">
        <f t="shared" si="18"/>
        <v>No Disabled Folder</v>
      </c>
      <c r="M112" t="str">
        <f t="shared" si="19"/>
        <v/>
      </c>
      <c r="N112" t="str">
        <f t="shared" si="20"/>
        <v/>
      </c>
      <c r="O112" t="str">
        <f t="shared" si="21"/>
        <v/>
      </c>
      <c r="P112" t="e">
        <f t="shared" si="22"/>
        <v>#VALUE!</v>
      </c>
      <c r="Q112" t="str">
        <f t="shared" si="25"/>
        <v/>
      </c>
      <c r="R112" t="str">
        <f>Sheet4!B112</f>
        <v/>
      </c>
      <c r="S112" t="str">
        <f>Sheet4!A112&amp;"\"</f>
        <v>\</v>
      </c>
      <c r="T112" t="str">
        <f t="shared" si="23"/>
        <v>$</v>
      </c>
      <c r="U112" t="s">
        <v>42</v>
      </c>
      <c r="V112" t="s">
        <v>18</v>
      </c>
      <c r="W112" s="3">
        <f t="shared" ca="1" si="13"/>
        <v>41781</v>
      </c>
      <c r="X112" s="4" t="str">
        <f t="shared" ca="1" si="24"/>
        <v>Aug-20-2014</v>
      </c>
      <c r="Y112">
        <v>90</v>
      </c>
      <c r="Z112">
        <f t="shared" si="14"/>
        <v>0</v>
      </c>
      <c r="AA112" t="str">
        <f t="shared" si="15"/>
        <v>ADM-</v>
      </c>
      <c r="AB112" t="s">
        <v>19</v>
      </c>
      <c r="AC112" t="s">
        <v>20</v>
      </c>
      <c r="AD112" t="s">
        <v>21</v>
      </c>
      <c r="AE112" t="s">
        <v>22</v>
      </c>
      <c r="AF112" t="s">
        <v>12</v>
      </c>
      <c r="AG112" t="s">
        <v>23</v>
      </c>
      <c r="AH112" t="s">
        <v>24</v>
      </c>
      <c r="AI112" t="s">
        <v>25</v>
      </c>
      <c r="AJ112" t="s">
        <v>26</v>
      </c>
      <c r="AK112" t="s">
        <v>27</v>
      </c>
    </row>
    <row r="113" spans="4:37">
      <c r="D113" s="2"/>
      <c r="I113" t="str">
        <f t="shared" si="16"/>
        <v>No Home Folder</v>
      </c>
      <c r="J113" t="str">
        <f t="shared" si="17"/>
        <v/>
      </c>
      <c r="K113" t="str">
        <f>Sheet3!E113</f>
        <v/>
      </c>
      <c r="L113" t="str">
        <f t="shared" si="18"/>
        <v>No Disabled Folder</v>
      </c>
      <c r="M113" t="str">
        <f t="shared" si="19"/>
        <v/>
      </c>
      <c r="N113" t="str">
        <f t="shared" si="20"/>
        <v/>
      </c>
      <c r="O113" t="str">
        <f t="shared" si="21"/>
        <v/>
      </c>
      <c r="P113" t="e">
        <f t="shared" si="22"/>
        <v>#VALUE!</v>
      </c>
      <c r="Q113" t="str">
        <f t="shared" si="25"/>
        <v/>
      </c>
      <c r="R113" t="str">
        <f>Sheet4!B113</f>
        <v/>
      </c>
      <c r="S113" t="str">
        <f>Sheet4!A113&amp;"\"</f>
        <v>\</v>
      </c>
      <c r="T113" t="str">
        <f t="shared" si="23"/>
        <v>$</v>
      </c>
      <c r="U113" t="s">
        <v>42</v>
      </c>
      <c r="V113" t="s">
        <v>18</v>
      </c>
      <c r="W113" s="3">
        <f t="shared" ca="1" si="13"/>
        <v>41781</v>
      </c>
      <c r="X113" s="4" t="str">
        <f t="shared" ca="1" si="24"/>
        <v>Aug-20-2014</v>
      </c>
      <c r="Y113">
        <v>90</v>
      </c>
      <c r="Z113">
        <f t="shared" si="14"/>
        <v>0</v>
      </c>
      <c r="AA113" t="str">
        <f t="shared" si="15"/>
        <v>ADM-</v>
      </c>
      <c r="AB113" t="s">
        <v>19</v>
      </c>
      <c r="AC113" t="s">
        <v>20</v>
      </c>
      <c r="AD113" t="s">
        <v>21</v>
      </c>
      <c r="AE113" t="s">
        <v>22</v>
      </c>
      <c r="AF113" t="s">
        <v>12</v>
      </c>
      <c r="AG113" t="s">
        <v>23</v>
      </c>
      <c r="AH113" t="s">
        <v>24</v>
      </c>
      <c r="AI113" t="s">
        <v>25</v>
      </c>
      <c r="AJ113" t="s">
        <v>26</v>
      </c>
      <c r="AK113" t="s">
        <v>27</v>
      </c>
    </row>
    <row r="114" spans="4:37">
      <c r="D114" s="2"/>
      <c r="I114" t="str">
        <f t="shared" si="16"/>
        <v>No Home Folder</v>
      </c>
      <c r="J114" t="str">
        <f t="shared" si="17"/>
        <v/>
      </c>
      <c r="K114" t="str">
        <f>Sheet3!E114</f>
        <v/>
      </c>
      <c r="L114" t="str">
        <f t="shared" si="18"/>
        <v>No Disabled Folder</v>
      </c>
      <c r="M114" t="str">
        <f t="shared" si="19"/>
        <v/>
      </c>
      <c r="N114" t="str">
        <f t="shared" si="20"/>
        <v/>
      </c>
      <c r="O114" t="str">
        <f t="shared" si="21"/>
        <v/>
      </c>
      <c r="P114" t="e">
        <f t="shared" si="22"/>
        <v>#VALUE!</v>
      </c>
      <c r="Q114" t="str">
        <f t="shared" si="25"/>
        <v/>
      </c>
      <c r="R114" t="str">
        <f>Sheet4!B114</f>
        <v/>
      </c>
      <c r="S114" t="str">
        <f>Sheet4!A114&amp;"\"</f>
        <v>\</v>
      </c>
      <c r="T114" t="str">
        <f t="shared" si="23"/>
        <v>$</v>
      </c>
      <c r="U114" t="s">
        <v>42</v>
      </c>
      <c r="V114" t="s">
        <v>18</v>
      </c>
      <c r="W114" s="3">
        <f t="shared" ca="1" si="13"/>
        <v>41781</v>
      </c>
      <c r="X114" s="4" t="str">
        <f t="shared" ca="1" si="24"/>
        <v>Aug-20-2014</v>
      </c>
      <c r="Y114">
        <v>90</v>
      </c>
      <c r="Z114">
        <f t="shared" si="14"/>
        <v>0</v>
      </c>
      <c r="AA114" t="str">
        <f t="shared" si="15"/>
        <v>ADM-</v>
      </c>
      <c r="AB114" t="s">
        <v>19</v>
      </c>
      <c r="AC114" t="s">
        <v>20</v>
      </c>
      <c r="AD114" t="s">
        <v>21</v>
      </c>
      <c r="AE114" t="s">
        <v>22</v>
      </c>
      <c r="AF114" t="s">
        <v>12</v>
      </c>
      <c r="AG114" t="s">
        <v>23</v>
      </c>
      <c r="AH114" t="s">
        <v>24</v>
      </c>
      <c r="AI114" t="s">
        <v>25</v>
      </c>
      <c r="AJ114" t="s">
        <v>26</v>
      </c>
      <c r="AK114" t="s">
        <v>27</v>
      </c>
    </row>
    <row r="115" spans="4:37">
      <c r="D115" s="2"/>
      <c r="I115" t="str">
        <f t="shared" si="16"/>
        <v>No Home Folder</v>
      </c>
      <c r="J115" t="str">
        <f t="shared" si="17"/>
        <v/>
      </c>
      <c r="K115" t="str">
        <f>Sheet3!E115</f>
        <v/>
      </c>
      <c r="L115" t="str">
        <f t="shared" si="18"/>
        <v>No Disabled Folder</v>
      </c>
      <c r="M115" t="str">
        <f t="shared" si="19"/>
        <v/>
      </c>
      <c r="N115" t="str">
        <f t="shared" si="20"/>
        <v/>
      </c>
      <c r="O115" t="str">
        <f t="shared" si="21"/>
        <v/>
      </c>
      <c r="P115" t="e">
        <f t="shared" si="22"/>
        <v>#VALUE!</v>
      </c>
      <c r="Q115" t="str">
        <f t="shared" si="25"/>
        <v/>
      </c>
      <c r="R115" t="str">
        <f>Sheet4!B115</f>
        <v/>
      </c>
      <c r="S115" t="str">
        <f>Sheet4!A115&amp;"\"</f>
        <v>\</v>
      </c>
      <c r="T115" t="str">
        <f t="shared" si="23"/>
        <v>$</v>
      </c>
      <c r="U115" t="s">
        <v>42</v>
      </c>
      <c r="V115" t="s">
        <v>18</v>
      </c>
      <c r="W115" s="3">
        <f t="shared" ca="1" si="13"/>
        <v>41781</v>
      </c>
      <c r="X115" s="4" t="str">
        <f t="shared" ca="1" si="24"/>
        <v>Aug-20-2014</v>
      </c>
      <c r="Y115">
        <v>90</v>
      </c>
      <c r="Z115">
        <f t="shared" si="14"/>
        <v>0</v>
      </c>
      <c r="AA115" t="str">
        <f t="shared" si="15"/>
        <v>ADM-</v>
      </c>
      <c r="AB115" t="s">
        <v>19</v>
      </c>
      <c r="AC115" t="s">
        <v>20</v>
      </c>
      <c r="AD115" t="s">
        <v>21</v>
      </c>
      <c r="AE115" t="s">
        <v>22</v>
      </c>
      <c r="AF115" t="s">
        <v>12</v>
      </c>
      <c r="AG115" t="s">
        <v>23</v>
      </c>
      <c r="AH115" t="s">
        <v>24</v>
      </c>
      <c r="AI115" t="s">
        <v>25</v>
      </c>
      <c r="AJ115" t="s">
        <v>26</v>
      </c>
      <c r="AK115" t="s">
        <v>27</v>
      </c>
    </row>
    <row r="116" spans="4:37">
      <c r="D116" s="2"/>
      <c r="I116" t="str">
        <f t="shared" si="16"/>
        <v>No Home Folder</v>
      </c>
      <c r="J116" t="str">
        <f t="shared" si="17"/>
        <v/>
      </c>
      <c r="K116" t="str">
        <f>Sheet3!E116</f>
        <v/>
      </c>
      <c r="L116" t="str">
        <f t="shared" si="18"/>
        <v>No Disabled Folder</v>
      </c>
      <c r="M116" t="str">
        <f t="shared" si="19"/>
        <v/>
      </c>
      <c r="N116" t="str">
        <f t="shared" si="20"/>
        <v/>
      </c>
      <c r="O116" t="str">
        <f t="shared" si="21"/>
        <v/>
      </c>
      <c r="P116" t="e">
        <f t="shared" si="22"/>
        <v>#VALUE!</v>
      </c>
      <c r="Q116" t="str">
        <f t="shared" si="25"/>
        <v/>
      </c>
      <c r="R116" t="str">
        <f>Sheet4!B116</f>
        <v/>
      </c>
      <c r="S116" t="str">
        <f>Sheet4!A116&amp;"\"</f>
        <v>\</v>
      </c>
      <c r="T116" t="str">
        <f t="shared" si="23"/>
        <v>$</v>
      </c>
      <c r="U116" t="s">
        <v>42</v>
      </c>
      <c r="V116" t="s">
        <v>18</v>
      </c>
      <c r="W116" s="3">
        <f t="shared" ca="1" si="13"/>
        <v>41781</v>
      </c>
      <c r="X116" s="4" t="str">
        <f t="shared" ca="1" si="24"/>
        <v>Aug-20-2014</v>
      </c>
      <c r="Y116">
        <v>90</v>
      </c>
      <c r="Z116">
        <f t="shared" si="14"/>
        <v>0</v>
      </c>
      <c r="AA116" t="str">
        <f t="shared" si="15"/>
        <v>ADM-</v>
      </c>
      <c r="AB116" t="s">
        <v>19</v>
      </c>
      <c r="AC116" t="s">
        <v>20</v>
      </c>
      <c r="AD116" t="s">
        <v>21</v>
      </c>
      <c r="AE116" t="s">
        <v>22</v>
      </c>
      <c r="AF116" t="s">
        <v>12</v>
      </c>
      <c r="AG116" t="s">
        <v>23</v>
      </c>
      <c r="AH116" t="s">
        <v>24</v>
      </c>
      <c r="AI116" t="s">
        <v>25</v>
      </c>
      <c r="AJ116" t="s">
        <v>26</v>
      </c>
      <c r="AK116" t="s">
        <v>27</v>
      </c>
    </row>
    <row r="117" spans="4:37">
      <c r="D117" s="2"/>
      <c r="I117" t="str">
        <f t="shared" si="16"/>
        <v>No Home Folder</v>
      </c>
      <c r="J117" t="str">
        <f t="shared" si="17"/>
        <v/>
      </c>
      <c r="K117" t="str">
        <f>Sheet3!E117</f>
        <v/>
      </c>
      <c r="L117" t="str">
        <f t="shared" si="18"/>
        <v>No Disabled Folder</v>
      </c>
      <c r="M117" t="str">
        <f t="shared" si="19"/>
        <v/>
      </c>
      <c r="N117" t="str">
        <f t="shared" si="20"/>
        <v/>
      </c>
      <c r="O117" t="str">
        <f t="shared" si="21"/>
        <v/>
      </c>
      <c r="P117" t="e">
        <f t="shared" si="22"/>
        <v>#VALUE!</v>
      </c>
      <c r="Q117" t="str">
        <f t="shared" si="25"/>
        <v/>
      </c>
      <c r="R117" t="str">
        <f>Sheet4!B117</f>
        <v/>
      </c>
      <c r="S117" t="str">
        <f>Sheet4!A117&amp;"\"</f>
        <v>\</v>
      </c>
      <c r="T117" t="str">
        <f t="shared" si="23"/>
        <v>$</v>
      </c>
      <c r="U117" t="s">
        <v>42</v>
      </c>
      <c r="V117" t="s">
        <v>18</v>
      </c>
      <c r="W117" s="3">
        <f t="shared" ca="1" si="13"/>
        <v>41781</v>
      </c>
      <c r="X117" s="4" t="str">
        <f t="shared" ca="1" si="24"/>
        <v>Aug-20-2014</v>
      </c>
      <c r="Y117">
        <v>90</v>
      </c>
      <c r="Z117">
        <f t="shared" si="14"/>
        <v>0</v>
      </c>
      <c r="AA117" t="str">
        <f t="shared" si="15"/>
        <v>ADM-</v>
      </c>
      <c r="AB117" t="s">
        <v>19</v>
      </c>
      <c r="AC117" t="s">
        <v>20</v>
      </c>
      <c r="AD117" t="s">
        <v>21</v>
      </c>
      <c r="AE117" t="s">
        <v>22</v>
      </c>
      <c r="AF117" t="s">
        <v>12</v>
      </c>
      <c r="AG117" t="s">
        <v>23</v>
      </c>
      <c r="AH117" t="s">
        <v>24</v>
      </c>
      <c r="AI117" t="s">
        <v>25</v>
      </c>
      <c r="AJ117" t="s">
        <v>26</v>
      </c>
      <c r="AK117" t="s">
        <v>27</v>
      </c>
    </row>
    <row r="118" spans="4:37">
      <c r="D118" s="2"/>
      <c r="I118" t="str">
        <f t="shared" si="16"/>
        <v>No Home Folder</v>
      </c>
      <c r="J118" t="str">
        <f t="shared" si="17"/>
        <v/>
      </c>
      <c r="K118" t="str">
        <f>Sheet3!E118</f>
        <v/>
      </c>
      <c r="L118" t="str">
        <f t="shared" si="18"/>
        <v>No Disabled Folder</v>
      </c>
      <c r="M118" t="str">
        <f t="shared" si="19"/>
        <v/>
      </c>
      <c r="N118" t="str">
        <f t="shared" si="20"/>
        <v/>
      </c>
      <c r="O118" t="str">
        <f t="shared" si="21"/>
        <v/>
      </c>
      <c r="P118" t="e">
        <f t="shared" si="22"/>
        <v>#VALUE!</v>
      </c>
      <c r="Q118" t="str">
        <f t="shared" si="25"/>
        <v/>
      </c>
      <c r="R118" t="str">
        <f>Sheet4!B118</f>
        <v/>
      </c>
      <c r="S118" t="str">
        <f>Sheet4!A118&amp;"\"</f>
        <v>\</v>
      </c>
      <c r="T118" t="str">
        <f t="shared" si="23"/>
        <v>$</v>
      </c>
      <c r="U118" t="s">
        <v>42</v>
      </c>
      <c r="V118" t="s">
        <v>18</v>
      </c>
      <c r="W118" s="3">
        <f t="shared" ca="1" si="13"/>
        <v>41781</v>
      </c>
      <c r="X118" s="4" t="str">
        <f t="shared" ca="1" si="24"/>
        <v>Aug-20-2014</v>
      </c>
      <c r="Y118">
        <v>90</v>
      </c>
      <c r="Z118">
        <f t="shared" si="14"/>
        <v>0</v>
      </c>
      <c r="AA118" t="str">
        <f t="shared" si="15"/>
        <v>ADM-</v>
      </c>
      <c r="AB118" t="s">
        <v>19</v>
      </c>
      <c r="AC118" t="s">
        <v>20</v>
      </c>
      <c r="AD118" t="s">
        <v>21</v>
      </c>
      <c r="AE118" t="s">
        <v>22</v>
      </c>
      <c r="AF118" t="s">
        <v>12</v>
      </c>
      <c r="AG118" t="s">
        <v>23</v>
      </c>
      <c r="AH118" t="s">
        <v>24</v>
      </c>
      <c r="AI118" t="s">
        <v>25</v>
      </c>
      <c r="AJ118" t="s">
        <v>26</v>
      </c>
      <c r="AK118" t="s">
        <v>27</v>
      </c>
    </row>
    <row r="119" spans="4:37">
      <c r="D119" s="2"/>
      <c r="I119" t="str">
        <f t="shared" si="16"/>
        <v>No Home Folder</v>
      </c>
      <c r="J119" t="str">
        <f t="shared" si="17"/>
        <v/>
      </c>
      <c r="K119" t="str">
        <f>Sheet3!E119</f>
        <v/>
      </c>
      <c r="L119" t="str">
        <f t="shared" si="18"/>
        <v>No Disabled Folder</v>
      </c>
      <c r="M119" t="str">
        <f t="shared" si="19"/>
        <v/>
      </c>
      <c r="N119" t="str">
        <f t="shared" si="20"/>
        <v/>
      </c>
      <c r="O119" t="str">
        <f t="shared" si="21"/>
        <v/>
      </c>
      <c r="P119" t="e">
        <f t="shared" si="22"/>
        <v>#VALUE!</v>
      </c>
      <c r="Q119" t="str">
        <f t="shared" si="25"/>
        <v/>
      </c>
      <c r="R119" t="str">
        <f>Sheet4!B119</f>
        <v/>
      </c>
      <c r="S119" t="str">
        <f>Sheet4!A119&amp;"\"</f>
        <v>\</v>
      </c>
      <c r="T119" t="str">
        <f t="shared" si="23"/>
        <v>$</v>
      </c>
      <c r="U119" t="s">
        <v>42</v>
      </c>
      <c r="V119" t="s">
        <v>18</v>
      </c>
      <c r="W119" s="3">
        <f t="shared" ca="1" si="13"/>
        <v>41781</v>
      </c>
      <c r="X119" s="4" t="str">
        <f t="shared" ca="1" si="24"/>
        <v>Aug-20-2014</v>
      </c>
      <c r="Y119">
        <v>90</v>
      </c>
      <c r="Z119">
        <f t="shared" si="14"/>
        <v>0</v>
      </c>
      <c r="AA119" t="str">
        <f t="shared" si="15"/>
        <v>ADM-</v>
      </c>
      <c r="AB119" t="s">
        <v>19</v>
      </c>
      <c r="AC119" t="s">
        <v>20</v>
      </c>
      <c r="AD119" t="s">
        <v>21</v>
      </c>
      <c r="AE119" t="s">
        <v>22</v>
      </c>
      <c r="AF119" t="s">
        <v>12</v>
      </c>
      <c r="AG119" t="s">
        <v>23</v>
      </c>
      <c r="AH119" t="s">
        <v>24</v>
      </c>
      <c r="AI119" t="s">
        <v>25</v>
      </c>
      <c r="AJ119" t="s">
        <v>26</v>
      </c>
      <c r="AK119" t="s">
        <v>27</v>
      </c>
    </row>
    <row r="120" spans="4:37">
      <c r="D120" s="2"/>
      <c r="I120" t="str">
        <f t="shared" si="16"/>
        <v>No Home Folder</v>
      </c>
      <c r="J120" t="str">
        <f t="shared" si="17"/>
        <v/>
      </c>
      <c r="K120" t="str">
        <f>Sheet3!E120</f>
        <v/>
      </c>
      <c r="L120" t="str">
        <f t="shared" si="18"/>
        <v>No Disabled Folder</v>
      </c>
      <c r="M120" t="str">
        <f t="shared" si="19"/>
        <v/>
      </c>
      <c r="N120" t="str">
        <f t="shared" si="20"/>
        <v/>
      </c>
      <c r="O120" t="str">
        <f t="shared" si="21"/>
        <v/>
      </c>
      <c r="P120" t="e">
        <f t="shared" si="22"/>
        <v>#VALUE!</v>
      </c>
      <c r="Q120" t="str">
        <f t="shared" si="25"/>
        <v/>
      </c>
      <c r="R120" t="str">
        <f>Sheet4!B120</f>
        <v/>
      </c>
      <c r="S120" t="str">
        <f>Sheet4!A120&amp;"\"</f>
        <v>\</v>
      </c>
      <c r="T120" t="str">
        <f t="shared" si="23"/>
        <v>$</v>
      </c>
      <c r="U120" t="s">
        <v>42</v>
      </c>
      <c r="V120" t="s">
        <v>18</v>
      </c>
      <c r="W120" s="3">
        <f t="shared" ca="1" si="13"/>
        <v>41781</v>
      </c>
      <c r="X120" s="4" t="str">
        <f t="shared" ca="1" si="24"/>
        <v>Aug-20-2014</v>
      </c>
      <c r="Y120">
        <v>90</v>
      </c>
      <c r="Z120">
        <f t="shared" si="14"/>
        <v>0</v>
      </c>
      <c r="AA120" t="str">
        <f t="shared" si="15"/>
        <v>ADM-</v>
      </c>
      <c r="AB120" t="s">
        <v>19</v>
      </c>
      <c r="AC120" t="s">
        <v>20</v>
      </c>
      <c r="AD120" t="s">
        <v>21</v>
      </c>
      <c r="AE120" t="s">
        <v>22</v>
      </c>
      <c r="AF120" t="s">
        <v>12</v>
      </c>
      <c r="AG120" t="s">
        <v>23</v>
      </c>
      <c r="AH120" t="s">
        <v>24</v>
      </c>
      <c r="AI120" t="s">
        <v>25</v>
      </c>
      <c r="AJ120" t="s">
        <v>26</v>
      </c>
      <c r="AK120" t="s">
        <v>27</v>
      </c>
    </row>
    <row r="121" spans="4:37">
      <c r="D121" s="2"/>
      <c r="I121" t="str">
        <f t="shared" si="16"/>
        <v>No Home Folder</v>
      </c>
      <c r="J121" t="str">
        <f t="shared" si="17"/>
        <v/>
      </c>
      <c r="K121" t="str">
        <f>Sheet3!E121</f>
        <v/>
      </c>
      <c r="L121" t="str">
        <f t="shared" si="18"/>
        <v>No Disabled Folder</v>
      </c>
      <c r="M121" t="str">
        <f t="shared" si="19"/>
        <v/>
      </c>
      <c r="N121" t="str">
        <f t="shared" si="20"/>
        <v/>
      </c>
      <c r="O121" t="str">
        <f t="shared" si="21"/>
        <v/>
      </c>
      <c r="P121" t="e">
        <f t="shared" si="22"/>
        <v>#VALUE!</v>
      </c>
      <c r="Q121" t="str">
        <f t="shared" si="25"/>
        <v/>
      </c>
      <c r="R121" t="str">
        <f>Sheet4!B121</f>
        <v/>
      </c>
      <c r="S121" t="str">
        <f>Sheet4!A121&amp;"\"</f>
        <v>\</v>
      </c>
      <c r="T121" t="str">
        <f t="shared" si="23"/>
        <v>$</v>
      </c>
      <c r="U121" t="s">
        <v>42</v>
      </c>
      <c r="V121" t="s">
        <v>18</v>
      </c>
      <c r="W121" s="3">
        <f t="shared" ca="1" si="13"/>
        <v>41781</v>
      </c>
      <c r="X121" s="4" t="str">
        <f t="shared" ca="1" si="24"/>
        <v>Aug-20-2014</v>
      </c>
      <c r="Y121">
        <v>90</v>
      </c>
      <c r="Z121">
        <f t="shared" si="14"/>
        <v>0</v>
      </c>
      <c r="AA121" t="str">
        <f t="shared" si="15"/>
        <v>ADM-</v>
      </c>
      <c r="AB121" t="s">
        <v>19</v>
      </c>
      <c r="AC121" t="s">
        <v>20</v>
      </c>
      <c r="AD121" t="s">
        <v>21</v>
      </c>
      <c r="AE121" t="s">
        <v>22</v>
      </c>
      <c r="AF121" t="s">
        <v>12</v>
      </c>
      <c r="AG121" t="s">
        <v>23</v>
      </c>
      <c r="AH121" t="s">
        <v>24</v>
      </c>
      <c r="AI121" t="s">
        <v>25</v>
      </c>
      <c r="AJ121" t="s">
        <v>26</v>
      </c>
      <c r="AK121" t="s">
        <v>27</v>
      </c>
    </row>
    <row r="122" spans="4:37">
      <c r="D122" s="2"/>
      <c r="I122" t="str">
        <f t="shared" si="16"/>
        <v>No Home Folder</v>
      </c>
      <c r="J122" t="str">
        <f t="shared" si="17"/>
        <v/>
      </c>
      <c r="K122" t="str">
        <f>Sheet3!E122</f>
        <v/>
      </c>
      <c r="L122" t="str">
        <f t="shared" si="18"/>
        <v>No Disabled Folder</v>
      </c>
      <c r="M122" t="str">
        <f t="shared" si="19"/>
        <v/>
      </c>
      <c r="N122" t="str">
        <f t="shared" si="20"/>
        <v/>
      </c>
      <c r="O122" t="str">
        <f t="shared" si="21"/>
        <v/>
      </c>
      <c r="P122" t="e">
        <f t="shared" si="22"/>
        <v>#VALUE!</v>
      </c>
      <c r="Q122" t="str">
        <f t="shared" si="25"/>
        <v/>
      </c>
      <c r="R122" t="str">
        <f>Sheet4!B122</f>
        <v/>
      </c>
      <c r="S122" t="str">
        <f>Sheet4!A122&amp;"\"</f>
        <v>\</v>
      </c>
      <c r="T122" t="str">
        <f t="shared" si="23"/>
        <v>$</v>
      </c>
      <c r="U122" t="s">
        <v>42</v>
      </c>
      <c r="V122" t="s">
        <v>18</v>
      </c>
      <c r="W122" s="3">
        <f t="shared" ca="1" si="13"/>
        <v>41781</v>
      </c>
      <c r="X122" s="4" t="str">
        <f t="shared" ca="1" si="24"/>
        <v>Aug-20-2014</v>
      </c>
      <c r="Y122">
        <v>90</v>
      </c>
      <c r="Z122">
        <f t="shared" si="14"/>
        <v>0</v>
      </c>
      <c r="AA122" t="str">
        <f t="shared" si="15"/>
        <v>ADM-</v>
      </c>
      <c r="AB122" t="s">
        <v>19</v>
      </c>
      <c r="AC122" t="s">
        <v>20</v>
      </c>
      <c r="AD122" t="s">
        <v>21</v>
      </c>
      <c r="AE122" t="s">
        <v>22</v>
      </c>
      <c r="AF122" t="s">
        <v>12</v>
      </c>
      <c r="AG122" t="s">
        <v>23</v>
      </c>
      <c r="AH122" t="s">
        <v>24</v>
      </c>
      <c r="AI122" t="s">
        <v>25</v>
      </c>
      <c r="AJ122" t="s">
        <v>26</v>
      </c>
      <c r="AK122" t="s">
        <v>27</v>
      </c>
    </row>
    <row r="123" spans="4:37">
      <c r="D123" s="2"/>
      <c r="I123" t="str">
        <f t="shared" si="16"/>
        <v>No Home Folder</v>
      </c>
      <c r="J123" t="str">
        <f t="shared" si="17"/>
        <v/>
      </c>
      <c r="K123" t="str">
        <f>Sheet3!E123</f>
        <v/>
      </c>
      <c r="L123" t="str">
        <f t="shared" si="18"/>
        <v>No Disabled Folder</v>
      </c>
      <c r="M123" t="str">
        <f t="shared" si="19"/>
        <v/>
      </c>
      <c r="N123" t="str">
        <f t="shared" si="20"/>
        <v/>
      </c>
      <c r="O123" t="str">
        <f t="shared" si="21"/>
        <v/>
      </c>
      <c r="P123" t="e">
        <f t="shared" si="22"/>
        <v>#VALUE!</v>
      </c>
      <c r="Q123" t="str">
        <f t="shared" si="25"/>
        <v/>
      </c>
      <c r="R123" t="str">
        <f>Sheet4!B123</f>
        <v/>
      </c>
      <c r="S123" t="str">
        <f>Sheet4!A123&amp;"\"</f>
        <v>\</v>
      </c>
      <c r="T123" t="str">
        <f t="shared" si="23"/>
        <v>$</v>
      </c>
      <c r="U123" t="s">
        <v>42</v>
      </c>
      <c r="V123" t="s">
        <v>18</v>
      </c>
      <c r="W123" s="3">
        <f t="shared" ca="1" si="13"/>
        <v>41781</v>
      </c>
      <c r="X123" s="4" t="str">
        <f t="shared" ca="1" si="24"/>
        <v>Aug-20-2014</v>
      </c>
      <c r="Y123">
        <v>90</v>
      </c>
      <c r="Z123">
        <f t="shared" si="14"/>
        <v>0</v>
      </c>
      <c r="AA123" t="str">
        <f t="shared" si="15"/>
        <v>ADM-</v>
      </c>
      <c r="AB123" t="s">
        <v>19</v>
      </c>
      <c r="AC123" t="s">
        <v>20</v>
      </c>
      <c r="AD123" t="s">
        <v>21</v>
      </c>
      <c r="AE123" t="s">
        <v>22</v>
      </c>
      <c r="AF123" t="s">
        <v>12</v>
      </c>
      <c r="AG123" t="s">
        <v>23</v>
      </c>
      <c r="AH123" t="s">
        <v>24</v>
      </c>
      <c r="AI123" t="s">
        <v>25</v>
      </c>
      <c r="AJ123" t="s">
        <v>26</v>
      </c>
      <c r="AK123" t="s">
        <v>27</v>
      </c>
    </row>
    <row r="124" spans="4:37">
      <c r="D124" s="2"/>
      <c r="I124" t="str">
        <f t="shared" si="16"/>
        <v>No Home Folder</v>
      </c>
      <c r="J124" t="str">
        <f t="shared" si="17"/>
        <v/>
      </c>
      <c r="K124" t="str">
        <f>Sheet3!E124</f>
        <v/>
      </c>
      <c r="L124" t="str">
        <f t="shared" si="18"/>
        <v>No Disabled Folder</v>
      </c>
      <c r="M124" t="str">
        <f t="shared" si="19"/>
        <v/>
      </c>
      <c r="N124" t="str">
        <f t="shared" si="20"/>
        <v/>
      </c>
      <c r="O124" t="str">
        <f t="shared" si="21"/>
        <v/>
      </c>
      <c r="P124" t="e">
        <f t="shared" si="22"/>
        <v>#VALUE!</v>
      </c>
      <c r="Q124" t="str">
        <f t="shared" si="25"/>
        <v/>
      </c>
      <c r="R124" t="str">
        <f>Sheet4!B124</f>
        <v/>
      </c>
      <c r="S124" t="str">
        <f>Sheet4!A124&amp;"\"</f>
        <v>\</v>
      </c>
      <c r="T124" t="str">
        <f t="shared" si="23"/>
        <v>$</v>
      </c>
      <c r="U124" t="s">
        <v>42</v>
      </c>
      <c r="V124" t="s">
        <v>18</v>
      </c>
      <c r="W124" s="3">
        <f t="shared" ca="1" si="13"/>
        <v>41781</v>
      </c>
      <c r="X124" s="4" t="str">
        <f t="shared" ca="1" si="24"/>
        <v>Aug-20-2014</v>
      </c>
      <c r="Y124">
        <v>90</v>
      </c>
      <c r="Z124">
        <f t="shared" si="14"/>
        <v>0</v>
      </c>
      <c r="AA124" t="str">
        <f t="shared" si="15"/>
        <v>ADM-</v>
      </c>
      <c r="AB124" t="s">
        <v>19</v>
      </c>
      <c r="AC124" t="s">
        <v>20</v>
      </c>
      <c r="AD124" t="s">
        <v>21</v>
      </c>
      <c r="AE124" t="s">
        <v>22</v>
      </c>
      <c r="AF124" t="s">
        <v>12</v>
      </c>
      <c r="AG124" t="s">
        <v>23</v>
      </c>
      <c r="AH124" t="s">
        <v>24</v>
      </c>
      <c r="AI124" t="s">
        <v>25</v>
      </c>
      <c r="AJ124" t="s">
        <v>26</v>
      </c>
      <c r="AK124" t="s">
        <v>27</v>
      </c>
    </row>
    <row r="125" spans="4:37">
      <c r="D125" s="2"/>
      <c r="I125" t="str">
        <f t="shared" si="16"/>
        <v>No Home Folder</v>
      </c>
      <c r="J125" t="str">
        <f t="shared" si="17"/>
        <v/>
      </c>
      <c r="K125" t="str">
        <f>Sheet3!E125</f>
        <v/>
      </c>
      <c r="L125" t="str">
        <f t="shared" si="18"/>
        <v>No Disabled Folder</v>
      </c>
      <c r="M125" t="str">
        <f t="shared" si="19"/>
        <v/>
      </c>
      <c r="N125" t="str">
        <f t="shared" si="20"/>
        <v/>
      </c>
      <c r="O125" t="str">
        <f t="shared" si="21"/>
        <v/>
      </c>
      <c r="P125" t="e">
        <f t="shared" si="22"/>
        <v>#VALUE!</v>
      </c>
      <c r="Q125" t="str">
        <f t="shared" si="25"/>
        <v/>
      </c>
      <c r="R125" t="str">
        <f>Sheet4!B125</f>
        <v/>
      </c>
      <c r="S125" t="str">
        <f>Sheet4!A125&amp;"\"</f>
        <v>\</v>
      </c>
      <c r="T125" t="str">
        <f t="shared" si="23"/>
        <v>$</v>
      </c>
      <c r="U125" t="s">
        <v>42</v>
      </c>
      <c r="V125" t="s">
        <v>18</v>
      </c>
      <c r="W125" s="3">
        <f t="shared" ca="1" si="13"/>
        <v>41781</v>
      </c>
      <c r="X125" s="4" t="str">
        <f t="shared" ca="1" si="24"/>
        <v>Aug-20-2014</v>
      </c>
      <c r="Y125">
        <v>90</v>
      </c>
      <c r="Z125">
        <f t="shared" si="14"/>
        <v>0</v>
      </c>
      <c r="AA125" t="str">
        <f t="shared" si="15"/>
        <v>ADM-</v>
      </c>
      <c r="AB125" t="s">
        <v>19</v>
      </c>
      <c r="AC125" t="s">
        <v>20</v>
      </c>
      <c r="AD125" t="s">
        <v>21</v>
      </c>
      <c r="AE125" t="s">
        <v>22</v>
      </c>
      <c r="AF125" t="s">
        <v>12</v>
      </c>
      <c r="AG125" t="s">
        <v>23</v>
      </c>
      <c r="AH125" t="s">
        <v>24</v>
      </c>
      <c r="AI125" t="s">
        <v>25</v>
      </c>
      <c r="AJ125" t="s">
        <v>26</v>
      </c>
      <c r="AK125" t="s">
        <v>27</v>
      </c>
    </row>
    <row r="126" spans="4:37">
      <c r="D126" s="2"/>
      <c r="I126" t="str">
        <f t="shared" si="16"/>
        <v>No Home Folder</v>
      </c>
      <c r="J126" t="str">
        <f t="shared" si="17"/>
        <v/>
      </c>
      <c r="K126" t="str">
        <f>Sheet3!E126</f>
        <v/>
      </c>
      <c r="L126" t="str">
        <f t="shared" si="18"/>
        <v>No Disabled Folder</v>
      </c>
      <c r="M126" t="str">
        <f t="shared" si="19"/>
        <v/>
      </c>
      <c r="N126" t="str">
        <f t="shared" si="20"/>
        <v/>
      </c>
      <c r="O126" t="str">
        <f t="shared" si="21"/>
        <v/>
      </c>
      <c r="P126" t="e">
        <f t="shared" si="22"/>
        <v>#VALUE!</v>
      </c>
      <c r="Q126" t="str">
        <f t="shared" si="25"/>
        <v/>
      </c>
      <c r="R126" t="str">
        <f>Sheet4!B126</f>
        <v/>
      </c>
      <c r="S126" t="str">
        <f>Sheet4!A126&amp;"\"</f>
        <v>\</v>
      </c>
      <c r="T126" t="str">
        <f t="shared" si="23"/>
        <v>$</v>
      </c>
      <c r="U126" t="s">
        <v>42</v>
      </c>
      <c r="V126" t="s">
        <v>18</v>
      </c>
      <c r="W126" s="3">
        <f t="shared" ca="1" si="13"/>
        <v>41781</v>
      </c>
      <c r="X126" s="4" t="str">
        <f t="shared" ca="1" si="24"/>
        <v>Aug-20-2014</v>
      </c>
      <c r="Y126">
        <v>90</v>
      </c>
      <c r="Z126">
        <f t="shared" si="14"/>
        <v>0</v>
      </c>
      <c r="AA126" t="str">
        <f t="shared" si="15"/>
        <v>ADM-</v>
      </c>
      <c r="AB126" t="s">
        <v>19</v>
      </c>
      <c r="AC126" t="s">
        <v>20</v>
      </c>
      <c r="AD126" t="s">
        <v>21</v>
      </c>
      <c r="AE126" t="s">
        <v>22</v>
      </c>
      <c r="AF126" t="s">
        <v>12</v>
      </c>
      <c r="AG126" t="s">
        <v>23</v>
      </c>
      <c r="AH126" t="s">
        <v>24</v>
      </c>
      <c r="AI126" t="s">
        <v>25</v>
      </c>
      <c r="AJ126" t="s">
        <v>26</v>
      </c>
      <c r="AK126" t="s">
        <v>27</v>
      </c>
    </row>
    <row r="127" spans="4:37">
      <c r="D127" s="2"/>
      <c r="I127" t="str">
        <f t="shared" si="16"/>
        <v>No Home Folder</v>
      </c>
      <c r="J127" t="str">
        <f t="shared" si="17"/>
        <v/>
      </c>
      <c r="K127" t="str">
        <f>Sheet3!E127</f>
        <v/>
      </c>
      <c r="L127" t="str">
        <f t="shared" si="18"/>
        <v>No Disabled Folder</v>
      </c>
      <c r="M127" t="str">
        <f t="shared" si="19"/>
        <v/>
      </c>
      <c r="N127" t="str">
        <f t="shared" si="20"/>
        <v/>
      </c>
      <c r="O127" t="str">
        <f t="shared" si="21"/>
        <v/>
      </c>
      <c r="P127" t="e">
        <f t="shared" si="22"/>
        <v>#VALUE!</v>
      </c>
      <c r="Q127" t="str">
        <f t="shared" si="25"/>
        <v/>
      </c>
      <c r="R127" t="str">
        <f>Sheet4!B127</f>
        <v/>
      </c>
      <c r="S127" t="str">
        <f>Sheet4!A127&amp;"\"</f>
        <v>\</v>
      </c>
      <c r="T127" t="str">
        <f t="shared" si="23"/>
        <v>$</v>
      </c>
      <c r="U127" t="s">
        <v>42</v>
      </c>
      <c r="V127" t="s">
        <v>18</v>
      </c>
      <c r="W127" s="3">
        <f t="shared" ca="1" si="13"/>
        <v>41781</v>
      </c>
      <c r="X127" s="4" t="str">
        <f t="shared" ca="1" si="24"/>
        <v>Aug-20-2014</v>
      </c>
      <c r="Y127">
        <v>90</v>
      </c>
      <c r="Z127">
        <f t="shared" si="14"/>
        <v>0</v>
      </c>
      <c r="AA127" t="str">
        <f t="shared" si="15"/>
        <v>ADM-</v>
      </c>
      <c r="AB127" t="s">
        <v>19</v>
      </c>
      <c r="AC127" t="s">
        <v>20</v>
      </c>
      <c r="AD127" t="s">
        <v>21</v>
      </c>
      <c r="AE127" t="s">
        <v>22</v>
      </c>
      <c r="AF127" t="s">
        <v>12</v>
      </c>
      <c r="AG127" t="s">
        <v>23</v>
      </c>
      <c r="AH127" t="s">
        <v>24</v>
      </c>
      <c r="AI127" t="s">
        <v>25</v>
      </c>
      <c r="AJ127" t="s">
        <v>26</v>
      </c>
      <c r="AK127" t="s">
        <v>27</v>
      </c>
    </row>
    <row r="128" spans="4:37">
      <c r="D128" s="2"/>
      <c r="I128" t="str">
        <f t="shared" si="16"/>
        <v>No Home Folder</v>
      </c>
      <c r="J128" t="str">
        <f t="shared" si="17"/>
        <v/>
      </c>
      <c r="K128" t="str">
        <f>Sheet3!E128</f>
        <v/>
      </c>
      <c r="L128" t="str">
        <f t="shared" si="18"/>
        <v>No Disabled Folder</v>
      </c>
      <c r="M128" t="str">
        <f t="shared" si="19"/>
        <v/>
      </c>
      <c r="N128" t="str">
        <f t="shared" si="20"/>
        <v/>
      </c>
      <c r="O128" t="str">
        <f t="shared" si="21"/>
        <v/>
      </c>
      <c r="P128" t="e">
        <f t="shared" si="22"/>
        <v>#VALUE!</v>
      </c>
      <c r="Q128" t="str">
        <f t="shared" si="25"/>
        <v/>
      </c>
      <c r="R128" t="str">
        <f>Sheet4!B128</f>
        <v/>
      </c>
      <c r="S128" t="str">
        <f>Sheet4!A128&amp;"\"</f>
        <v>\</v>
      </c>
      <c r="T128" t="str">
        <f t="shared" si="23"/>
        <v>$</v>
      </c>
      <c r="U128" t="s">
        <v>42</v>
      </c>
      <c r="V128" t="s">
        <v>18</v>
      </c>
      <c r="W128" s="3">
        <f t="shared" ca="1" si="13"/>
        <v>41781</v>
      </c>
      <c r="X128" s="4" t="str">
        <f t="shared" ca="1" si="24"/>
        <v>Aug-20-2014</v>
      </c>
      <c r="Y128">
        <v>90</v>
      </c>
      <c r="Z128">
        <f t="shared" si="14"/>
        <v>0</v>
      </c>
      <c r="AA128" t="str">
        <f t="shared" si="15"/>
        <v>ADM-</v>
      </c>
      <c r="AB128" t="s">
        <v>19</v>
      </c>
      <c r="AC128" t="s">
        <v>20</v>
      </c>
      <c r="AD128" t="s">
        <v>21</v>
      </c>
      <c r="AE128" t="s">
        <v>22</v>
      </c>
      <c r="AF128" t="s">
        <v>12</v>
      </c>
      <c r="AG128" t="s">
        <v>23</v>
      </c>
      <c r="AH128" t="s">
        <v>24</v>
      </c>
      <c r="AI128" t="s">
        <v>25</v>
      </c>
      <c r="AJ128" t="s">
        <v>26</v>
      </c>
      <c r="AK128" t="s">
        <v>27</v>
      </c>
    </row>
    <row r="129" spans="4:37">
      <c r="D129" s="2"/>
      <c r="I129" t="str">
        <f t="shared" si="16"/>
        <v>No Home Folder</v>
      </c>
      <c r="J129" t="str">
        <f t="shared" si="17"/>
        <v/>
      </c>
      <c r="K129" t="str">
        <f>Sheet3!E129</f>
        <v/>
      </c>
      <c r="L129" t="str">
        <f t="shared" si="18"/>
        <v>No Disabled Folder</v>
      </c>
      <c r="M129" t="str">
        <f t="shared" si="19"/>
        <v/>
      </c>
      <c r="N129" t="str">
        <f t="shared" si="20"/>
        <v/>
      </c>
      <c r="O129" t="str">
        <f t="shared" si="21"/>
        <v/>
      </c>
      <c r="P129" t="e">
        <f t="shared" si="22"/>
        <v>#VALUE!</v>
      </c>
      <c r="Q129" t="str">
        <f t="shared" si="25"/>
        <v/>
      </c>
      <c r="R129" t="str">
        <f>Sheet4!B129</f>
        <v/>
      </c>
      <c r="S129" t="str">
        <f>Sheet4!A129&amp;"\"</f>
        <v>\</v>
      </c>
      <c r="T129" t="str">
        <f t="shared" si="23"/>
        <v>$</v>
      </c>
      <c r="U129" t="s">
        <v>42</v>
      </c>
      <c r="V129" t="s">
        <v>18</v>
      </c>
      <c r="W129" s="3">
        <f t="shared" ca="1" si="13"/>
        <v>41781</v>
      </c>
      <c r="X129" s="4" t="str">
        <f t="shared" ca="1" si="24"/>
        <v>Aug-20-2014</v>
      </c>
      <c r="Y129">
        <v>90</v>
      </c>
      <c r="Z129">
        <f t="shared" si="14"/>
        <v>0</v>
      </c>
      <c r="AA129" t="str">
        <f t="shared" si="15"/>
        <v>ADM-</v>
      </c>
      <c r="AB129" t="s">
        <v>19</v>
      </c>
      <c r="AC129" t="s">
        <v>20</v>
      </c>
      <c r="AD129" t="s">
        <v>21</v>
      </c>
      <c r="AE129" t="s">
        <v>22</v>
      </c>
      <c r="AF129" t="s">
        <v>12</v>
      </c>
      <c r="AG129" t="s">
        <v>23</v>
      </c>
      <c r="AH129" t="s">
        <v>24</v>
      </c>
      <c r="AI129" t="s">
        <v>25</v>
      </c>
      <c r="AJ129" t="s">
        <v>26</v>
      </c>
      <c r="AK129" t="s">
        <v>27</v>
      </c>
    </row>
    <row r="130" spans="4:37">
      <c r="D130" s="2"/>
      <c r="I130" t="str">
        <f t="shared" si="16"/>
        <v>No Home Folder</v>
      </c>
      <c r="J130" t="str">
        <f t="shared" si="17"/>
        <v/>
      </c>
      <c r="K130" t="str">
        <f>Sheet3!E130</f>
        <v/>
      </c>
      <c r="L130" t="str">
        <f t="shared" si="18"/>
        <v>No Disabled Folder</v>
      </c>
      <c r="M130" t="str">
        <f t="shared" si="19"/>
        <v/>
      </c>
      <c r="N130" t="str">
        <f t="shared" si="20"/>
        <v/>
      </c>
      <c r="O130" t="str">
        <f t="shared" si="21"/>
        <v/>
      </c>
      <c r="P130" t="e">
        <f t="shared" si="22"/>
        <v>#VALUE!</v>
      </c>
      <c r="Q130" t="str">
        <f t="shared" si="25"/>
        <v/>
      </c>
      <c r="R130" t="str">
        <f>Sheet4!B130</f>
        <v/>
      </c>
      <c r="S130" t="str">
        <f>Sheet4!A130&amp;"\"</f>
        <v>\</v>
      </c>
      <c r="T130" t="str">
        <f t="shared" si="23"/>
        <v>$</v>
      </c>
      <c r="U130" t="s">
        <v>42</v>
      </c>
      <c r="V130" t="s">
        <v>18</v>
      </c>
      <c r="W130" s="3">
        <f t="shared" ref="W130:W193" ca="1" si="26">TODAY()</f>
        <v>41781</v>
      </c>
      <c r="X130" s="4" t="str">
        <f t="shared" ca="1" si="24"/>
        <v>Aug-20-2014</v>
      </c>
      <c r="Y130">
        <v>90</v>
      </c>
      <c r="Z130">
        <f t="shared" ref="Z130:Z193" si="27">C130</f>
        <v>0</v>
      </c>
      <c r="AA130" t="str">
        <f t="shared" ref="AA130:AA193" si="28">("ADM-")&amp;C130</f>
        <v>ADM-</v>
      </c>
      <c r="AB130" t="s">
        <v>19</v>
      </c>
      <c r="AC130" t="s">
        <v>20</v>
      </c>
      <c r="AD130" t="s">
        <v>21</v>
      </c>
      <c r="AE130" t="s">
        <v>22</v>
      </c>
      <c r="AF130" t="s">
        <v>12</v>
      </c>
      <c r="AG130" t="s">
        <v>23</v>
      </c>
      <c r="AH130" t="s">
        <v>24</v>
      </c>
      <c r="AI130" t="s">
        <v>25</v>
      </c>
      <c r="AJ130" t="s">
        <v>26</v>
      </c>
      <c r="AK130" t="s">
        <v>27</v>
      </c>
    </row>
    <row r="131" spans="4:37">
      <c r="D131" s="2"/>
      <c r="I131" t="str">
        <f t="shared" ref="I131:I194" si="29">IF(G131="0.00 MB","Empty Home Folder", IF(F131="","No Home Folder","Home Folder Exists"))</f>
        <v>No Home Folder</v>
      </c>
      <c r="J131" t="str">
        <f t="shared" ref="J131:J194" si="30">IF(G131="0.00 MB","",IF(F131="","",F131))</f>
        <v/>
      </c>
      <c r="K131" t="str">
        <f>Sheet3!E131</f>
        <v/>
      </c>
      <c r="L131" t="str">
        <f t="shared" ref="L131:L194" si="31">IF(G131="0.00 MB","Empty Home Folder", IF(K131="","No Disabled Folder",K131))</f>
        <v>No Disabled Folder</v>
      </c>
      <c r="M131" t="str">
        <f t="shared" ref="M131:M194" si="32">LEFT(K131,30)</f>
        <v/>
      </c>
      <c r="N131" t="str">
        <f t="shared" ref="N131:N194" si="33">LOWER(C131)</f>
        <v/>
      </c>
      <c r="O131" t="str">
        <f t="shared" ref="O131:O194" si="34">IF(L131="Empty Home Folder","", IF(L131="No Disabled Folder","",L131))</f>
        <v/>
      </c>
      <c r="P131" t="e">
        <f t="shared" ref="P131:P194" si="35">RIGHT(O131,LEN(O131)-13)</f>
        <v>#VALUE!</v>
      </c>
      <c r="Q131" t="str">
        <f t="shared" si="25"/>
        <v/>
      </c>
      <c r="R131" t="str">
        <f>Sheet4!B131</f>
        <v/>
      </c>
      <c r="S131" t="str">
        <f>Sheet4!A131&amp;"\"</f>
        <v>\</v>
      </c>
      <c r="T131" t="str">
        <f t="shared" ref="T131:T194" si="36">N131&amp;"$"</f>
        <v>$</v>
      </c>
      <c r="U131" t="s">
        <v>42</v>
      </c>
      <c r="V131" t="s">
        <v>18</v>
      </c>
      <c r="W131" s="3">
        <f t="shared" ca="1" si="26"/>
        <v>41781</v>
      </c>
      <c r="X131" s="4" t="str">
        <f t="shared" ref="X131:X194" ca="1" si="37">TEXT(W131+Y131,"mmm-dd-yyyy")</f>
        <v>Aug-20-2014</v>
      </c>
      <c r="Y131">
        <v>90</v>
      </c>
      <c r="Z131">
        <f t="shared" si="27"/>
        <v>0</v>
      </c>
      <c r="AA131" t="str">
        <f t="shared" si="28"/>
        <v>ADM-</v>
      </c>
      <c r="AB131" t="s">
        <v>19</v>
      </c>
      <c r="AC131" t="s">
        <v>20</v>
      </c>
      <c r="AD131" t="s">
        <v>21</v>
      </c>
      <c r="AE131" t="s">
        <v>22</v>
      </c>
      <c r="AF131" t="s">
        <v>12</v>
      </c>
      <c r="AG131" t="s">
        <v>23</v>
      </c>
      <c r="AH131" t="s">
        <v>24</v>
      </c>
      <c r="AI131" t="s">
        <v>25</v>
      </c>
      <c r="AJ131" t="s">
        <v>26</v>
      </c>
      <c r="AK131" t="s">
        <v>27</v>
      </c>
    </row>
    <row r="132" spans="4:37">
      <c r="D132" s="2"/>
      <c r="I132" t="str">
        <f t="shared" si="29"/>
        <v>No Home Folder</v>
      </c>
      <c r="J132" t="str">
        <f t="shared" si="30"/>
        <v/>
      </c>
      <c r="K132" t="str">
        <f>Sheet3!E132</f>
        <v/>
      </c>
      <c r="L132" t="str">
        <f t="shared" si="31"/>
        <v>No Disabled Folder</v>
      </c>
      <c r="M132" t="str">
        <f t="shared" si="32"/>
        <v/>
      </c>
      <c r="N132" t="str">
        <f t="shared" si="33"/>
        <v/>
      </c>
      <c r="O132" t="str">
        <f t="shared" si="34"/>
        <v/>
      </c>
      <c r="P132" t="e">
        <f t="shared" si="35"/>
        <v>#VALUE!</v>
      </c>
      <c r="Q132" t="str">
        <f t="shared" ref="Q132:Q195" si="38">IF(O132="","",(P132))</f>
        <v/>
      </c>
      <c r="R132" t="str">
        <f>Sheet4!B132</f>
        <v/>
      </c>
      <c r="S132" t="str">
        <f>Sheet4!A132&amp;"\"</f>
        <v>\</v>
      </c>
      <c r="T132" t="str">
        <f t="shared" si="36"/>
        <v>$</v>
      </c>
      <c r="U132" t="s">
        <v>42</v>
      </c>
      <c r="V132" t="s">
        <v>18</v>
      </c>
      <c r="W132" s="3">
        <f t="shared" ca="1" si="26"/>
        <v>41781</v>
      </c>
      <c r="X132" s="4" t="str">
        <f t="shared" ca="1" si="37"/>
        <v>Aug-20-2014</v>
      </c>
      <c r="Y132">
        <v>90</v>
      </c>
      <c r="Z132">
        <f t="shared" si="27"/>
        <v>0</v>
      </c>
      <c r="AA132" t="str">
        <f t="shared" si="28"/>
        <v>ADM-</v>
      </c>
      <c r="AB132" t="s">
        <v>19</v>
      </c>
      <c r="AC132" t="s">
        <v>20</v>
      </c>
      <c r="AD132" t="s">
        <v>21</v>
      </c>
      <c r="AE132" t="s">
        <v>22</v>
      </c>
      <c r="AF132" t="s">
        <v>12</v>
      </c>
      <c r="AG132" t="s">
        <v>23</v>
      </c>
      <c r="AH132" t="s">
        <v>24</v>
      </c>
      <c r="AI132" t="s">
        <v>25</v>
      </c>
      <c r="AJ132" t="s">
        <v>26</v>
      </c>
      <c r="AK132" t="s">
        <v>27</v>
      </c>
    </row>
    <row r="133" spans="4:37">
      <c r="D133" s="2"/>
      <c r="I133" t="str">
        <f t="shared" si="29"/>
        <v>No Home Folder</v>
      </c>
      <c r="J133" t="str">
        <f t="shared" si="30"/>
        <v/>
      </c>
      <c r="K133" t="str">
        <f>Sheet3!E133</f>
        <v/>
      </c>
      <c r="L133" t="str">
        <f t="shared" si="31"/>
        <v>No Disabled Folder</v>
      </c>
      <c r="M133" t="str">
        <f t="shared" si="32"/>
        <v/>
      </c>
      <c r="N133" t="str">
        <f t="shared" si="33"/>
        <v/>
      </c>
      <c r="O133" t="str">
        <f t="shared" si="34"/>
        <v/>
      </c>
      <c r="P133" t="e">
        <f t="shared" si="35"/>
        <v>#VALUE!</v>
      </c>
      <c r="Q133" t="str">
        <f t="shared" si="38"/>
        <v/>
      </c>
      <c r="R133" t="str">
        <f>Sheet4!B133</f>
        <v/>
      </c>
      <c r="S133" t="str">
        <f>Sheet4!A133&amp;"\"</f>
        <v>\</v>
      </c>
      <c r="T133" t="str">
        <f t="shared" si="36"/>
        <v>$</v>
      </c>
      <c r="U133" t="s">
        <v>42</v>
      </c>
      <c r="V133" t="s">
        <v>18</v>
      </c>
      <c r="W133" s="3">
        <f t="shared" ca="1" si="26"/>
        <v>41781</v>
      </c>
      <c r="X133" s="4" t="str">
        <f t="shared" ca="1" si="37"/>
        <v>Aug-20-2014</v>
      </c>
      <c r="Y133">
        <v>90</v>
      </c>
      <c r="Z133">
        <f t="shared" si="27"/>
        <v>0</v>
      </c>
      <c r="AA133" t="str">
        <f t="shared" si="28"/>
        <v>ADM-</v>
      </c>
      <c r="AB133" t="s">
        <v>19</v>
      </c>
      <c r="AC133" t="s">
        <v>20</v>
      </c>
      <c r="AD133" t="s">
        <v>21</v>
      </c>
      <c r="AE133" t="s">
        <v>22</v>
      </c>
      <c r="AF133" t="s">
        <v>12</v>
      </c>
      <c r="AG133" t="s">
        <v>23</v>
      </c>
      <c r="AH133" t="s">
        <v>24</v>
      </c>
      <c r="AI133" t="s">
        <v>25</v>
      </c>
      <c r="AJ133" t="s">
        <v>26</v>
      </c>
      <c r="AK133" t="s">
        <v>27</v>
      </c>
    </row>
    <row r="134" spans="4:37">
      <c r="D134" s="2"/>
      <c r="I134" t="str">
        <f t="shared" si="29"/>
        <v>No Home Folder</v>
      </c>
      <c r="J134" t="str">
        <f t="shared" si="30"/>
        <v/>
      </c>
      <c r="K134" t="str">
        <f>Sheet3!E134</f>
        <v/>
      </c>
      <c r="L134" t="str">
        <f t="shared" si="31"/>
        <v>No Disabled Folder</v>
      </c>
      <c r="M134" t="str">
        <f t="shared" si="32"/>
        <v/>
      </c>
      <c r="N134" t="str">
        <f t="shared" si="33"/>
        <v/>
      </c>
      <c r="O134" t="str">
        <f t="shared" si="34"/>
        <v/>
      </c>
      <c r="P134" t="e">
        <f t="shared" si="35"/>
        <v>#VALUE!</v>
      </c>
      <c r="Q134" t="str">
        <f t="shared" si="38"/>
        <v/>
      </c>
      <c r="R134" t="str">
        <f>Sheet4!B134</f>
        <v/>
      </c>
      <c r="S134" t="str">
        <f>Sheet4!A134&amp;"\"</f>
        <v>\</v>
      </c>
      <c r="T134" t="str">
        <f t="shared" si="36"/>
        <v>$</v>
      </c>
      <c r="U134" t="s">
        <v>42</v>
      </c>
      <c r="V134" t="s">
        <v>18</v>
      </c>
      <c r="W134" s="3">
        <f t="shared" ca="1" si="26"/>
        <v>41781</v>
      </c>
      <c r="X134" s="4" t="str">
        <f t="shared" ca="1" si="37"/>
        <v>Aug-20-2014</v>
      </c>
      <c r="Y134">
        <v>90</v>
      </c>
      <c r="Z134">
        <f t="shared" si="27"/>
        <v>0</v>
      </c>
      <c r="AA134" t="str">
        <f t="shared" si="28"/>
        <v>ADM-</v>
      </c>
      <c r="AB134" t="s">
        <v>19</v>
      </c>
      <c r="AC134" t="s">
        <v>20</v>
      </c>
      <c r="AD134" t="s">
        <v>21</v>
      </c>
      <c r="AE134" t="s">
        <v>22</v>
      </c>
      <c r="AF134" t="s">
        <v>12</v>
      </c>
      <c r="AG134" t="s">
        <v>23</v>
      </c>
      <c r="AH134" t="s">
        <v>24</v>
      </c>
      <c r="AI134" t="s">
        <v>25</v>
      </c>
      <c r="AJ134" t="s">
        <v>26</v>
      </c>
      <c r="AK134" t="s">
        <v>27</v>
      </c>
    </row>
    <row r="135" spans="4:37">
      <c r="D135" s="2"/>
      <c r="I135" t="str">
        <f t="shared" si="29"/>
        <v>No Home Folder</v>
      </c>
      <c r="J135" t="str">
        <f t="shared" si="30"/>
        <v/>
      </c>
      <c r="K135" t="str">
        <f>Sheet3!E135</f>
        <v/>
      </c>
      <c r="L135" t="str">
        <f t="shared" si="31"/>
        <v>No Disabled Folder</v>
      </c>
      <c r="M135" t="str">
        <f t="shared" si="32"/>
        <v/>
      </c>
      <c r="N135" t="str">
        <f t="shared" si="33"/>
        <v/>
      </c>
      <c r="O135" t="str">
        <f t="shared" si="34"/>
        <v/>
      </c>
      <c r="P135" t="e">
        <f t="shared" si="35"/>
        <v>#VALUE!</v>
      </c>
      <c r="Q135" t="str">
        <f t="shared" si="38"/>
        <v/>
      </c>
      <c r="R135" t="str">
        <f>Sheet4!B135</f>
        <v/>
      </c>
      <c r="S135" t="str">
        <f>Sheet4!A135&amp;"\"</f>
        <v>\</v>
      </c>
      <c r="T135" t="str">
        <f t="shared" si="36"/>
        <v>$</v>
      </c>
      <c r="U135" t="s">
        <v>42</v>
      </c>
      <c r="V135" t="s">
        <v>18</v>
      </c>
      <c r="W135" s="3">
        <f t="shared" ca="1" si="26"/>
        <v>41781</v>
      </c>
      <c r="X135" s="4" t="str">
        <f t="shared" ca="1" si="37"/>
        <v>Aug-20-2014</v>
      </c>
      <c r="Y135">
        <v>90</v>
      </c>
      <c r="Z135">
        <f t="shared" si="27"/>
        <v>0</v>
      </c>
      <c r="AA135" t="str">
        <f t="shared" si="28"/>
        <v>ADM-</v>
      </c>
      <c r="AB135" t="s">
        <v>19</v>
      </c>
      <c r="AC135" t="s">
        <v>20</v>
      </c>
      <c r="AD135" t="s">
        <v>21</v>
      </c>
      <c r="AE135" t="s">
        <v>22</v>
      </c>
      <c r="AF135" t="s">
        <v>12</v>
      </c>
      <c r="AG135" t="s">
        <v>23</v>
      </c>
      <c r="AH135" t="s">
        <v>24</v>
      </c>
      <c r="AI135" t="s">
        <v>25</v>
      </c>
      <c r="AJ135" t="s">
        <v>26</v>
      </c>
      <c r="AK135" t="s">
        <v>27</v>
      </c>
    </row>
    <row r="136" spans="4:37">
      <c r="D136" s="2"/>
      <c r="I136" t="str">
        <f t="shared" si="29"/>
        <v>No Home Folder</v>
      </c>
      <c r="J136" t="str">
        <f t="shared" si="30"/>
        <v/>
      </c>
      <c r="K136" t="str">
        <f>Sheet3!E136</f>
        <v/>
      </c>
      <c r="L136" t="str">
        <f t="shared" si="31"/>
        <v>No Disabled Folder</v>
      </c>
      <c r="M136" t="str">
        <f t="shared" si="32"/>
        <v/>
      </c>
      <c r="N136" t="str">
        <f t="shared" si="33"/>
        <v/>
      </c>
      <c r="O136" t="str">
        <f t="shared" si="34"/>
        <v/>
      </c>
      <c r="P136" t="e">
        <f t="shared" si="35"/>
        <v>#VALUE!</v>
      </c>
      <c r="Q136" t="str">
        <f t="shared" si="38"/>
        <v/>
      </c>
      <c r="R136" t="str">
        <f>Sheet4!B136</f>
        <v/>
      </c>
      <c r="S136" t="str">
        <f>Sheet4!A136&amp;"\"</f>
        <v>\</v>
      </c>
      <c r="T136" t="str">
        <f t="shared" si="36"/>
        <v>$</v>
      </c>
      <c r="U136" t="s">
        <v>42</v>
      </c>
      <c r="V136" t="s">
        <v>18</v>
      </c>
      <c r="W136" s="3">
        <f t="shared" ca="1" si="26"/>
        <v>41781</v>
      </c>
      <c r="X136" s="4" t="str">
        <f t="shared" ca="1" si="37"/>
        <v>Aug-20-2014</v>
      </c>
      <c r="Y136">
        <v>90</v>
      </c>
      <c r="Z136">
        <f t="shared" si="27"/>
        <v>0</v>
      </c>
      <c r="AA136" t="str">
        <f t="shared" si="28"/>
        <v>ADM-</v>
      </c>
      <c r="AB136" t="s">
        <v>19</v>
      </c>
      <c r="AC136" t="s">
        <v>20</v>
      </c>
      <c r="AD136" t="s">
        <v>21</v>
      </c>
      <c r="AE136" t="s">
        <v>22</v>
      </c>
      <c r="AF136" t="s">
        <v>12</v>
      </c>
      <c r="AG136" t="s">
        <v>23</v>
      </c>
      <c r="AH136" t="s">
        <v>24</v>
      </c>
      <c r="AI136" t="s">
        <v>25</v>
      </c>
      <c r="AJ136" t="s">
        <v>26</v>
      </c>
      <c r="AK136" t="s">
        <v>27</v>
      </c>
    </row>
    <row r="137" spans="4:37">
      <c r="D137" s="2"/>
      <c r="I137" t="str">
        <f t="shared" si="29"/>
        <v>No Home Folder</v>
      </c>
      <c r="J137" t="str">
        <f t="shared" si="30"/>
        <v/>
      </c>
      <c r="K137" t="str">
        <f>Sheet3!E137</f>
        <v/>
      </c>
      <c r="L137" t="str">
        <f t="shared" si="31"/>
        <v>No Disabled Folder</v>
      </c>
      <c r="M137" t="str">
        <f t="shared" si="32"/>
        <v/>
      </c>
      <c r="N137" t="str">
        <f t="shared" si="33"/>
        <v/>
      </c>
      <c r="O137" t="str">
        <f t="shared" si="34"/>
        <v/>
      </c>
      <c r="P137" t="e">
        <f t="shared" si="35"/>
        <v>#VALUE!</v>
      </c>
      <c r="Q137" t="str">
        <f t="shared" si="38"/>
        <v/>
      </c>
      <c r="R137" t="str">
        <f>Sheet4!B137</f>
        <v/>
      </c>
      <c r="S137" t="str">
        <f>Sheet4!A137&amp;"\"</f>
        <v>\</v>
      </c>
      <c r="T137" t="str">
        <f t="shared" si="36"/>
        <v>$</v>
      </c>
      <c r="U137" t="s">
        <v>42</v>
      </c>
      <c r="V137" t="s">
        <v>18</v>
      </c>
      <c r="W137" s="3">
        <f t="shared" ca="1" si="26"/>
        <v>41781</v>
      </c>
      <c r="X137" s="4" t="str">
        <f t="shared" ca="1" si="37"/>
        <v>Aug-20-2014</v>
      </c>
      <c r="Y137">
        <v>90</v>
      </c>
      <c r="Z137">
        <f t="shared" si="27"/>
        <v>0</v>
      </c>
      <c r="AA137" t="str">
        <f t="shared" si="28"/>
        <v>ADM-</v>
      </c>
      <c r="AB137" t="s">
        <v>19</v>
      </c>
      <c r="AC137" t="s">
        <v>20</v>
      </c>
      <c r="AD137" t="s">
        <v>21</v>
      </c>
      <c r="AE137" t="s">
        <v>22</v>
      </c>
      <c r="AF137" t="s">
        <v>12</v>
      </c>
      <c r="AG137" t="s">
        <v>23</v>
      </c>
      <c r="AH137" t="s">
        <v>24</v>
      </c>
      <c r="AI137" t="s">
        <v>25</v>
      </c>
      <c r="AJ137" t="s">
        <v>26</v>
      </c>
      <c r="AK137" t="s">
        <v>27</v>
      </c>
    </row>
    <row r="138" spans="4:37">
      <c r="D138" s="2"/>
      <c r="I138" t="str">
        <f t="shared" si="29"/>
        <v>No Home Folder</v>
      </c>
      <c r="J138" t="str">
        <f t="shared" si="30"/>
        <v/>
      </c>
      <c r="K138" t="str">
        <f>Sheet3!E138</f>
        <v/>
      </c>
      <c r="L138" t="str">
        <f t="shared" si="31"/>
        <v>No Disabled Folder</v>
      </c>
      <c r="M138" t="str">
        <f t="shared" si="32"/>
        <v/>
      </c>
      <c r="N138" t="str">
        <f t="shared" si="33"/>
        <v/>
      </c>
      <c r="O138" t="str">
        <f t="shared" si="34"/>
        <v/>
      </c>
      <c r="P138" t="e">
        <f t="shared" si="35"/>
        <v>#VALUE!</v>
      </c>
      <c r="Q138" t="str">
        <f t="shared" si="38"/>
        <v/>
      </c>
      <c r="R138" t="str">
        <f>Sheet4!B138</f>
        <v/>
      </c>
      <c r="S138" t="str">
        <f>Sheet4!A138&amp;"\"</f>
        <v>\</v>
      </c>
      <c r="T138" t="str">
        <f t="shared" si="36"/>
        <v>$</v>
      </c>
      <c r="U138" t="s">
        <v>42</v>
      </c>
      <c r="V138" t="s">
        <v>18</v>
      </c>
      <c r="W138" s="3">
        <f t="shared" ca="1" si="26"/>
        <v>41781</v>
      </c>
      <c r="X138" s="4" t="str">
        <f t="shared" ca="1" si="37"/>
        <v>Aug-20-2014</v>
      </c>
      <c r="Y138">
        <v>90</v>
      </c>
      <c r="Z138">
        <f t="shared" si="27"/>
        <v>0</v>
      </c>
      <c r="AA138" t="str">
        <f t="shared" si="28"/>
        <v>ADM-</v>
      </c>
      <c r="AB138" t="s">
        <v>19</v>
      </c>
      <c r="AC138" t="s">
        <v>20</v>
      </c>
      <c r="AD138" t="s">
        <v>21</v>
      </c>
      <c r="AE138" t="s">
        <v>22</v>
      </c>
      <c r="AF138" t="s">
        <v>12</v>
      </c>
      <c r="AG138" t="s">
        <v>23</v>
      </c>
      <c r="AH138" t="s">
        <v>24</v>
      </c>
      <c r="AI138" t="s">
        <v>25</v>
      </c>
      <c r="AJ138" t="s">
        <v>26</v>
      </c>
      <c r="AK138" t="s">
        <v>27</v>
      </c>
    </row>
    <row r="139" spans="4:37">
      <c r="D139" s="2"/>
      <c r="I139" t="str">
        <f t="shared" si="29"/>
        <v>No Home Folder</v>
      </c>
      <c r="J139" t="str">
        <f t="shared" si="30"/>
        <v/>
      </c>
      <c r="K139" t="str">
        <f>Sheet3!E139</f>
        <v/>
      </c>
      <c r="L139" t="str">
        <f t="shared" si="31"/>
        <v>No Disabled Folder</v>
      </c>
      <c r="M139" t="str">
        <f t="shared" si="32"/>
        <v/>
      </c>
      <c r="N139" t="str">
        <f t="shared" si="33"/>
        <v/>
      </c>
      <c r="O139" t="str">
        <f t="shared" si="34"/>
        <v/>
      </c>
      <c r="P139" t="e">
        <f t="shared" si="35"/>
        <v>#VALUE!</v>
      </c>
      <c r="Q139" t="str">
        <f t="shared" si="38"/>
        <v/>
      </c>
      <c r="R139" t="str">
        <f>Sheet4!B139</f>
        <v/>
      </c>
      <c r="S139" t="str">
        <f>Sheet4!A139&amp;"\"</f>
        <v>\</v>
      </c>
      <c r="T139" t="str">
        <f t="shared" si="36"/>
        <v>$</v>
      </c>
      <c r="U139" t="s">
        <v>42</v>
      </c>
      <c r="V139" t="s">
        <v>18</v>
      </c>
      <c r="W139" s="3">
        <f t="shared" ca="1" si="26"/>
        <v>41781</v>
      </c>
      <c r="X139" s="4" t="str">
        <f t="shared" ca="1" si="37"/>
        <v>Aug-20-2014</v>
      </c>
      <c r="Y139">
        <v>90</v>
      </c>
      <c r="Z139">
        <f t="shared" si="27"/>
        <v>0</v>
      </c>
      <c r="AA139" t="str">
        <f t="shared" si="28"/>
        <v>ADM-</v>
      </c>
      <c r="AB139" t="s">
        <v>19</v>
      </c>
      <c r="AC139" t="s">
        <v>20</v>
      </c>
      <c r="AD139" t="s">
        <v>21</v>
      </c>
      <c r="AE139" t="s">
        <v>22</v>
      </c>
      <c r="AF139" t="s">
        <v>12</v>
      </c>
      <c r="AG139" t="s">
        <v>23</v>
      </c>
      <c r="AH139" t="s">
        <v>24</v>
      </c>
      <c r="AI139" t="s">
        <v>25</v>
      </c>
      <c r="AJ139" t="s">
        <v>26</v>
      </c>
      <c r="AK139" t="s">
        <v>27</v>
      </c>
    </row>
    <row r="140" spans="4:37">
      <c r="D140" s="2"/>
      <c r="I140" t="str">
        <f t="shared" si="29"/>
        <v>No Home Folder</v>
      </c>
      <c r="J140" t="str">
        <f t="shared" si="30"/>
        <v/>
      </c>
      <c r="K140" t="str">
        <f>Sheet3!E140</f>
        <v/>
      </c>
      <c r="L140" t="str">
        <f t="shared" si="31"/>
        <v>No Disabled Folder</v>
      </c>
      <c r="M140" t="str">
        <f t="shared" si="32"/>
        <v/>
      </c>
      <c r="N140" t="str">
        <f t="shared" si="33"/>
        <v/>
      </c>
      <c r="O140" t="str">
        <f t="shared" si="34"/>
        <v/>
      </c>
      <c r="P140" t="e">
        <f t="shared" si="35"/>
        <v>#VALUE!</v>
      </c>
      <c r="Q140" t="str">
        <f t="shared" si="38"/>
        <v/>
      </c>
      <c r="R140" t="str">
        <f>Sheet4!B140</f>
        <v/>
      </c>
      <c r="S140" t="str">
        <f>Sheet4!A140&amp;"\"</f>
        <v>\</v>
      </c>
      <c r="T140" t="str">
        <f t="shared" si="36"/>
        <v>$</v>
      </c>
      <c r="U140" t="s">
        <v>42</v>
      </c>
      <c r="V140" t="s">
        <v>18</v>
      </c>
      <c r="W140" s="3">
        <f t="shared" ca="1" si="26"/>
        <v>41781</v>
      </c>
      <c r="X140" s="4" t="str">
        <f t="shared" ca="1" si="37"/>
        <v>Aug-20-2014</v>
      </c>
      <c r="Y140">
        <v>90</v>
      </c>
      <c r="Z140">
        <f t="shared" si="27"/>
        <v>0</v>
      </c>
      <c r="AA140" t="str">
        <f t="shared" si="28"/>
        <v>ADM-</v>
      </c>
      <c r="AB140" t="s">
        <v>19</v>
      </c>
      <c r="AC140" t="s">
        <v>20</v>
      </c>
      <c r="AD140" t="s">
        <v>21</v>
      </c>
      <c r="AE140" t="s">
        <v>22</v>
      </c>
      <c r="AF140" t="s">
        <v>12</v>
      </c>
      <c r="AG140" t="s">
        <v>23</v>
      </c>
      <c r="AH140" t="s">
        <v>24</v>
      </c>
      <c r="AI140" t="s">
        <v>25</v>
      </c>
      <c r="AJ140" t="s">
        <v>26</v>
      </c>
      <c r="AK140" t="s">
        <v>27</v>
      </c>
    </row>
    <row r="141" spans="4:37">
      <c r="D141" s="2"/>
      <c r="I141" t="str">
        <f t="shared" si="29"/>
        <v>No Home Folder</v>
      </c>
      <c r="J141" t="str">
        <f t="shared" si="30"/>
        <v/>
      </c>
      <c r="K141" t="str">
        <f>Sheet3!E141</f>
        <v/>
      </c>
      <c r="L141" t="str">
        <f t="shared" si="31"/>
        <v>No Disabled Folder</v>
      </c>
      <c r="M141" t="str">
        <f t="shared" si="32"/>
        <v/>
      </c>
      <c r="N141" t="str">
        <f t="shared" si="33"/>
        <v/>
      </c>
      <c r="O141" t="str">
        <f t="shared" si="34"/>
        <v/>
      </c>
      <c r="P141" t="e">
        <f t="shared" si="35"/>
        <v>#VALUE!</v>
      </c>
      <c r="Q141" t="str">
        <f t="shared" si="38"/>
        <v/>
      </c>
      <c r="R141" t="str">
        <f>Sheet4!B141</f>
        <v/>
      </c>
      <c r="S141" t="str">
        <f>Sheet4!A141&amp;"\"</f>
        <v>\</v>
      </c>
      <c r="T141" t="str">
        <f t="shared" si="36"/>
        <v>$</v>
      </c>
      <c r="U141" t="s">
        <v>42</v>
      </c>
      <c r="V141" t="s">
        <v>18</v>
      </c>
      <c r="W141" s="3">
        <f t="shared" ca="1" si="26"/>
        <v>41781</v>
      </c>
      <c r="X141" s="4" t="str">
        <f t="shared" ca="1" si="37"/>
        <v>Aug-20-2014</v>
      </c>
      <c r="Y141">
        <v>90</v>
      </c>
      <c r="Z141">
        <f t="shared" si="27"/>
        <v>0</v>
      </c>
      <c r="AA141" t="str">
        <f t="shared" si="28"/>
        <v>ADM-</v>
      </c>
      <c r="AB141" t="s">
        <v>19</v>
      </c>
      <c r="AC141" t="s">
        <v>20</v>
      </c>
      <c r="AD141" t="s">
        <v>21</v>
      </c>
      <c r="AE141" t="s">
        <v>22</v>
      </c>
      <c r="AF141" t="s">
        <v>12</v>
      </c>
      <c r="AG141" t="s">
        <v>23</v>
      </c>
      <c r="AH141" t="s">
        <v>24</v>
      </c>
      <c r="AI141" t="s">
        <v>25</v>
      </c>
      <c r="AJ141" t="s">
        <v>26</v>
      </c>
      <c r="AK141" t="s">
        <v>27</v>
      </c>
    </row>
    <row r="142" spans="4:37">
      <c r="D142" s="2"/>
      <c r="I142" t="str">
        <f t="shared" si="29"/>
        <v>No Home Folder</v>
      </c>
      <c r="J142" t="str">
        <f t="shared" si="30"/>
        <v/>
      </c>
      <c r="K142" t="str">
        <f>Sheet3!E142</f>
        <v/>
      </c>
      <c r="L142" t="str">
        <f t="shared" si="31"/>
        <v>No Disabled Folder</v>
      </c>
      <c r="M142" t="str">
        <f t="shared" si="32"/>
        <v/>
      </c>
      <c r="N142" t="str">
        <f t="shared" si="33"/>
        <v/>
      </c>
      <c r="O142" t="str">
        <f t="shared" si="34"/>
        <v/>
      </c>
      <c r="P142" t="e">
        <f t="shared" si="35"/>
        <v>#VALUE!</v>
      </c>
      <c r="Q142" t="str">
        <f t="shared" si="38"/>
        <v/>
      </c>
      <c r="R142" t="str">
        <f>Sheet4!B142</f>
        <v/>
      </c>
      <c r="S142" t="str">
        <f>Sheet4!A142&amp;"\"</f>
        <v>\</v>
      </c>
      <c r="T142" t="str">
        <f t="shared" si="36"/>
        <v>$</v>
      </c>
      <c r="U142" t="s">
        <v>42</v>
      </c>
      <c r="V142" t="s">
        <v>18</v>
      </c>
      <c r="W142" s="3">
        <f t="shared" ca="1" si="26"/>
        <v>41781</v>
      </c>
      <c r="X142" s="4" t="str">
        <f t="shared" ca="1" si="37"/>
        <v>Aug-20-2014</v>
      </c>
      <c r="Y142">
        <v>90</v>
      </c>
      <c r="Z142">
        <f t="shared" si="27"/>
        <v>0</v>
      </c>
      <c r="AA142" t="str">
        <f t="shared" si="28"/>
        <v>ADM-</v>
      </c>
      <c r="AB142" t="s">
        <v>19</v>
      </c>
      <c r="AC142" t="s">
        <v>20</v>
      </c>
      <c r="AD142" t="s">
        <v>21</v>
      </c>
      <c r="AE142" t="s">
        <v>22</v>
      </c>
      <c r="AF142" t="s">
        <v>12</v>
      </c>
      <c r="AG142" t="s">
        <v>23</v>
      </c>
      <c r="AH142" t="s">
        <v>24</v>
      </c>
      <c r="AI142" t="s">
        <v>25</v>
      </c>
      <c r="AJ142" t="s">
        <v>26</v>
      </c>
      <c r="AK142" t="s">
        <v>27</v>
      </c>
    </row>
    <row r="143" spans="4:37">
      <c r="D143" s="2"/>
      <c r="I143" t="str">
        <f t="shared" si="29"/>
        <v>No Home Folder</v>
      </c>
      <c r="J143" t="str">
        <f t="shared" si="30"/>
        <v/>
      </c>
      <c r="K143" t="str">
        <f>Sheet3!E143</f>
        <v/>
      </c>
      <c r="L143" t="str">
        <f t="shared" si="31"/>
        <v>No Disabled Folder</v>
      </c>
      <c r="M143" t="str">
        <f t="shared" si="32"/>
        <v/>
      </c>
      <c r="N143" t="str">
        <f t="shared" si="33"/>
        <v/>
      </c>
      <c r="O143" t="str">
        <f t="shared" si="34"/>
        <v/>
      </c>
      <c r="P143" t="e">
        <f t="shared" si="35"/>
        <v>#VALUE!</v>
      </c>
      <c r="Q143" t="str">
        <f t="shared" si="38"/>
        <v/>
      </c>
      <c r="R143" t="str">
        <f>Sheet4!B143</f>
        <v/>
      </c>
      <c r="S143" t="str">
        <f>Sheet4!A143&amp;"\"</f>
        <v>\</v>
      </c>
      <c r="T143" t="str">
        <f t="shared" si="36"/>
        <v>$</v>
      </c>
      <c r="U143" t="s">
        <v>42</v>
      </c>
      <c r="V143" t="s">
        <v>18</v>
      </c>
      <c r="W143" s="3">
        <f t="shared" ca="1" si="26"/>
        <v>41781</v>
      </c>
      <c r="X143" s="4" t="str">
        <f t="shared" ca="1" si="37"/>
        <v>Aug-20-2014</v>
      </c>
      <c r="Y143">
        <v>90</v>
      </c>
      <c r="Z143">
        <f t="shared" si="27"/>
        <v>0</v>
      </c>
      <c r="AA143" t="str">
        <f t="shared" si="28"/>
        <v>ADM-</v>
      </c>
      <c r="AB143" t="s">
        <v>19</v>
      </c>
      <c r="AC143" t="s">
        <v>20</v>
      </c>
      <c r="AD143" t="s">
        <v>21</v>
      </c>
      <c r="AE143" t="s">
        <v>22</v>
      </c>
      <c r="AF143" t="s">
        <v>12</v>
      </c>
      <c r="AG143" t="s">
        <v>23</v>
      </c>
      <c r="AH143" t="s">
        <v>24</v>
      </c>
      <c r="AI143" t="s">
        <v>25</v>
      </c>
      <c r="AJ143" t="s">
        <v>26</v>
      </c>
      <c r="AK143" t="s">
        <v>27</v>
      </c>
    </row>
    <row r="144" spans="4:37">
      <c r="D144" s="2"/>
      <c r="I144" t="str">
        <f t="shared" si="29"/>
        <v>No Home Folder</v>
      </c>
      <c r="J144" t="str">
        <f t="shared" si="30"/>
        <v/>
      </c>
      <c r="K144" t="str">
        <f>Sheet3!E144</f>
        <v/>
      </c>
      <c r="L144" t="str">
        <f t="shared" si="31"/>
        <v>No Disabled Folder</v>
      </c>
      <c r="M144" t="str">
        <f t="shared" si="32"/>
        <v/>
      </c>
      <c r="N144" t="str">
        <f t="shared" si="33"/>
        <v/>
      </c>
      <c r="O144" t="str">
        <f t="shared" si="34"/>
        <v/>
      </c>
      <c r="P144" t="e">
        <f t="shared" si="35"/>
        <v>#VALUE!</v>
      </c>
      <c r="Q144" t="str">
        <f t="shared" si="38"/>
        <v/>
      </c>
      <c r="R144" t="str">
        <f>Sheet4!B144</f>
        <v/>
      </c>
      <c r="S144" t="str">
        <f>Sheet4!A144&amp;"\"</f>
        <v>\</v>
      </c>
      <c r="T144" t="str">
        <f t="shared" si="36"/>
        <v>$</v>
      </c>
      <c r="U144" t="s">
        <v>42</v>
      </c>
      <c r="V144" t="s">
        <v>18</v>
      </c>
      <c r="W144" s="3">
        <f t="shared" ca="1" si="26"/>
        <v>41781</v>
      </c>
      <c r="X144" s="4" t="str">
        <f t="shared" ca="1" si="37"/>
        <v>Aug-20-2014</v>
      </c>
      <c r="Y144">
        <v>90</v>
      </c>
      <c r="Z144">
        <f t="shared" si="27"/>
        <v>0</v>
      </c>
      <c r="AA144" t="str">
        <f t="shared" si="28"/>
        <v>ADM-</v>
      </c>
      <c r="AB144" t="s">
        <v>19</v>
      </c>
      <c r="AC144" t="s">
        <v>20</v>
      </c>
      <c r="AD144" t="s">
        <v>21</v>
      </c>
      <c r="AE144" t="s">
        <v>22</v>
      </c>
      <c r="AF144" t="s">
        <v>12</v>
      </c>
      <c r="AG144" t="s">
        <v>23</v>
      </c>
      <c r="AH144" t="s">
        <v>24</v>
      </c>
      <c r="AI144" t="s">
        <v>25</v>
      </c>
      <c r="AJ144" t="s">
        <v>26</v>
      </c>
      <c r="AK144" t="s">
        <v>27</v>
      </c>
    </row>
    <row r="145" spans="4:37">
      <c r="D145" s="2"/>
      <c r="I145" t="str">
        <f t="shared" si="29"/>
        <v>No Home Folder</v>
      </c>
      <c r="J145" t="str">
        <f t="shared" si="30"/>
        <v/>
      </c>
      <c r="K145" t="str">
        <f>Sheet3!E145</f>
        <v/>
      </c>
      <c r="L145" t="str">
        <f t="shared" si="31"/>
        <v>No Disabled Folder</v>
      </c>
      <c r="M145" t="str">
        <f t="shared" si="32"/>
        <v/>
      </c>
      <c r="N145" t="str">
        <f t="shared" si="33"/>
        <v/>
      </c>
      <c r="O145" t="str">
        <f t="shared" si="34"/>
        <v/>
      </c>
      <c r="P145" t="e">
        <f t="shared" si="35"/>
        <v>#VALUE!</v>
      </c>
      <c r="Q145" t="str">
        <f t="shared" si="38"/>
        <v/>
      </c>
      <c r="R145" t="str">
        <f>Sheet4!B145</f>
        <v/>
      </c>
      <c r="S145" t="str">
        <f>Sheet4!A145&amp;"\"</f>
        <v>\</v>
      </c>
      <c r="T145" t="str">
        <f t="shared" si="36"/>
        <v>$</v>
      </c>
      <c r="U145" t="s">
        <v>42</v>
      </c>
      <c r="V145" t="s">
        <v>18</v>
      </c>
      <c r="W145" s="3">
        <f t="shared" ca="1" si="26"/>
        <v>41781</v>
      </c>
      <c r="X145" s="4" t="str">
        <f t="shared" ca="1" si="37"/>
        <v>Aug-20-2014</v>
      </c>
      <c r="Y145">
        <v>90</v>
      </c>
      <c r="Z145">
        <f t="shared" si="27"/>
        <v>0</v>
      </c>
      <c r="AA145" t="str">
        <f t="shared" si="28"/>
        <v>ADM-</v>
      </c>
      <c r="AB145" t="s">
        <v>19</v>
      </c>
      <c r="AC145" t="s">
        <v>20</v>
      </c>
      <c r="AD145" t="s">
        <v>21</v>
      </c>
      <c r="AE145" t="s">
        <v>22</v>
      </c>
      <c r="AF145" t="s">
        <v>12</v>
      </c>
      <c r="AG145" t="s">
        <v>23</v>
      </c>
      <c r="AH145" t="s">
        <v>24</v>
      </c>
      <c r="AI145" t="s">
        <v>25</v>
      </c>
      <c r="AJ145" t="s">
        <v>26</v>
      </c>
      <c r="AK145" t="s">
        <v>27</v>
      </c>
    </row>
    <row r="146" spans="4:37">
      <c r="D146" s="2"/>
      <c r="I146" t="str">
        <f t="shared" si="29"/>
        <v>No Home Folder</v>
      </c>
      <c r="J146" t="str">
        <f t="shared" si="30"/>
        <v/>
      </c>
      <c r="K146" t="str">
        <f>Sheet3!E146</f>
        <v/>
      </c>
      <c r="L146" t="str">
        <f t="shared" si="31"/>
        <v>No Disabled Folder</v>
      </c>
      <c r="M146" t="str">
        <f t="shared" si="32"/>
        <v/>
      </c>
      <c r="N146" t="str">
        <f t="shared" si="33"/>
        <v/>
      </c>
      <c r="O146" t="str">
        <f t="shared" si="34"/>
        <v/>
      </c>
      <c r="P146" t="e">
        <f t="shared" si="35"/>
        <v>#VALUE!</v>
      </c>
      <c r="Q146" t="str">
        <f t="shared" si="38"/>
        <v/>
      </c>
      <c r="R146" t="str">
        <f>Sheet4!B146</f>
        <v/>
      </c>
      <c r="S146" t="str">
        <f>Sheet4!A146&amp;"\"</f>
        <v>\</v>
      </c>
      <c r="T146" t="str">
        <f t="shared" si="36"/>
        <v>$</v>
      </c>
      <c r="U146" t="s">
        <v>42</v>
      </c>
      <c r="V146" t="s">
        <v>18</v>
      </c>
      <c r="W146" s="3">
        <f t="shared" ca="1" si="26"/>
        <v>41781</v>
      </c>
      <c r="X146" s="4" t="str">
        <f t="shared" ca="1" si="37"/>
        <v>Aug-20-2014</v>
      </c>
      <c r="Y146">
        <v>90</v>
      </c>
      <c r="Z146">
        <f t="shared" si="27"/>
        <v>0</v>
      </c>
      <c r="AA146" t="str">
        <f t="shared" si="28"/>
        <v>ADM-</v>
      </c>
      <c r="AB146" t="s">
        <v>19</v>
      </c>
      <c r="AC146" t="s">
        <v>20</v>
      </c>
      <c r="AD146" t="s">
        <v>21</v>
      </c>
      <c r="AE146" t="s">
        <v>22</v>
      </c>
      <c r="AF146" t="s">
        <v>12</v>
      </c>
      <c r="AG146" t="s">
        <v>23</v>
      </c>
      <c r="AH146" t="s">
        <v>24</v>
      </c>
      <c r="AI146" t="s">
        <v>25</v>
      </c>
      <c r="AJ146" t="s">
        <v>26</v>
      </c>
      <c r="AK146" t="s">
        <v>27</v>
      </c>
    </row>
    <row r="147" spans="4:37">
      <c r="D147" s="2"/>
      <c r="I147" t="str">
        <f t="shared" si="29"/>
        <v>No Home Folder</v>
      </c>
      <c r="J147" t="str">
        <f t="shared" si="30"/>
        <v/>
      </c>
      <c r="K147" t="str">
        <f>Sheet3!E147</f>
        <v/>
      </c>
      <c r="L147" t="str">
        <f t="shared" si="31"/>
        <v>No Disabled Folder</v>
      </c>
      <c r="M147" t="str">
        <f t="shared" si="32"/>
        <v/>
      </c>
      <c r="N147" t="str">
        <f t="shared" si="33"/>
        <v/>
      </c>
      <c r="O147" t="str">
        <f t="shared" si="34"/>
        <v/>
      </c>
      <c r="P147" t="e">
        <f t="shared" si="35"/>
        <v>#VALUE!</v>
      </c>
      <c r="Q147" t="str">
        <f t="shared" si="38"/>
        <v/>
      </c>
      <c r="R147" t="str">
        <f>Sheet4!B147</f>
        <v/>
      </c>
      <c r="S147" t="str">
        <f>Sheet4!A147&amp;"\"</f>
        <v>\</v>
      </c>
      <c r="T147" t="str">
        <f t="shared" si="36"/>
        <v>$</v>
      </c>
      <c r="U147" t="s">
        <v>42</v>
      </c>
      <c r="V147" t="s">
        <v>18</v>
      </c>
      <c r="W147" s="3">
        <f t="shared" ca="1" si="26"/>
        <v>41781</v>
      </c>
      <c r="X147" s="4" t="str">
        <f t="shared" ca="1" si="37"/>
        <v>Aug-20-2014</v>
      </c>
      <c r="Y147">
        <v>90</v>
      </c>
      <c r="Z147">
        <f t="shared" si="27"/>
        <v>0</v>
      </c>
      <c r="AA147" t="str">
        <f t="shared" si="28"/>
        <v>ADM-</v>
      </c>
      <c r="AB147" t="s">
        <v>19</v>
      </c>
      <c r="AC147" t="s">
        <v>20</v>
      </c>
      <c r="AD147" t="s">
        <v>21</v>
      </c>
      <c r="AE147" t="s">
        <v>22</v>
      </c>
      <c r="AF147" t="s">
        <v>12</v>
      </c>
      <c r="AG147" t="s">
        <v>23</v>
      </c>
      <c r="AH147" t="s">
        <v>24</v>
      </c>
      <c r="AI147" t="s">
        <v>25</v>
      </c>
      <c r="AJ147" t="s">
        <v>26</v>
      </c>
      <c r="AK147" t="s">
        <v>27</v>
      </c>
    </row>
    <row r="148" spans="4:37">
      <c r="D148" s="2"/>
      <c r="I148" t="str">
        <f t="shared" si="29"/>
        <v>No Home Folder</v>
      </c>
      <c r="J148" t="str">
        <f t="shared" si="30"/>
        <v/>
      </c>
      <c r="K148" t="str">
        <f>Sheet3!E148</f>
        <v/>
      </c>
      <c r="L148" t="str">
        <f t="shared" si="31"/>
        <v>No Disabled Folder</v>
      </c>
      <c r="M148" t="str">
        <f t="shared" si="32"/>
        <v/>
      </c>
      <c r="N148" t="str">
        <f t="shared" si="33"/>
        <v/>
      </c>
      <c r="O148" t="str">
        <f t="shared" si="34"/>
        <v/>
      </c>
      <c r="P148" t="e">
        <f t="shared" si="35"/>
        <v>#VALUE!</v>
      </c>
      <c r="Q148" t="str">
        <f t="shared" si="38"/>
        <v/>
      </c>
      <c r="R148" t="str">
        <f>Sheet4!B148</f>
        <v/>
      </c>
      <c r="S148" t="str">
        <f>Sheet4!A148&amp;"\"</f>
        <v>\</v>
      </c>
      <c r="T148" t="str">
        <f t="shared" si="36"/>
        <v>$</v>
      </c>
      <c r="U148" t="s">
        <v>42</v>
      </c>
      <c r="V148" t="s">
        <v>18</v>
      </c>
      <c r="W148" s="3">
        <f t="shared" ca="1" si="26"/>
        <v>41781</v>
      </c>
      <c r="X148" s="4" t="str">
        <f t="shared" ca="1" si="37"/>
        <v>Aug-20-2014</v>
      </c>
      <c r="Y148">
        <v>90</v>
      </c>
      <c r="Z148">
        <f t="shared" si="27"/>
        <v>0</v>
      </c>
      <c r="AA148" t="str">
        <f t="shared" si="28"/>
        <v>ADM-</v>
      </c>
      <c r="AB148" t="s">
        <v>19</v>
      </c>
      <c r="AC148" t="s">
        <v>20</v>
      </c>
      <c r="AD148" t="s">
        <v>21</v>
      </c>
      <c r="AE148" t="s">
        <v>22</v>
      </c>
      <c r="AF148" t="s">
        <v>12</v>
      </c>
      <c r="AG148" t="s">
        <v>23</v>
      </c>
      <c r="AH148" t="s">
        <v>24</v>
      </c>
      <c r="AI148" t="s">
        <v>25</v>
      </c>
      <c r="AJ148" t="s">
        <v>26</v>
      </c>
      <c r="AK148" t="s">
        <v>27</v>
      </c>
    </row>
    <row r="149" spans="4:37">
      <c r="D149" s="2"/>
      <c r="I149" t="str">
        <f t="shared" si="29"/>
        <v>No Home Folder</v>
      </c>
      <c r="J149" t="str">
        <f t="shared" si="30"/>
        <v/>
      </c>
      <c r="K149" t="str">
        <f>Sheet3!E149</f>
        <v/>
      </c>
      <c r="L149" t="str">
        <f t="shared" si="31"/>
        <v>No Disabled Folder</v>
      </c>
      <c r="M149" t="str">
        <f t="shared" si="32"/>
        <v/>
      </c>
      <c r="N149" t="str">
        <f t="shared" si="33"/>
        <v/>
      </c>
      <c r="O149" t="str">
        <f t="shared" si="34"/>
        <v/>
      </c>
      <c r="P149" t="e">
        <f t="shared" si="35"/>
        <v>#VALUE!</v>
      </c>
      <c r="Q149" t="str">
        <f t="shared" si="38"/>
        <v/>
      </c>
      <c r="R149" t="str">
        <f>Sheet4!B149</f>
        <v/>
      </c>
      <c r="S149" t="str">
        <f>Sheet4!A149&amp;"\"</f>
        <v>\</v>
      </c>
      <c r="T149" t="str">
        <f t="shared" si="36"/>
        <v>$</v>
      </c>
      <c r="U149" t="s">
        <v>42</v>
      </c>
      <c r="V149" t="s">
        <v>18</v>
      </c>
      <c r="W149" s="3">
        <f t="shared" ca="1" si="26"/>
        <v>41781</v>
      </c>
      <c r="X149" s="4" t="str">
        <f t="shared" ca="1" si="37"/>
        <v>Aug-20-2014</v>
      </c>
      <c r="Y149">
        <v>90</v>
      </c>
      <c r="Z149">
        <f t="shared" si="27"/>
        <v>0</v>
      </c>
      <c r="AA149" t="str">
        <f t="shared" si="28"/>
        <v>ADM-</v>
      </c>
      <c r="AB149" t="s">
        <v>19</v>
      </c>
      <c r="AC149" t="s">
        <v>20</v>
      </c>
      <c r="AD149" t="s">
        <v>21</v>
      </c>
      <c r="AE149" t="s">
        <v>22</v>
      </c>
      <c r="AF149" t="s">
        <v>12</v>
      </c>
      <c r="AG149" t="s">
        <v>23</v>
      </c>
      <c r="AH149" t="s">
        <v>24</v>
      </c>
      <c r="AI149" t="s">
        <v>25</v>
      </c>
      <c r="AJ149" t="s">
        <v>26</v>
      </c>
      <c r="AK149" t="s">
        <v>27</v>
      </c>
    </row>
    <row r="150" spans="4:37">
      <c r="D150" s="2"/>
      <c r="I150" t="str">
        <f t="shared" si="29"/>
        <v>No Home Folder</v>
      </c>
      <c r="J150" t="str">
        <f t="shared" si="30"/>
        <v/>
      </c>
      <c r="K150" t="str">
        <f>Sheet3!E150</f>
        <v/>
      </c>
      <c r="L150" t="str">
        <f t="shared" si="31"/>
        <v>No Disabled Folder</v>
      </c>
      <c r="M150" t="str">
        <f t="shared" si="32"/>
        <v/>
      </c>
      <c r="N150" t="str">
        <f t="shared" si="33"/>
        <v/>
      </c>
      <c r="O150" t="str">
        <f t="shared" si="34"/>
        <v/>
      </c>
      <c r="P150" t="e">
        <f t="shared" si="35"/>
        <v>#VALUE!</v>
      </c>
      <c r="Q150" t="str">
        <f t="shared" si="38"/>
        <v/>
      </c>
      <c r="R150" t="str">
        <f>Sheet4!B150</f>
        <v/>
      </c>
      <c r="S150" t="str">
        <f>Sheet4!A150&amp;"\"</f>
        <v>\</v>
      </c>
      <c r="T150" t="str">
        <f t="shared" si="36"/>
        <v>$</v>
      </c>
      <c r="U150" t="s">
        <v>42</v>
      </c>
      <c r="V150" t="s">
        <v>18</v>
      </c>
      <c r="W150" s="3">
        <f t="shared" ca="1" si="26"/>
        <v>41781</v>
      </c>
      <c r="X150" s="4" t="str">
        <f t="shared" ca="1" si="37"/>
        <v>Aug-20-2014</v>
      </c>
      <c r="Y150">
        <v>90</v>
      </c>
      <c r="Z150">
        <f t="shared" si="27"/>
        <v>0</v>
      </c>
      <c r="AA150" t="str">
        <f t="shared" si="28"/>
        <v>ADM-</v>
      </c>
      <c r="AB150" t="s">
        <v>19</v>
      </c>
      <c r="AC150" t="s">
        <v>20</v>
      </c>
      <c r="AD150" t="s">
        <v>21</v>
      </c>
      <c r="AE150" t="s">
        <v>22</v>
      </c>
      <c r="AF150" t="s">
        <v>12</v>
      </c>
      <c r="AG150" t="s">
        <v>23</v>
      </c>
      <c r="AH150" t="s">
        <v>24</v>
      </c>
      <c r="AI150" t="s">
        <v>25</v>
      </c>
      <c r="AJ150" t="s">
        <v>26</v>
      </c>
      <c r="AK150" t="s">
        <v>27</v>
      </c>
    </row>
    <row r="151" spans="4:37">
      <c r="D151" s="2"/>
      <c r="I151" t="str">
        <f t="shared" si="29"/>
        <v>No Home Folder</v>
      </c>
      <c r="J151" t="str">
        <f t="shared" si="30"/>
        <v/>
      </c>
      <c r="K151" t="str">
        <f>Sheet3!E151</f>
        <v/>
      </c>
      <c r="L151" t="str">
        <f t="shared" si="31"/>
        <v>No Disabled Folder</v>
      </c>
      <c r="M151" t="str">
        <f t="shared" si="32"/>
        <v/>
      </c>
      <c r="N151" t="str">
        <f t="shared" si="33"/>
        <v/>
      </c>
      <c r="O151" t="str">
        <f t="shared" si="34"/>
        <v/>
      </c>
      <c r="P151" t="e">
        <f t="shared" si="35"/>
        <v>#VALUE!</v>
      </c>
      <c r="Q151" t="str">
        <f t="shared" si="38"/>
        <v/>
      </c>
      <c r="R151" t="str">
        <f>Sheet4!B151</f>
        <v/>
      </c>
      <c r="S151" t="str">
        <f>Sheet4!A151&amp;"\"</f>
        <v>\</v>
      </c>
      <c r="T151" t="str">
        <f t="shared" si="36"/>
        <v>$</v>
      </c>
      <c r="U151" t="s">
        <v>42</v>
      </c>
      <c r="V151" t="s">
        <v>18</v>
      </c>
      <c r="W151" s="3">
        <f t="shared" ca="1" si="26"/>
        <v>41781</v>
      </c>
      <c r="X151" s="4" t="str">
        <f t="shared" ca="1" si="37"/>
        <v>Aug-20-2014</v>
      </c>
      <c r="Y151">
        <v>90</v>
      </c>
      <c r="Z151">
        <f t="shared" si="27"/>
        <v>0</v>
      </c>
      <c r="AA151" t="str">
        <f t="shared" si="28"/>
        <v>ADM-</v>
      </c>
      <c r="AB151" t="s">
        <v>19</v>
      </c>
      <c r="AC151" t="s">
        <v>20</v>
      </c>
      <c r="AD151" t="s">
        <v>21</v>
      </c>
      <c r="AE151" t="s">
        <v>22</v>
      </c>
      <c r="AF151" t="s">
        <v>12</v>
      </c>
      <c r="AG151" t="s">
        <v>23</v>
      </c>
      <c r="AH151" t="s">
        <v>24</v>
      </c>
      <c r="AI151" t="s">
        <v>25</v>
      </c>
      <c r="AJ151" t="s">
        <v>26</v>
      </c>
      <c r="AK151" t="s">
        <v>27</v>
      </c>
    </row>
    <row r="152" spans="4:37">
      <c r="D152" s="2"/>
      <c r="I152" t="str">
        <f t="shared" si="29"/>
        <v>No Home Folder</v>
      </c>
      <c r="J152" t="str">
        <f t="shared" si="30"/>
        <v/>
      </c>
      <c r="K152" t="str">
        <f>Sheet3!E152</f>
        <v/>
      </c>
      <c r="L152" t="str">
        <f t="shared" si="31"/>
        <v>No Disabled Folder</v>
      </c>
      <c r="M152" t="str">
        <f t="shared" si="32"/>
        <v/>
      </c>
      <c r="N152" t="str">
        <f t="shared" si="33"/>
        <v/>
      </c>
      <c r="O152" t="str">
        <f t="shared" si="34"/>
        <v/>
      </c>
      <c r="P152" t="e">
        <f t="shared" si="35"/>
        <v>#VALUE!</v>
      </c>
      <c r="Q152" t="str">
        <f t="shared" si="38"/>
        <v/>
      </c>
      <c r="R152" t="str">
        <f>Sheet4!B152</f>
        <v/>
      </c>
      <c r="S152" t="str">
        <f>Sheet4!A152&amp;"\"</f>
        <v>\</v>
      </c>
      <c r="T152" t="str">
        <f t="shared" si="36"/>
        <v>$</v>
      </c>
      <c r="U152" t="s">
        <v>42</v>
      </c>
      <c r="V152" t="s">
        <v>18</v>
      </c>
      <c r="W152" s="3">
        <f t="shared" ca="1" si="26"/>
        <v>41781</v>
      </c>
      <c r="X152" s="4" t="str">
        <f t="shared" ca="1" si="37"/>
        <v>Aug-20-2014</v>
      </c>
      <c r="Y152">
        <v>90</v>
      </c>
      <c r="Z152">
        <f t="shared" si="27"/>
        <v>0</v>
      </c>
      <c r="AA152" t="str">
        <f t="shared" si="28"/>
        <v>ADM-</v>
      </c>
      <c r="AB152" t="s">
        <v>19</v>
      </c>
      <c r="AC152" t="s">
        <v>20</v>
      </c>
      <c r="AD152" t="s">
        <v>21</v>
      </c>
      <c r="AE152" t="s">
        <v>22</v>
      </c>
      <c r="AF152" t="s">
        <v>12</v>
      </c>
      <c r="AG152" t="s">
        <v>23</v>
      </c>
      <c r="AH152" t="s">
        <v>24</v>
      </c>
      <c r="AI152" t="s">
        <v>25</v>
      </c>
      <c r="AJ152" t="s">
        <v>26</v>
      </c>
      <c r="AK152" t="s">
        <v>27</v>
      </c>
    </row>
    <row r="153" spans="4:37">
      <c r="D153" s="2"/>
      <c r="I153" t="str">
        <f t="shared" si="29"/>
        <v>No Home Folder</v>
      </c>
      <c r="J153" t="str">
        <f t="shared" si="30"/>
        <v/>
      </c>
      <c r="K153" t="str">
        <f>Sheet3!E153</f>
        <v/>
      </c>
      <c r="L153" t="str">
        <f t="shared" si="31"/>
        <v>No Disabled Folder</v>
      </c>
      <c r="M153" t="str">
        <f t="shared" si="32"/>
        <v/>
      </c>
      <c r="N153" t="str">
        <f t="shared" si="33"/>
        <v/>
      </c>
      <c r="O153" t="str">
        <f t="shared" si="34"/>
        <v/>
      </c>
      <c r="P153" t="e">
        <f t="shared" si="35"/>
        <v>#VALUE!</v>
      </c>
      <c r="Q153" t="str">
        <f t="shared" si="38"/>
        <v/>
      </c>
      <c r="R153" t="str">
        <f>Sheet4!B153</f>
        <v/>
      </c>
      <c r="S153" t="str">
        <f>Sheet4!A153&amp;"\"</f>
        <v>\</v>
      </c>
      <c r="T153" t="str">
        <f t="shared" si="36"/>
        <v>$</v>
      </c>
      <c r="U153" t="s">
        <v>42</v>
      </c>
      <c r="V153" t="s">
        <v>18</v>
      </c>
      <c r="W153" s="3">
        <f t="shared" ca="1" si="26"/>
        <v>41781</v>
      </c>
      <c r="X153" s="4" t="str">
        <f t="shared" ca="1" si="37"/>
        <v>Aug-20-2014</v>
      </c>
      <c r="Y153">
        <v>90</v>
      </c>
      <c r="Z153">
        <f t="shared" si="27"/>
        <v>0</v>
      </c>
      <c r="AA153" t="str">
        <f t="shared" si="28"/>
        <v>ADM-</v>
      </c>
      <c r="AB153" t="s">
        <v>19</v>
      </c>
      <c r="AC153" t="s">
        <v>20</v>
      </c>
      <c r="AD153" t="s">
        <v>21</v>
      </c>
      <c r="AE153" t="s">
        <v>22</v>
      </c>
      <c r="AF153" t="s">
        <v>12</v>
      </c>
      <c r="AG153" t="s">
        <v>23</v>
      </c>
      <c r="AH153" t="s">
        <v>24</v>
      </c>
      <c r="AI153" t="s">
        <v>25</v>
      </c>
      <c r="AJ153" t="s">
        <v>26</v>
      </c>
      <c r="AK153" t="s">
        <v>27</v>
      </c>
    </row>
    <row r="154" spans="4:37">
      <c r="D154" s="2"/>
      <c r="I154" t="str">
        <f t="shared" si="29"/>
        <v>No Home Folder</v>
      </c>
      <c r="J154" t="str">
        <f t="shared" si="30"/>
        <v/>
      </c>
      <c r="K154" t="str">
        <f>Sheet3!E154</f>
        <v/>
      </c>
      <c r="L154" t="str">
        <f t="shared" si="31"/>
        <v>No Disabled Folder</v>
      </c>
      <c r="M154" t="str">
        <f t="shared" si="32"/>
        <v/>
      </c>
      <c r="N154" t="str">
        <f t="shared" si="33"/>
        <v/>
      </c>
      <c r="O154" t="str">
        <f t="shared" si="34"/>
        <v/>
      </c>
      <c r="P154" t="e">
        <f t="shared" si="35"/>
        <v>#VALUE!</v>
      </c>
      <c r="Q154" t="str">
        <f t="shared" si="38"/>
        <v/>
      </c>
      <c r="R154" t="str">
        <f>Sheet4!B154</f>
        <v/>
      </c>
      <c r="S154" t="str">
        <f>Sheet4!A154&amp;"\"</f>
        <v>\</v>
      </c>
      <c r="T154" t="str">
        <f t="shared" si="36"/>
        <v>$</v>
      </c>
      <c r="U154" t="s">
        <v>42</v>
      </c>
      <c r="V154" t="s">
        <v>18</v>
      </c>
      <c r="W154" s="3">
        <f t="shared" ca="1" si="26"/>
        <v>41781</v>
      </c>
      <c r="X154" s="4" t="str">
        <f t="shared" ca="1" si="37"/>
        <v>Aug-20-2014</v>
      </c>
      <c r="Y154">
        <v>90</v>
      </c>
      <c r="Z154">
        <f t="shared" si="27"/>
        <v>0</v>
      </c>
      <c r="AA154" t="str">
        <f t="shared" si="28"/>
        <v>ADM-</v>
      </c>
      <c r="AB154" t="s">
        <v>19</v>
      </c>
      <c r="AC154" t="s">
        <v>20</v>
      </c>
      <c r="AD154" t="s">
        <v>21</v>
      </c>
      <c r="AE154" t="s">
        <v>22</v>
      </c>
      <c r="AF154" t="s">
        <v>12</v>
      </c>
      <c r="AG154" t="s">
        <v>23</v>
      </c>
      <c r="AH154" t="s">
        <v>24</v>
      </c>
      <c r="AI154" t="s">
        <v>25</v>
      </c>
      <c r="AJ154" t="s">
        <v>26</v>
      </c>
      <c r="AK154" t="s">
        <v>27</v>
      </c>
    </row>
    <row r="155" spans="4:37">
      <c r="D155" s="2"/>
      <c r="I155" t="str">
        <f t="shared" si="29"/>
        <v>No Home Folder</v>
      </c>
      <c r="J155" t="str">
        <f t="shared" si="30"/>
        <v/>
      </c>
      <c r="K155" t="str">
        <f>Sheet3!E155</f>
        <v/>
      </c>
      <c r="L155" t="str">
        <f t="shared" si="31"/>
        <v>No Disabled Folder</v>
      </c>
      <c r="M155" t="str">
        <f t="shared" si="32"/>
        <v/>
      </c>
      <c r="N155" t="str">
        <f t="shared" si="33"/>
        <v/>
      </c>
      <c r="O155" t="str">
        <f t="shared" si="34"/>
        <v/>
      </c>
      <c r="P155" t="e">
        <f t="shared" si="35"/>
        <v>#VALUE!</v>
      </c>
      <c r="Q155" t="str">
        <f t="shared" si="38"/>
        <v/>
      </c>
      <c r="R155" t="str">
        <f>Sheet4!B155</f>
        <v/>
      </c>
      <c r="S155" t="str">
        <f>Sheet4!A155&amp;"\"</f>
        <v>\</v>
      </c>
      <c r="T155" t="str">
        <f t="shared" si="36"/>
        <v>$</v>
      </c>
      <c r="U155" t="s">
        <v>42</v>
      </c>
      <c r="V155" t="s">
        <v>18</v>
      </c>
      <c r="W155" s="3">
        <f t="shared" ca="1" si="26"/>
        <v>41781</v>
      </c>
      <c r="X155" s="4" t="str">
        <f t="shared" ca="1" si="37"/>
        <v>Aug-20-2014</v>
      </c>
      <c r="Y155">
        <v>90</v>
      </c>
      <c r="Z155">
        <f t="shared" si="27"/>
        <v>0</v>
      </c>
      <c r="AA155" t="str">
        <f t="shared" si="28"/>
        <v>ADM-</v>
      </c>
      <c r="AB155" t="s">
        <v>19</v>
      </c>
      <c r="AC155" t="s">
        <v>20</v>
      </c>
      <c r="AD155" t="s">
        <v>21</v>
      </c>
      <c r="AE155" t="s">
        <v>22</v>
      </c>
      <c r="AF155" t="s">
        <v>12</v>
      </c>
      <c r="AG155" t="s">
        <v>23</v>
      </c>
      <c r="AH155" t="s">
        <v>24</v>
      </c>
      <c r="AI155" t="s">
        <v>25</v>
      </c>
      <c r="AJ155" t="s">
        <v>26</v>
      </c>
      <c r="AK155" t="s">
        <v>27</v>
      </c>
    </row>
    <row r="156" spans="4:37">
      <c r="D156" s="2"/>
      <c r="I156" t="str">
        <f t="shared" si="29"/>
        <v>No Home Folder</v>
      </c>
      <c r="J156" t="str">
        <f t="shared" si="30"/>
        <v/>
      </c>
      <c r="K156" t="str">
        <f>Sheet3!E156</f>
        <v/>
      </c>
      <c r="L156" t="str">
        <f t="shared" si="31"/>
        <v>No Disabled Folder</v>
      </c>
      <c r="M156" t="str">
        <f t="shared" si="32"/>
        <v/>
      </c>
      <c r="N156" t="str">
        <f t="shared" si="33"/>
        <v/>
      </c>
      <c r="O156" t="str">
        <f t="shared" si="34"/>
        <v/>
      </c>
      <c r="P156" t="e">
        <f t="shared" si="35"/>
        <v>#VALUE!</v>
      </c>
      <c r="Q156" t="str">
        <f t="shared" si="38"/>
        <v/>
      </c>
      <c r="R156" t="str">
        <f>Sheet4!B156</f>
        <v/>
      </c>
      <c r="S156" t="str">
        <f>Sheet4!A156&amp;"\"</f>
        <v>\</v>
      </c>
      <c r="T156" t="str">
        <f t="shared" si="36"/>
        <v>$</v>
      </c>
      <c r="U156" t="s">
        <v>42</v>
      </c>
      <c r="V156" t="s">
        <v>18</v>
      </c>
      <c r="W156" s="3">
        <f t="shared" ca="1" si="26"/>
        <v>41781</v>
      </c>
      <c r="X156" s="4" t="str">
        <f t="shared" ca="1" si="37"/>
        <v>Aug-20-2014</v>
      </c>
      <c r="Y156">
        <v>90</v>
      </c>
      <c r="Z156">
        <f t="shared" si="27"/>
        <v>0</v>
      </c>
      <c r="AA156" t="str">
        <f t="shared" si="28"/>
        <v>ADM-</v>
      </c>
      <c r="AB156" t="s">
        <v>19</v>
      </c>
      <c r="AC156" t="s">
        <v>20</v>
      </c>
      <c r="AD156" t="s">
        <v>21</v>
      </c>
      <c r="AE156" t="s">
        <v>22</v>
      </c>
      <c r="AF156" t="s">
        <v>12</v>
      </c>
      <c r="AG156" t="s">
        <v>23</v>
      </c>
      <c r="AH156" t="s">
        <v>24</v>
      </c>
      <c r="AI156" t="s">
        <v>25</v>
      </c>
      <c r="AJ156" t="s">
        <v>26</v>
      </c>
      <c r="AK156" t="s">
        <v>27</v>
      </c>
    </row>
    <row r="157" spans="4:37">
      <c r="D157" s="2"/>
      <c r="I157" t="str">
        <f t="shared" si="29"/>
        <v>No Home Folder</v>
      </c>
      <c r="J157" t="str">
        <f t="shared" si="30"/>
        <v/>
      </c>
      <c r="K157" t="str">
        <f>Sheet3!E157</f>
        <v/>
      </c>
      <c r="L157" t="str">
        <f t="shared" si="31"/>
        <v>No Disabled Folder</v>
      </c>
      <c r="M157" t="str">
        <f t="shared" si="32"/>
        <v/>
      </c>
      <c r="N157" t="str">
        <f t="shared" si="33"/>
        <v/>
      </c>
      <c r="O157" t="str">
        <f t="shared" si="34"/>
        <v/>
      </c>
      <c r="P157" t="e">
        <f t="shared" si="35"/>
        <v>#VALUE!</v>
      </c>
      <c r="Q157" t="str">
        <f t="shared" si="38"/>
        <v/>
      </c>
      <c r="R157" t="str">
        <f>Sheet4!B157</f>
        <v/>
      </c>
      <c r="S157" t="str">
        <f>Sheet4!A157&amp;"\"</f>
        <v>\</v>
      </c>
      <c r="T157" t="str">
        <f t="shared" si="36"/>
        <v>$</v>
      </c>
      <c r="U157" t="s">
        <v>42</v>
      </c>
      <c r="V157" t="s">
        <v>18</v>
      </c>
      <c r="W157" s="3">
        <f t="shared" ca="1" si="26"/>
        <v>41781</v>
      </c>
      <c r="X157" s="4" t="str">
        <f t="shared" ca="1" si="37"/>
        <v>Aug-20-2014</v>
      </c>
      <c r="Y157">
        <v>90</v>
      </c>
      <c r="Z157">
        <f t="shared" si="27"/>
        <v>0</v>
      </c>
      <c r="AA157" t="str">
        <f t="shared" si="28"/>
        <v>ADM-</v>
      </c>
      <c r="AB157" t="s">
        <v>19</v>
      </c>
      <c r="AC157" t="s">
        <v>20</v>
      </c>
      <c r="AD157" t="s">
        <v>21</v>
      </c>
      <c r="AE157" t="s">
        <v>22</v>
      </c>
      <c r="AF157" t="s">
        <v>12</v>
      </c>
      <c r="AG157" t="s">
        <v>23</v>
      </c>
      <c r="AH157" t="s">
        <v>24</v>
      </c>
      <c r="AI157" t="s">
        <v>25</v>
      </c>
      <c r="AJ157" t="s">
        <v>26</v>
      </c>
      <c r="AK157" t="s">
        <v>27</v>
      </c>
    </row>
    <row r="158" spans="4:37">
      <c r="D158" s="2"/>
      <c r="I158" t="str">
        <f t="shared" si="29"/>
        <v>No Home Folder</v>
      </c>
      <c r="J158" t="str">
        <f t="shared" si="30"/>
        <v/>
      </c>
      <c r="K158" t="str">
        <f>Sheet3!E158</f>
        <v/>
      </c>
      <c r="L158" t="str">
        <f t="shared" si="31"/>
        <v>No Disabled Folder</v>
      </c>
      <c r="M158" t="str">
        <f t="shared" si="32"/>
        <v/>
      </c>
      <c r="N158" t="str">
        <f t="shared" si="33"/>
        <v/>
      </c>
      <c r="O158" t="str">
        <f t="shared" si="34"/>
        <v/>
      </c>
      <c r="P158" t="e">
        <f t="shared" si="35"/>
        <v>#VALUE!</v>
      </c>
      <c r="Q158" t="str">
        <f t="shared" si="38"/>
        <v/>
      </c>
      <c r="R158" t="str">
        <f>Sheet4!B158</f>
        <v/>
      </c>
      <c r="S158" t="str">
        <f>Sheet4!A158&amp;"\"</f>
        <v>\</v>
      </c>
      <c r="T158" t="str">
        <f t="shared" si="36"/>
        <v>$</v>
      </c>
      <c r="U158" t="s">
        <v>42</v>
      </c>
      <c r="V158" t="s">
        <v>18</v>
      </c>
      <c r="W158" s="3">
        <f t="shared" ca="1" si="26"/>
        <v>41781</v>
      </c>
      <c r="X158" s="4" t="str">
        <f t="shared" ca="1" si="37"/>
        <v>Aug-20-2014</v>
      </c>
      <c r="Y158">
        <v>90</v>
      </c>
      <c r="Z158">
        <f t="shared" si="27"/>
        <v>0</v>
      </c>
      <c r="AA158" t="str">
        <f t="shared" si="28"/>
        <v>ADM-</v>
      </c>
      <c r="AB158" t="s">
        <v>19</v>
      </c>
      <c r="AC158" t="s">
        <v>20</v>
      </c>
      <c r="AD158" t="s">
        <v>21</v>
      </c>
      <c r="AE158" t="s">
        <v>22</v>
      </c>
      <c r="AF158" t="s">
        <v>12</v>
      </c>
      <c r="AG158" t="s">
        <v>23</v>
      </c>
      <c r="AH158" t="s">
        <v>24</v>
      </c>
      <c r="AI158" t="s">
        <v>25</v>
      </c>
      <c r="AJ158" t="s">
        <v>26</v>
      </c>
      <c r="AK158" t="s">
        <v>27</v>
      </c>
    </row>
    <row r="159" spans="4:37">
      <c r="D159" s="2"/>
      <c r="I159" t="str">
        <f t="shared" si="29"/>
        <v>No Home Folder</v>
      </c>
      <c r="J159" t="str">
        <f t="shared" si="30"/>
        <v/>
      </c>
      <c r="K159" t="str">
        <f>Sheet3!E159</f>
        <v/>
      </c>
      <c r="L159" t="str">
        <f t="shared" si="31"/>
        <v>No Disabled Folder</v>
      </c>
      <c r="M159" t="str">
        <f t="shared" si="32"/>
        <v/>
      </c>
      <c r="N159" t="str">
        <f t="shared" si="33"/>
        <v/>
      </c>
      <c r="O159" t="str">
        <f t="shared" si="34"/>
        <v/>
      </c>
      <c r="P159" t="e">
        <f t="shared" si="35"/>
        <v>#VALUE!</v>
      </c>
      <c r="Q159" t="str">
        <f t="shared" si="38"/>
        <v/>
      </c>
      <c r="R159" t="str">
        <f>Sheet4!B159</f>
        <v/>
      </c>
      <c r="S159" t="str">
        <f>Sheet4!A159&amp;"\"</f>
        <v>\</v>
      </c>
      <c r="T159" t="str">
        <f t="shared" si="36"/>
        <v>$</v>
      </c>
      <c r="U159" t="s">
        <v>42</v>
      </c>
      <c r="V159" t="s">
        <v>18</v>
      </c>
      <c r="W159" s="3">
        <f t="shared" ca="1" si="26"/>
        <v>41781</v>
      </c>
      <c r="X159" s="4" t="str">
        <f t="shared" ca="1" si="37"/>
        <v>Aug-20-2014</v>
      </c>
      <c r="Y159">
        <v>90</v>
      </c>
      <c r="Z159">
        <f t="shared" si="27"/>
        <v>0</v>
      </c>
      <c r="AA159" t="str">
        <f t="shared" si="28"/>
        <v>ADM-</v>
      </c>
      <c r="AB159" t="s">
        <v>19</v>
      </c>
      <c r="AC159" t="s">
        <v>20</v>
      </c>
      <c r="AD159" t="s">
        <v>21</v>
      </c>
      <c r="AE159" t="s">
        <v>22</v>
      </c>
      <c r="AF159" t="s">
        <v>12</v>
      </c>
      <c r="AG159" t="s">
        <v>23</v>
      </c>
      <c r="AH159" t="s">
        <v>24</v>
      </c>
      <c r="AI159" t="s">
        <v>25</v>
      </c>
      <c r="AJ159" t="s">
        <v>26</v>
      </c>
      <c r="AK159" t="s">
        <v>27</v>
      </c>
    </row>
    <row r="160" spans="4:37">
      <c r="D160" s="2"/>
      <c r="I160" t="str">
        <f t="shared" si="29"/>
        <v>No Home Folder</v>
      </c>
      <c r="J160" t="str">
        <f t="shared" si="30"/>
        <v/>
      </c>
      <c r="K160" t="str">
        <f>Sheet3!E160</f>
        <v/>
      </c>
      <c r="L160" t="str">
        <f t="shared" si="31"/>
        <v>No Disabled Folder</v>
      </c>
      <c r="M160" t="str">
        <f t="shared" si="32"/>
        <v/>
      </c>
      <c r="N160" t="str">
        <f t="shared" si="33"/>
        <v/>
      </c>
      <c r="O160" t="str">
        <f t="shared" si="34"/>
        <v/>
      </c>
      <c r="P160" t="e">
        <f t="shared" si="35"/>
        <v>#VALUE!</v>
      </c>
      <c r="Q160" t="str">
        <f t="shared" si="38"/>
        <v/>
      </c>
      <c r="R160" t="str">
        <f>Sheet4!B160</f>
        <v/>
      </c>
      <c r="S160" t="str">
        <f>Sheet4!A160&amp;"\"</f>
        <v>\</v>
      </c>
      <c r="T160" t="str">
        <f t="shared" si="36"/>
        <v>$</v>
      </c>
      <c r="U160" t="s">
        <v>42</v>
      </c>
      <c r="V160" t="s">
        <v>18</v>
      </c>
      <c r="W160" s="3">
        <f t="shared" ca="1" si="26"/>
        <v>41781</v>
      </c>
      <c r="X160" s="4" t="str">
        <f t="shared" ca="1" si="37"/>
        <v>Aug-20-2014</v>
      </c>
      <c r="Y160">
        <v>90</v>
      </c>
      <c r="Z160">
        <f t="shared" si="27"/>
        <v>0</v>
      </c>
      <c r="AA160" t="str">
        <f t="shared" si="28"/>
        <v>ADM-</v>
      </c>
      <c r="AB160" t="s">
        <v>19</v>
      </c>
      <c r="AC160" t="s">
        <v>20</v>
      </c>
      <c r="AD160" t="s">
        <v>21</v>
      </c>
      <c r="AE160" t="s">
        <v>22</v>
      </c>
      <c r="AF160" t="s">
        <v>12</v>
      </c>
      <c r="AG160" t="s">
        <v>23</v>
      </c>
      <c r="AH160" t="s">
        <v>24</v>
      </c>
      <c r="AI160" t="s">
        <v>25</v>
      </c>
      <c r="AJ160" t="s">
        <v>26</v>
      </c>
      <c r="AK160" t="s">
        <v>27</v>
      </c>
    </row>
    <row r="161" spans="4:37">
      <c r="D161" s="2"/>
      <c r="I161" t="str">
        <f t="shared" si="29"/>
        <v>No Home Folder</v>
      </c>
      <c r="J161" t="str">
        <f t="shared" si="30"/>
        <v/>
      </c>
      <c r="K161" t="str">
        <f>Sheet3!E161</f>
        <v/>
      </c>
      <c r="L161" t="str">
        <f t="shared" si="31"/>
        <v>No Disabled Folder</v>
      </c>
      <c r="M161" t="str">
        <f t="shared" si="32"/>
        <v/>
      </c>
      <c r="N161" t="str">
        <f t="shared" si="33"/>
        <v/>
      </c>
      <c r="O161" t="str">
        <f t="shared" si="34"/>
        <v/>
      </c>
      <c r="P161" t="e">
        <f t="shared" si="35"/>
        <v>#VALUE!</v>
      </c>
      <c r="Q161" t="str">
        <f t="shared" si="38"/>
        <v/>
      </c>
      <c r="R161" t="str">
        <f>Sheet4!B161</f>
        <v/>
      </c>
      <c r="S161" t="str">
        <f>Sheet4!A161&amp;"\"</f>
        <v>\</v>
      </c>
      <c r="T161" t="str">
        <f t="shared" si="36"/>
        <v>$</v>
      </c>
      <c r="U161" t="s">
        <v>42</v>
      </c>
      <c r="V161" t="s">
        <v>18</v>
      </c>
      <c r="W161" s="3">
        <f t="shared" ca="1" si="26"/>
        <v>41781</v>
      </c>
      <c r="X161" s="4" t="str">
        <f t="shared" ca="1" si="37"/>
        <v>Aug-20-2014</v>
      </c>
      <c r="Y161">
        <v>90</v>
      </c>
      <c r="Z161">
        <f t="shared" si="27"/>
        <v>0</v>
      </c>
      <c r="AA161" t="str">
        <f t="shared" si="28"/>
        <v>ADM-</v>
      </c>
      <c r="AB161" t="s">
        <v>19</v>
      </c>
      <c r="AC161" t="s">
        <v>20</v>
      </c>
      <c r="AD161" t="s">
        <v>21</v>
      </c>
      <c r="AE161" t="s">
        <v>22</v>
      </c>
      <c r="AF161" t="s">
        <v>12</v>
      </c>
      <c r="AG161" t="s">
        <v>23</v>
      </c>
      <c r="AH161" t="s">
        <v>24</v>
      </c>
      <c r="AI161" t="s">
        <v>25</v>
      </c>
      <c r="AJ161" t="s">
        <v>26</v>
      </c>
      <c r="AK161" t="s">
        <v>27</v>
      </c>
    </row>
    <row r="162" spans="4:37">
      <c r="D162" s="2"/>
      <c r="I162" t="str">
        <f t="shared" si="29"/>
        <v>No Home Folder</v>
      </c>
      <c r="J162" t="str">
        <f t="shared" si="30"/>
        <v/>
      </c>
      <c r="K162" t="str">
        <f>Sheet3!E162</f>
        <v/>
      </c>
      <c r="L162" t="str">
        <f t="shared" si="31"/>
        <v>No Disabled Folder</v>
      </c>
      <c r="M162" t="str">
        <f t="shared" si="32"/>
        <v/>
      </c>
      <c r="N162" t="str">
        <f t="shared" si="33"/>
        <v/>
      </c>
      <c r="O162" t="str">
        <f t="shared" si="34"/>
        <v/>
      </c>
      <c r="P162" t="e">
        <f t="shared" si="35"/>
        <v>#VALUE!</v>
      </c>
      <c r="Q162" t="str">
        <f t="shared" si="38"/>
        <v/>
      </c>
      <c r="R162" t="str">
        <f>Sheet4!B162</f>
        <v/>
      </c>
      <c r="S162" t="str">
        <f>Sheet4!A162&amp;"\"</f>
        <v>\</v>
      </c>
      <c r="T162" t="str">
        <f t="shared" si="36"/>
        <v>$</v>
      </c>
      <c r="U162" t="s">
        <v>42</v>
      </c>
      <c r="V162" t="s">
        <v>18</v>
      </c>
      <c r="W162" s="3">
        <f t="shared" ca="1" si="26"/>
        <v>41781</v>
      </c>
      <c r="X162" s="4" t="str">
        <f t="shared" ca="1" si="37"/>
        <v>Aug-20-2014</v>
      </c>
      <c r="Y162">
        <v>90</v>
      </c>
      <c r="Z162">
        <f t="shared" si="27"/>
        <v>0</v>
      </c>
      <c r="AA162" t="str">
        <f t="shared" si="28"/>
        <v>ADM-</v>
      </c>
      <c r="AB162" t="s">
        <v>19</v>
      </c>
      <c r="AC162" t="s">
        <v>20</v>
      </c>
      <c r="AD162" t="s">
        <v>21</v>
      </c>
      <c r="AE162" t="s">
        <v>22</v>
      </c>
      <c r="AF162" t="s">
        <v>12</v>
      </c>
      <c r="AG162" t="s">
        <v>23</v>
      </c>
      <c r="AH162" t="s">
        <v>24</v>
      </c>
      <c r="AI162" t="s">
        <v>25</v>
      </c>
      <c r="AJ162" t="s">
        <v>26</v>
      </c>
      <c r="AK162" t="s">
        <v>27</v>
      </c>
    </row>
    <row r="163" spans="4:37">
      <c r="D163" s="2"/>
      <c r="I163" t="str">
        <f t="shared" si="29"/>
        <v>No Home Folder</v>
      </c>
      <c r="J163" t="str">
        <f t="shared" si="30"/>
        <v/>
      </c>
      <c r="K163" t="str">
        <f>Sheet3!E163</f>
        <v/>
      </c>
      <c r="L163" t="str">
        <f t="shared" si="31"/>
        <v>No Disabled Folder</v>
      </c>
      <c r="M163" t="str">
        <f t="shared" si="32"/>
        <v/>
      </c>
      <c r="N163" t="str">
        <f t="shared" si="33"/>
        <v/>
      </c>
      <c r="O163" t="str">
        <f t="shared" si="34"/>
        <v/>
      </c>
      <c r="P163" t="e">
        <f t="shared" si="35"/>
        <v>#VALUE!</v>
      </c>
      <c r="Q163" t="str">
        <f t="shared" si="38"/>
        <v/>
      </c>
      <c r="R163" t="str">
        <f>Sheet4!B163</f>
        <v/>
      </c>
      <c r="S163" t="str">
        <f>Sheet4!A163&amp;"\"</f>
        <v>\</v>
      </c>
      <c r="T163" t="str">
        <f t="shared" si="36"/>
        <v>$</v>
      </c>
      <c r="U163" t="s">
        <v>42</v>
      </c>
      <c r="V163" t="s">
        <v>18</v>
      </c>
      <c r="W163" s="3">
        <f t="shared" ca="1" si="26"/>
        <v>41781</v>
      </c>
      <c r="X163" s="4" t="str">
        <f t="shared" ca="1" si="37"/>
        <v>Aug-20-2014</v>
      </c>
      <c r="Y163">
        <v>90</v>
      </c>
      <c r="Z163">
        <f t="shared" si="27"/>
        <v>0</v>
      </c>
      <c r="AA163" t="str">
        <f t="shared" si="28"/>
        <v>ADM-</v>
      </c>
      <c r="AB163" t="s">
        <v>19</v>
      </c>
      <c r="AC163" t="s">
        <v>20</v>
      </c>
      <c r="AD163" t="s">
        <v>21</v>
      </c>
      <c r="AE163" t="s">
        <v>22</v>
      </c>
      <c r="AF163" t="s">
        <v>12</v>
      </c>
      <c r="AG163" t="s">
        <v>23</v>
      </c>
      <c r="AH163" t="s">
        <v>24</v>
      </c>
      <c r="AI163" t="s">
        <v>25</v>
      </c>
      <c r="AJ163" t="s">
        <v>26</v>
      </c>
      <c r="AK163" t="s">
        <v>27</v>
      </c>
    </row>
    <row r="164" spans="4:37">
      <c r="D164" s="2"/>
      <c r="I164" t="str">
        <f t="shared" si="29"/>
        <v>No Home Folder</v>
      </c>
      <c r="J164" t="str">
        <f t="shared" si="30"/>
        <v/>
      </c>
      <c r="K164" t="str">
        <f>Sheet3!E164</f>
        <v/>
      </c>
      <c r="L164" t="str">
        <f t="shared" si="31"/>
        <v>No Disabled Folder</v>
      </c>
      <c r="M164" t="str">
        <f t="shared" si="32"/>
        <v/>
      </c>
      <c r="N164" t="str">
        <f t="shared" si="33"/>
        <v/>
      </c>
      <c r="O164" t="str">
        <f t="shared" si="34"/>
        <v/>
      </c>
      <c r="P164" t="e">
        <f t="shared" si="35"/>
        <v>#VALUE!</v>
      </c>
      <c r="Q164" t="str">
        <f t="shared" si="38"/>
        <v/>
      </c>
      <c r="R164" t="str">
        <f>Sheet4!B164</f>
        <v/>
      </c>
      <c r="S164" t="str">
        <f>Sheet4!A164&amp;"\"</f>
        <v>\</v>
      </c>
      <c r="T164" t="str">
        <f t="shared" si="36"/>
        <v>$</v>
      </c>
      <c r="U164" t="s">
        <v>42</v>
      </c>
      <c r="V164" t="s">
        <v>18</v>
      </c>
      <c r="W164" s="3">
        <f t="shared" ca="1" si="26"/>
        <v>41781</v>
      </c>
      <c r="X164" s="4" t="str">
        <f t="shared" ca="1" si="37"/>
        <v>Aug-20-2014</v>
      </c>
      <c r="Y164">
        <v>90</v>
      </c>
      <c r="Z164">
        <f t="shared" si="27"/>
        <v>0</v>
      </c>
      <c r="AA164" t="str">
        <f t="shared" si="28"/>
        <v>ADM-</v>
      </c>
      <c r="AB164" t="s">
        <v>19</v>
      </c>
      <c r="AC164" t="s">
        <v>20</v>
      </c>
      <c r="AD164" t="s">
        <v>21</v>
      </c>
      <c r="AE164" t="s">
        <v>22</v>
      </c>
      <c r="AF164" t="s">
        <v>12</v>
      </c>
      <c r="AG164" t="s">
        <v>23</v>
      </c>
      <c r="AH164" t="s">
        <v>24</v>
      </c>
      <c r="AI164" t="s">
        <v>25</v>
      </c>
      <c r="AJ164" t="s">
        <v>26</v>
      </c>
      <c r="AK164" t="s">
        <v>27</v>
      </c>
    </row>
    <row r="165" spans="4:37">
      <c r="D165" s="2"/>
      <c r="I165" t="str">
        <f t="shared" si="29"/>
        <v>No Home Folder</v>
      </c>
      <c r="J165" t="str">
        <f t="shared" si="30"/>
        <v/>
      </c>
      <c r="K165" t="str">
        <f>Sheet3!E165</f>
        <v/>
      </c>
      <c r="L165" t="str">
        <f t="shared" si="31"/>
        <v>No Disabled Folder</v>
      </c>
      <c r="M165" t="str">
        <f t="shared" si="32"/>
        <v/>
      </c>
      <c r="N165" t="str">
        <f t="shared" si="33"/>
        <v/>
      </c>
      <c r="O165" t="str">
        <f t="shared" si="34"/>
        <v/>
      </c>
      <c r="P165" t="e">
        <f t="shared" si="35"/>
        <v>#VALUE!</v>
      </c>
      <c r="Q165" t="str">
        <f t="shared" si="38"/>
        <v/>
      </c>
      <c r="R165" t="str">
        <f>Sheet4!B165</f>
        <v/>
      </c>
      <c r="S165" t="str">
        <f>Sheet4!A165&amp;"\"</f>
        <v>\</v>
      </c>
      <c r="T165" t="str">
        <f t="shared" si="36"/>
        <v>$</v>
      </c>
      <c r="U165" t="s">
        <v>42</v>
      </c>
      <c r="V165" t="s">
        <v>18</v>
      </c>
      <c r="W165" s="3">
        <f t="shared" ca="1" si="26"/>
        <v>41781</v>
      </c>
      <c r="X165" s="4" t="str">
        <f t="shared" ca="1" si="37"/>
        <v>Aug-20-2014</v>
      </c>
      <c r="Y165">
        <v>90</v>
      </c>
      <c r="Z165">
        <f t="shared" si="27"/>
        <v>0</v>
      </c>
      <c r="AA165" t="str">
        <f t="shared" si="28"/>
        <v>ADM-</v>
      </c>
      <c r="AB165" t="s">
        <v>19</v>
      </c>
      <c r="AC165" t="s">
        <v>20</v>
      </c>
      <c r="AD165" t="s">
        <v>21</v>
      </c>
      <c r="AE165" t="s">
        <v>22</v>
      </c>
      <c r="AF165" t="s">
        <v>12</v>
      </c>
      <c r="AG165" t="s">
        <v>23</v>
      </c>
      <c r="AH165" t="s">
        <v>24</v>
      </c>
      <c r="AI165" t="s">
        <v>25</v>
      </c>
      <c r="AJ165" t="s">
        <v>26</v>
      </c>
      <c r="AK165" t="s">
        <v>27</v>
      </c>
    </row>
    <row r="166" spans="4:37">
      <c r="D166" s="2"/>
      <c r="I166" t="str">
        <f t="shared" si="29"/>
        <v>No Home Folder</v>
      </c>
      <c r="J166" t="str">
        <f t="shared" si="30"/>
        <v/>
      </c>
      <c r="K166" t="str">
        <f>Sheet3!E166</f>
        <v/>
      </c>
      <c r="L166" t="str">
        <f t="shared" si="31"/>
        <v>No Disabled Folder</v>
      </c>
      <c r="M166" t="str">
        <f t="shared" si="32"/>
        <v/>
      </c>
      <c r="N166" t="str">
        <f t="shared" si="33"/>
        <v/>
      </c>
      <c r="O166" t="str">
        <f t="shared" si="34"/>
        <v/>
      </c>
      <c r="P166" t="e">
        <f t="shared" si="35"/>
        <v>#VALUE!</v>
      </c>
      <c r="Q166" t="str">
        <f t="shared" si="38"/>
        <v/>
      </c>
      <c r="R166" t="str">
        <f>Sheet4!B166</f>
        <v/>
      </c>
      <c r="S166" t="str">
        <f>Sheet4!A166&amp;"\"</f>
        <v>\</v>
      </c>
      <c r="T166" t="str">
        <f t="shared" si="36"/>
        <v>$</v>
      </c>
      <c r="U166" t="s">
        <v>42</v>
      </c>
      <c r="V166" t="s">
        <v>18</v>
      </c>
      <c r="W166" s="3">
        <f t="shared" ca="1" si="26"/>
        <v>41781</v>
      </c>
      <c r="X166" s="4" t="str">
        <f t="shared" ca="1" si="37"/>
        <v>Aug-20-2014</v>
      </c>
      <c r="Y166">
        <v>90</v>
      </c>
      <c r="Z166">
        <f t="shared" si="27"/>
        <v>0</v>
      </c>
      <c r="AA166" t="str">
        <f t="shared" si="28"/>
        <v>ADM-</v>
      </c>
      <c r="AB166" t="s">
        <v>19</v>
      </c>
      <c r="AC166" t="s">
        <v>20</v>
      </c>
      <c r="AD166" t="s">
        <v>21</v>
      </c>
      <c r="AE166" t="s">
        <v>22</v>
      </c>
      <c r="AF166" t="s">
        <v>12</v>
      </c>
      <c r="AG166" t="s">
        <v>23</v>
      </c>
      <c r="AH166" t="s">
        <v>24</v>
      </c>
      <c r="AI166" t="s">
        <v>25</v>
      </c>
      <c r="AJ166" t="s">
        <v>26</v>
      </c>
      <c r="AK166" t="s">
        <v>27</v>
      </c>
    </row>
    <row r="167" spans="4:37">
      <c r="D167" s="2"/>
      <c r="I167" t="str">
        <f t="shared" si="29"/>
        <v>No Home Folder</v>
      </c>
      <c r="J167" t="str">
        <f t="shared" si="30"/>
        <v/>
      </c>
      <c r="K167" t="str">
        <f>Sheet3!E167</f>
        <v/>
      </c>
      <c r="L167" t="str">
        <f t="shared" si="31"/>
        <v>No Disabled Folder</v>
      </c>
      <c r="M167" t="str">
        <f t="shared" si="32"/>
        <v/>
      </c>
      <c r="N167" t="str">
        <f t="shared" si="33"/>
        <v/>
      </c>
      <c r="O167" t="str">
        <f t="shared" si="34"/>
        <v/>
      </c>
      <c r="P167" t="e">
        <f t="shared" si="35"/>
        <v>#VALUE!</v>
      </c>
      <c r="Q167" t="str">
        <f t="shared" si="38"/>
        <v/>
      </c>
      <c r="R167" t="str">
        <f>Sheet4!B167</f>
        <v/>
      </c>
      <c r="S167" t="str">
        <f>Sheet4!A167&amp;"\"</f>
        <v>\</v>
      </c>
      <c r="T167" t="str">
        <f t="shared" si="36"/>
        <v>$</v>
      </c>
      <c r="U167" t="s">
        <v>42</v>
      </c>
      <c r="V167" t="s">
        <v>18</v>
      </c>
      <c r="W167" s="3">
        <f t="shared" ca="1" si="26"/>
        <v>41781</v>
      </c>
      <c r="X167" s="4" t="str">
        <f t="shared" ca="1" si="37"/>
        <v>Aug-20-2014</v>
      </c>
      <c r="Y167">
        <v>90</v>
      </c>
      <c r="Z167">
        <f t="shared" si="27"/>
        <v>0</v>
      </c>
      <c r="AA167" t="str">
        <f t="shared" si="28"/>
        <v>ADM-</v>
      </c>
      <c r="AB167" t="s">
        <v>19</v>
      </c>
      <c r="AC167" t="s">
        <v>20</v>
      </c>
      <c r="AD167" t="s">
        <v>21</v>
      </c>
      <c r="AE167" t="s">
        <v>22</v>
      </c>
      <c r="AF167" t="s">
        <v>12</v>
      </c>
      <c r="AG167" t="s">
        <v>23</v>
      </c>
      <c r="AH167" t="s">
        <v>24</v>
      </c>
      <c r="AI167" t="s">
        <v>25</v>
      </c>
      <c r="AJ167" t="s">
        <v>26</v>
      </c>
      <c r="AK167" t="s">
        <v>27</v>
      </c>
    </row>
    <row r="168" spans="4:37">
      <c r="D168" s="2"/>
      <c r="I168" t="str">
        <f t="shared" si="29"/>
        <v>No Home Folder</v>
      </c>
      <c r="J168" t="str">
        <f t="shared" si="30"/>
        <v/>
      </c>
      <c r="K168" t="str">
        <f>Sheet3!E168</f>
        <v/>
      </c>
      <c r="L168" t="str">
        <f t="shared" si="31"/>
        <v>No Disabled Folder</v>
      </c>
      <c r="M168" t="str">
        <f t="shared" si="32"/>
        <v/>
      </c>
      <c r="N168" t="str">
        <f t="shared" si="33"/>
        <v/>
      </c>
      <c r="O168" t="str">
        <f t="shared" si="34"/>
        <v/>
      </c>
      <c r="P168" t="e">
        <f t="shared" si="35"/>
        <v>#VALUE!</v>
      </c>
      <c r="Q168" t="str">
        <f t="shared" si="38"/>
        <v/>
      </c>
      <c r="R168" t="str">
        <f>Sheet4!B168</f>
        <v/>
      </c>
      <c r="S168" t="str">
        <f>Sheet4!A168&amp;"\"</f>
        <v>\</v>
      </c>
      <c r="T168" t="str">
        <f t="shared" si="36"/>
        <v>$</v>
      </c>
      <c r="U168" t="s">
        <v>42</v>
      </c>
      <c r="V168" t="s">
        <v>18</v>
      </c>
      <c r="W168" s="3">
        <f t="shared" ca="1" si="26"/>
        <v>41781</v>
      </c>
      <c r="X168" s="4" t="str">
        <f t="shared" ca="1" si="37"/>
        <v>Aug-20-2014</v>
      </c>
      <c r="Y168">
        <v>90</v>
      </c>
      <c r="Z168">
        <f t="shared" si="27"/>
        <v>0</v>
      </c>
      <c r="AA168" t="str">
        <f t="shared" si="28"/>
        <v>ADM-</v>
      </c>
      <c r="AB168" t="s">
        <v>19</v>
      </c>
      <c r="AC168" t="s">
        <v>20</v>
      </c>
      <c r="AD168" t="s">
        <v>21</v>
      </c>
      <c r="AE168" t="s">
        <v>22</v>
      </c>
      <c r="AF168" t="s">
        <v>12</v>
      </c>
      <c r="AG168" t="s">
        <v>23</v>
      </c>
      <c r="AH168" t="s">
        <v>24</v>
      </c>
      <c r="AI168" t="s">
        <v>25</v>
      </c>
      <c r="AJ168" t="s">
        <v>26</v>
      </c>
      <c r="AK168" t="s">
        <v>27</v>
      </c>
    </row>
    <row r="169" spans="4:37">
      <c r="D169" s="2"/>
      <c r="I169" t="str">
        <f t="shared" si="29"/>
        <v>No Home Folder</v>
      </c>
      <c r="J169" t="str">
        <f t="shared" si="30"/>
        <v/>
      </c>
      <c r="K169" t="str">
        <f>Sheet3!E169</f>
        <v/>
      </c>
      <c r="L169" t="str">
        <f t="shared" si="31"/>
        <v>No Disabled Folder</v>
      </c>
      <c r="M169" t="str">
        <f t="shared" si="32"/>
        <v/>
      </c>
      <c r="N169" t="str">
        <f t="shared" si="33"/>
        <v/>
      </c>
      <c r="O169" t="str">
        <f t="shared" si="34"/>
        <v/>
      </c>
      <c r="P169" t="e">
        <f t="shared" si="35"/>
        <v>#VALUE!</v>
      </c>
      <c r="Q169" t="str">
        <f t="shared" si="38"/>
        <v/>
      </c>
      <c r="R169" t="str">
        <f>Sheet4!B169</f>
        <v/>
      </c>
      <c r="S169" t="str">
        <f>Sheet4!A169&amp;"\"</f>
        <v>\</v>
      </c>
      <c r="T169" t="str">
        <f t="shared" si="36"/>
        <v>$</v>
      </c>
      <c r="U169" t="s">
        <v>42</v>
      </c>
      <c r="V169" t="s">
        <v>18</v>
      </c>
      <c r="W169" s="3">
        <f t="shared" ca="1" si="26"/>
        <v>41781</v>
      </c>
      <c r="X169" s="4" t="str">
        <f t="shared" ca="1" si="37"/>
        <v>Aug-20-2014</v>
      </c>
      <c r="Y169">
        <v>90</v>
      </c>
      <c r="Z169">
        <f t="shared" si="27"/>
        <v>0</v>
      </c>
      <c r="AA169" t="str">
        <f t="shared" si="28"/>
        <v>ADM-</v>
      </c>
      <c r="AB169" t="s">
        <v>19</v>
      </c>
      <c r="AC169" t="s">
        <v>20</v>
      </c>
      <c r="AD169" t="s">
        <v>21</v>
      </c>
      <c r="AE169" t="s">
        <v>22</v>
      </c>
      <c r="AF169" t="s">
        <v>12</v>
      </c>
      <c r="AG169" t="s">
        <v>23</v>
      </c>
      <c r="AH169" t="s">
        <v>24</v>
      </c>
      <c r="AI169" t="s">
        <v>25</v>
      </c>
      <c r="AJ169" t="s">
        <v>26</v>
      </c>
      <c r="AK169" t="s">
        <v>27</v>
      </c>
    </row>
    <row r="170" spans="4:37">
      <c r="D170" s="2"/>
      <c r="I170" t="str">
        <f t="shared" si="29"/>
        <v>No Home Folder</v>
      </c>
      <c r="J170" t="str">
        <f t="shared" si="30"/>
        <v/>
      </c>
      <c r="K170" t="str">
        <f>Sheet3!E170</f>
        <v/>
      </c>
      <c r="L170" t="str">
        <f t="shared" si="31"/>
        <v>No Disabled Folder</v>
      </c>
      <c r="M170" t="str">
        <f t="shared" si="32"/>
        <v/>
      </c>
      <c r="N170" t="str">
        <f t="shared" si="33"/>
        <v/>
      </c>
      <c r="O170" t="str">
        <f t="shared" si="34"/>
        <v/>
      </c>
      <c r="P170" t="e">
        <f t="shared" si="35"/>
        <v>#VALUE!</v>
      </c>
      <c r="Q170" t="str">
        <f t="shared" si="38"/>
        <v/>
      </c>
      <c r="R170" t="str">
        <f>Sheet4!B170</f>
        <v/>
      </c>
      <c r="S170" t="str">
        <f>Sheet4!A170&amp;"\"</f>
        <v>\</v>
      </c>
      <c r="T170" t="str">
        <f t="shared" si="36"/>
        <v>$</v>
      </c>
      <c r="U170" t="s">
        <v>42</v>
      </c>
      <c r="V170" t="s">
        <v>18</v>
      </c>
      <c r="W170" s="3">
        <f t="shared" ca="1" si="26"/>
        <v>41781</v>
      </c>
      <c r="X170" s="4" t="str">
        <f t="shared" ca="1" si="37"/>
        <v>Aug-20-2014</v>
      </c>
      <c r="Y170">
        <v>90</v>
      </c>
      <c r="Z170">
        <f t="shared" si="27"/>
        <v>0</v>
      </c>
      <c r="AA170" t="str">
        <f t="shared" si="28"/>
        <v>ADM-</v>
      </c>
      <c r="AB170" t="s">
        <v>19</v>
      </c>
      <c r="AC170" t="s">
        <v>20</v>
      </c>
      <c r="AD170" t="s">
        <v>21</v>
      </c>
      <c r="AE170" t="s">
        <v>22</v>
      </c>
      <c r="AF170" t="s">
        <v>12</v>
      </c>
      <c r="AG170" t="s">
        <v>23</v>
      </c>
      <c r="AH170" t="s">
        <v>24</v>
      </c>
      <c r="AI170" t="s">
        <v>25</v>
      </c>
      <c r="AJ170" t="s">
        <v>26</v>
      </c>
      <c r="AK170" t="s">
        <v>27</v>
      </c>
    </row>
    <row r="171" spans="4:37">
      <c r="D171" s="2"/>
      <c r="I171" t="str">
        <f t="shared" si="29"/>
        <v>No Home Folder</v>
      </c>
      <c r="J171" t="str">
        <f t="shared" si="30"/>
        <v/>
      </c>
      <c r="K171" t="str">
        <f>Sheet3!E171</f>
        <v/>
      </c>
      <c r="L171" t="str">
        <f t="shared" si="31"/>
        <v>No Disabled Folder</v>
      </c>
      <c r="M171" t="str">
        <f t="shared" si="32"/>
        <v/>
      </c>
      <c r="N171" t="str">
        <f t="shared" si="33"/>
        <v/>
      </c>
      <c r="O171" t="str">
        <f t="shared" si="34"/>
        <v/>
      </c>
      <c r="P171" t="e">
        <f t="shared" si="35"/>
        <v>#VALUE!</v>
      </c>
      <c r="Q171" t="str">
        <f t="shared" si="38"/>
        <v/>
      </c>
      <c r="R171" t="str">
        <f>Sheet4!B171</f>
        <v/>
      </c>
      <c r="S171" t="str">
        <f>Sheet4!A171&amp;"\"</f>
        <v>\</v>
      </c>
      <c r="T171" t="str">
        <f t="shared" si="36"/>
        <v>$</v>
      </c>
      <c r="U171" t="s">
        <v>42</v>
      </c>
      <c r="V171" t="s">
        <v>18</v>
      </c>
      <c r="W171" s="3">
        <f t="shared" ca="1" si="26"/>
        <v>41781</v>
      </c>
      <c r="X171" s="4" t="str">
        <f t="shared" ca="1" si="37"/>
        <v>Aug-20-2014</v>
      </c>
      <c r="Y171">
        <v>90</v>
      </c>
      <c r="Z171">
        <f t="shared" si="27"/>
        <v>0</v>
      </c>
      <c r="AA171" t="str">
        <f t="shared" si="28"/>
        <v>ADM-</v>
      </c>
      <c r="AB171" t="s">
        <v>19</v>
      </c>
      <c r="AC171" t="s">
        <v>20</v>
      </c>
      <c r="AD171" t="s">
        <v>21</v>
      </c>
      <c r="AE171" t="s">
        <v>22</v>
      </c>
      <c r="AF171" t="s">
        <v>12</v>
      </c>
      <c r="AG171" t="s">
        <v>23</v>
      </c>
      <c r="AH171" t="s">
        <v>24</v>
      </c>
      <c r="AI171" t="s">
        <v>25</v>
      </c>
      <c r="AJ171" t="s">
        <v>26</v>
      </c>
      <c r="AK171" t="s">
        <v>27</v>
      </c>
    </row>
    <row r="172" spans="4:37">
      <c r="D172" s="2"/>
      <c r="I172" t="str">
        <f t="shared" si="29"/>
        <v>No Home Folder</v>
      </c>
      <c r="J172" t="str">
        <f t="shared" si="30"/>
        <v/>
      </c>
      <c r="K172" t="str">
        <f>Sheet3!E172</f>
        <v/>
      </c>
      <c r="L172" t="str">
        <f t="shared" si="31"/>
        <v>No Disabled Folder</v>
      </c>
      <c r="M172" t="str">
        <f t="shared" si="32"/>
        <v/>
      </c>
      <c r="N172" t="str">
        <f t="shared" si="33"/>
        <v/>
      </c>
      <c r="O172" t="str">
        <f t="shared" si="34"/>
        <v/>
      </c>
      <c r="P172" t="e">
        <f t="shared" si="35"/>
        <v>#VALUE!</v>
      </c>
      <c r="Q172" t="str">
        <f t="shared" si="38"/>
        <v/>
      </c>
      <c r="R172" t="str">
        <f>Sheet4!B172</f>
        <v/>
      </c>
      <c r="S172" t="str">
        <f>Sheet4!A172&amp;"\"</f>
        <v>\</v>
      </c>
      <c r="T172" t="str">
        <f t="shared" si="36"/>
        <v>$</v>
      </c>
      <c r="U172" t="s">
        <v>42</v>
      </c>
      <c r="V172" t="s">
        <v>18</v>
      </c>
      <c r="W172" s="3">
        <f t="shared" ca="1" si="26"/>
        <v>41781</v>
      </c>
      <c r="X172" s="4" t="str">
        <f t="shared" ca="1" si="37"/>
        <v>Aug-20-2014</v>
      </c>
      <c r="Y172">
        <v>90</v>
      </c>
      <c r="Z172">
        <f t="shared" si="27"/>
        <v>0</v>
      </c>
      <c r="AA172" t="str">
        <f t="shared" si="28"/>
        <v>ADM-</v>
      </c>
      <c r="AB172" t="s">
        <v>19</v>
      </c>
      <c r="AC172" t="s">
        <v>20</v>
      </c>
      <c r="AD172" t="s">
        <v>21</v>
      </c>
      <c r="AE172" t="s">
        <v>22</v>
      </c>
      <c r="AF172" t="s">
        <v>12</v>
      </c>
      <c r="AG172" t="s">
        <v>23</v>
      </c>
      <c r="AH172" t="s">
        <v>24</v>
      </c>
      <c r="AI172" t="s">
        <v>25</v>
      </c>
      <c r="AJ172" t="s">
        <v>26</v>
      </c>
      <c r="AK172" t="s">
        <v>27</v>
      </c>
    </row>
    <row r="173" spans="4:37">
      <c r="D173" s="2"/>
      <c r="I173" t="str">
        <f t="shared" si="29"/>
        <v>No Home Folder</v>
      </c>
      <c r="J173" t="str">
        <f t="shared" si="30"/>
        <v/>
      </c>
      <c r="K173" t="str">
        <f>Sheet3!E173</f>
        <v/>
      </c>
      <c r="L173" t="str">
        <f t="shared" si="31"/>
        <v>No Disabled Folder</v>
      </c>
      <c r="M173" t="str">
        <f t="shared" si="32"/>
        <v/>
      </c>
      <c r="N173" t="str">
        <f t="shared" si="33"/>
        <v/>
      </c>
      <c r="O173" t="str">
        <f t="shared" si="34"/>
        <v/>
      </c>
      <c r="P173" t="e">
        <f t="shared" si="35"/>
        <v>#VALUE!</v>
      </c>
      <c r="Q173" t="str">
        <f t="shared" si="38"/>
        <v/>
      </c>
      <c r="R173" t="str">
        <f>Sheet4!B173</f>
        <v/>
      </c>
      <c r="S173" t="str">
        <f>Sheet4!A173&amp;"\"</f>
        <v>\</v>
      </c>
      <c r="T173" t="str">
        <f t="shared" si="36"/>
        <v>$</v>
      </c>
      <c r="U173" t="s">
        <v>42</v>
      </c>
      <c r="V173" t="s">
        <v>18</v>
      </c>
      <c r="W173" s="3">
        <f t="shared" ca="1" si="26"/>
        <v>41781</v>
      </c>
      <c r="X173" s="4" t="str">
        <f t="shared" ca="1" si="37"/>
        <v>Aug-20-2014</v>
      </c>
      <c r="Y173">
        <v>90</v>
      </c>
      <c r="Z173">
        <f t="shared" si="27"/>
        <v>0</v>
      </c>
      <c r="AA173" t="str">
        <f t="shared" si="28"/>
        <v>ADM-</v>
      </c>
      <c r="AB173" t="s">
        <v>19</v>
      </c>
      <c r="AC173" t="s">
        <v>20</v>
      </c>
      <c r="AD173" t="s">
        <v>21</v>
      </c>
      <c r="AE173" t="s">
        <v>22</v>
      </c>
      <c r="AF173" t="s">
        <v>12</v>
      </c>
      <c r="AG173" t="s">
        <v>23</v>
      </c>
      <c r="AH173" t="s">
        <v>24</v>
      </c>
      <c r="AI173" t="s">
        <v>25</v>
      </c>
      <c r="AJ173" t="s">
        <v>26</v>
      </c>
      <c r="AK173" t="s">
        <v>27</v>
      </c>
    </row>
    <row r="174" spans="4:37">
      <c r="D174" s="2"/>
      <c r="I174" t="str">
        <f t="shared" si="29"/>
        <v>No Home Folder</v>
      </c>
      <c r="J174" t="str">
        <f t="shared" si="30"/>
        <v/>
      </c>
      <c r="K174" t="str">
        <f>Sheet3!E174</f>
        <v/>
      </c>
      <c r="L174" t="str">
        <f t="shared" si="31"/>
        <v>No Disabled Folder</v>
      </c>
      <c r="M174" t="str">
        <f t="shared" si="32"/>
        <v/>
      </c>
      <c r="N174" t="str">
        <f t="shared" si="33"/>
        <v/>
      </c>
      <c r="O174" t="str">
        <f t="shared" si="34"/>
        <v/>
      </c>
      <c r="P174" t="e">
        <f t="shared" si="35"/>
        <v>#VALUE!</v>
      </c>
      <c r="Q174" t="str">
        <f t="shared" si="38"/>
        <v/>
      </c>
      <c r="R174" t="str">
        <f>Sheet4!B174</f>
        <v/>
      </c>
      <c r="S174" t="str">
        <f>Sheet4!A174&amp;"\"</f>
        <v>\</v>
      </c>
      <c r="T174" t="str">
        <f t="shared" si="36"/>
        <v>$</v>
      </c>
      <c r="U174" t="s">
        <v>42</v>
      </c>
      <c r="V174" t="s">
        <v>18</v>
      </c>
      <c r="W174" s="3">
        <f t="shared" ca="1" si="26"/>
        <v>41781</v>
      </c>
      <c r="X174" s="4" t="str">
        <f t="shared" ca="1" si="37"/>
        <v>Aug-20-2014</v>
      </c>
      <c r="Y174">
        <v>90</v>
      </c>
      <c r="Z174">
        <f t="shared" si="27"/>
        <v>0</v>
      </c>
      <c r="AA174" t="str">
        <f t="shared" si="28"/>
        <v>ADM-</v>
      </c>
      <c r="AB174" t="s">
        <v>19</v>
      </c>
      <c r="AC174" t="s">
        <v>20</v>
      </c>
      <c r="AD174" t="s">
        <v>21</v>
      </c>
      <c r="AE174" t="s">
        <v>22</v>
      </c>
      <c r="AF174" t="s">
        <v>12</v>
      </c>
      <c r="AG174" t="s">
        <v>23</v>
      </c>
      <c r="AH174" t="s">
        <v>24</v>
      </c>
      <c r="AI174" t="s">
        <v>25</v>
      </c>
      <c r="AJ174" t="s">
        <v>26</v>
      </c>
      <c r="AK174" t="s">
        <v>27</v>
      </c>
    </row>
    <row r="175" spans="4:37">
      <c r="D175" s="2"/>
      <c r="I175" t="str">
        <f t="shared" si="29"/>
        <v>No Home Folder</v>
      </c>
      <c r="J175" t="str">
        <f t="shared" si="30"/>
        <v/>
      </c>
      <c r="K175" t="str">
        <f>Sheet3!E175</f>
        <v/>
      </c>
      <c r="L175" t="str">
        <f t="shared" si="31"/>
        <v>No Disabled Folder</v>
      </c>
      <c r="M175" t="str">
        <f t="shared" si="32"/>
        <v/>
      </c>
      <c r="N175" t="str">
        <f t="shared" si="33"/>
        <v/>
      </c>
      <c r="O175" t="str">
        <f t="shared" si="34"/>
        <v/>
      </c>
      <c r="P175" t="e">
        <f t="shared" si="35"/>
        <v>#VALUE!</v>
      </c>
      <c r="Q175" t="str">
        <f t="shared" si="38"/>
        <v/>
      </c>
      <c r="R175" t="str">
        <f>Sheet4!B175</f>
        <v/>
      </c>
      <c r="S175" t="str">
        <f>Sheet4!A175&amp;"\"</f>
        <v>\</v>
      </c>
      <c r="T175" t="str">
        <f t="shared" si="36"/>
        <v>$</v>
      </c>
      <c r="U175" t="s">
        <v>42</v>
      </c>
      <c r="V175" t="s">
        <v>18</v>
      </c>
      <c r="W175" s="3">
        <f t="shared" ca="1" si="26"/>
        <v>41781</v>
      </c>
      <c r="X175" s="4" t="str">
        <f t="shared" ca="1" si="37"/>
        <v>Aug-20-2014</v>
      </c>
      <c r="Y175">
        <v>90</v>
      </c>
      <c r="Z175">
        <f t="shared" si="27"/>
        <v>0</v>
      </c>
      <c r="AA175" t="str">
        <f t="shared" si="28"/>
        <v>ADM-</v>
      </c>
      <c r="AB175" t="s">
        <v>19</v>
      </c>
      <c r="AC175" t="s">
        <v>20</v>
      </c>
      <c r="AD175" t="s">
        <v>21</v>
      </c>
      <c r="AE175" t="s">
        <v>22</v>
      </c>
      <c r="AF175" t="s">
        <v>12</v>
      </c>
      <c r="AG175" t="s">
        <v>23</v>
      </c>
      <c r="AH175" t="s">
        <v>24</v>
      </c>
      <c r="AI175" t="s">
        <v>25</v>
      </c>
      <c r="AJ175" t="s">
        <v>26</v>
      </c>
      <c r="AK175" t="s">
        <v>27</v>
      </c>
    </row>
    <row r="176" spans="4:37">
      <c r="D176" s="2"/>
      <c r="I176" t="str">
        <f t="shared" si="29"/>
        <v>No Home Folder</v>
      </c>
      <c r="J176" t="str">
        <f t="shared" si="30"/>
        <v/>
      </c>
      <c r="K176" t="str">
        <f>Sheet3!E176</f>
        <v/>
      </c>
      <c r="L176" t="str">
        <f t="shared" si="31"/>
        <v>No Disabled Folder</v>
      </c>
      <c r="M176" t="str">
        <f t="shared" si="32"/>
        <v/>
      </c>
      <c r="N176" t="str">
        <f t="shared" si="33"/>
        <v/>
      </c>
      <c r="O176" t="str">
        <f t="shared" si="34"/>
        <v/>
      </c>
      <c r="P176" t="e">
        <f t="shared" si="35"/>
        <v>#VALUE!</v>
      </c>
      <c r="Q176" t="str">
        <f t="shared" si="38"/>
        <v/>
      </c>
      <c r="R176" t="str">
        <f>Sheet4!B176</f>
        <v/>
      </c>
      <c r="S176" t="str">
        <f>Sheet4!A176&amp;"\"</f>
        <v>\</v>
      </c>
      <c r="T176" t="str">
        <f t="shared" si="36"/>
        <v>$</v>
      </c>
      <c r="U176" t="s">
        <v>42</v>
      </c>
      <c r="V176" t="s">
        <v>18</v>
      </c>
      <c r="W176" s="3">
        <f t="shared" ca="1" si="26"/>
        <v>41781</v>
      </c>
      <c r="X176" s="4" t="str">
        <f t="shared" ca="1" si="37"/>
        <v>Aug-20-2014</v>
      </c>
      <c r="Y176">
        <v>90</v>
      </c>
      <c r="Z176">
        <f t="shared" si="27"/>
        <v>0</v>
      </c>
      <c r="AA176" t="str">
        <f t="shared" si="28"/>
        <v>ADM-</v>
      </c>
      <c r="AB176" t="s">
        <v>19</v>
      </c>
      <c r="AC176" t="s">
        <v>20</v>
      </c>
      <c r="AD176" t="s">
        <v>21</v>
      </c>
      <c r="AE176" t="s">
        <v>22</v>
      </c>
      <c r="AF176" t="s">
        <v>12</v>
      </c>
      <c r="AG176" t="s">
        <v>23</v>
      </c>
      <c r="AH176" t="s">
        <v>24</v>
      </c>
      <c r="AI176" t="s">
        <v>25</v>
      </c>
      <c r="AJ176" t="s">
        <v>26</v>
      </c>
      <c r="AK176" t="s">
        <v>27</v>
      </c>
    </row>
    <row r="177" spans="4:37">
      <c r="D177" s="2"/>
      <c r="I177" t="str">
        <f t="shared" si="29"/>
        <v>No Home Folder</v>
      </c>
      <c r="J177" t="str">
        <f t="shared" si="30"/>
        <v/>
      </c>
      <c r="K177" t="str">
        <f>Sheet3!E177</f>
        <v/>
      </c>
      <c r="L177" t="str">
        <f t="shared" si="31"/>
        <v>No Disabled Folder</v>
      </c>
      <c r="M177" t="str">
        <f t="shared" si="32"/>
        <v/>
      </c>
      <c r="N177" t="str">
        <f t="shared" si="33"/>
        <v/>
      </c>
      <c r="O177" t="str">
        <f t="shared" si="34"/>
        <v/>
      </c>
      <c r="P177" t="e">
        <f t="shared" si="35"/>
        <v>#VALUE!</v>
      </c>
      <c r="Q177" t="str">
        <f t="shared" si="38"/>
        <v/>
      </c>
      <c r="R177" t="str">
        <f>Sheet4!B177</f>
        <v/>
      </c>
      <c r="S177" t="str">
        <f>Sheet4!A177&amp;"\"</f>
        <v>\</v>
      </c>
      <c r="T177" t="str">
        <f t="shared" si="36"/>
        <v>$</v>
      </c>
      <c r="U177" t="s">
        <v>42</v>
      </c>
      <c r="V177" t="s">
        <v>18</v>
      </c>
      <c r="W177" s="3">
        <f t="shared" ca="1" si="26"/>
        <v>41781</v>
      </c>
      <c r="X177" s="4" t="str">
        <f t="shared" ca="1" si="37"/>
        <v>Aug-20-2014</v>
      </c>
      <c r="Y177">
        <v>90</v>
      </c>
      <c r="Z177">
        <f t="shared" si="27"/>
        <v>0</v>
      </c>
      <c r="AA177" t="str">
        <f t="shared" si="28"/>
        <v>ADM-</v>
      </c>
      <c r="AB177" t="s">
        <v>19</v>
      </c>
      <c r="AC177" t="s">
        <v>20</v>
      </c>
      <c r="AD177" t="s">
        <v>21</v>
      </c>
      <c r="AE177" t="s">
        <v>22</v>
      </c>
      <c r="AF177" t="s">
        <v>12</v>
      </c>
      <c r="AG177" t="s">
        <v>23</v>
      </c>
      <c r="AH177" t="s">
        <v>24</v>
      </c>
      <c r="AI177" t="s">
        <v>25</v>
      </c>
      <c r="AJ177" t="s">
        <v>26</v>
      </c>
      <c r="AK177" t="s">
        <v>27</v>
      </c>
    </row>
    <row r="178" spans="4:37">
      <c r="D178" s="2"/>
      <c r="I178" t="str">
        <f t="shared" si="29"/>
        <v>No Home Folder</v>
      </c>
      <c r="J178" t="str">
        <f t="shared" si="30"/>
        <v/>
      </c>
      <c r="K178" t="str">
        <f>Sheet3!E178</f>
        <v/>
      </c>
      <c r="L178" t="str">
        <f t="shared" si="31"/>
        <v>No Disabled Folder</v>
      </c>
      <c r="M178" t="str">
        <f t="shared" si="32"/>
        <v/>
      </c>
      <c r="N178" t="str">
        <f t="shared" si="33"/>
        <v/>
      </c>
      <c r="O178" t="str">
        <f t="shared" si="34"/>
        <v/>
      </c>
      <c r="P178" t="e">
        <f t="shared" si="35"/>
        <v>#VALUE!</v>
      </c>
      <c r="Q178" t="str">
        <f t="shared" si="38"/>
        <v/>
      </c>
      <c r="R178" t="str">
        <f>Sheet4!B178</f>
        <v/>
      </c>
      <c r="S178" t="str">
        <f>Sheet4!A178&amp;"\"</f>
        <v>\</v>
      </c>
      <c r="T178" t="str">
        <f t="shared" si="36"/>
        <v>$</v>
      </c>
      <c r="U178" t="s">
        <v>42</v>
      </c>
      <c r="V178" t="s">
        <v>18</v>
      </c>
      <c r="W178" s="3">
        <f t="shared" ca="1" si="26"/>
        <v>41781</v>
      </c>
      <c r="X178" s="4" t="str">
        <f t="shared" ca="1" si="37"/>
        <v>Aug-20-2014</v>
      </c>
      <c r="Y178">
        <v>90</v>
      </c>
      <c r="Z178">
        <f t="shared" si="27"/>
        <v>0</v>
      </c>
      <c r="AA178" t="str">
        <f t="shared" si="28"/>
        <v>ADM-</v>
      </c>
      <c r="AB178" t="s">
        <v>19</v>
      </c>
      <c r="AC178" t="s">
        <v>20</v>
      </c>
      <c r="AD178" t="s">
        <v>21</v>
      </c>
      <c r="AE178" t="s">
        <v>22</v>
      </c>
      <c r="AF178" t="s">
        <v>12</v>
      </c>
      <c r="AG178" t="s">
        <v>23</v>
      </c>
      <c r="AH178" t="s">
        <v>24</v>
      </c>
      <c r="AI178" t="s">
        <v>25</v>
      </c>
      <c r="AJ178" t="s">
        <v>26</v>
      </c>
      <c r="AK178" t="s">
        <v>27</v>
      </c>
    </row>
    <row r="179" spans="4:37">
      <c r="D179" s="2"/>
      <c r="I179" t="str">
        <f t="shared" si="29"/>
        <v>No Home Folder</v>
      </c>
      <c r="J179" t="str">
        <f t="shared" si="30"/>
        <v/>
      </c>
      <c r="K179" t="str">
        <f>Sheet3!E179</f>
        <v/>
      </c>
      <c r="L179" t="str">
        <f t="shared" si="31"/>
        <v>No Disabled Folder</v>
      </c>
      <c r="M179" t="str">
        <f t="shared" si="32"/>
        <v/>
      </c>
      <c r="N179" t="str">
        <f t="shared" si="33"/>
        <v/>
      </c>
      <c r="O179" t="str">
        <f t="shared" si="34"/>
        <v/>
      </c>
      <c r="P179" t="e">
        <f t="shared" si="35"/>
        <v>#VALUE!</v>
      </c>
      <c r="Q179" t="str">
        <f t="shared" si="38"/>
        <v/>
      </c>
      <c r="R179" t="str">
        <f>Sheet4!B179</f>
        <v/>
      </c>
      <c r="S179" t="str">
        <f>Sheet4!A179&amp;"\"</f>
        <v>\</v>
      </c>
      <c r="T179" t="str">
        <f t="shared" si="36"/>
        <v>$</v>
      </c>
      <c r="U179" t="s">
        <v>42</v>
      </c>
      <c r="V179" t="s">
        <v>18</v>
      </c>
      <c r="W179" s="3">
        <f t="shared" ca="1" si="26"/>
        <v>41781</v>
      </c>
      <c r="X179" s="4" t="str">
        <f t="shared" ca="1" si="37"/>
        <v>Aug-20-2014</v>
      </c>
      <c r="Y179">
        <v>90</v>
      </c>
      <c r="Z179">
        <f t="shared" si="27"/>
        <v>0</v>
      </c>
      <c r="AA179" t="str">
        <f t="shared" si="28"/>
        <v>ADM-</v>
      </c>
      <c r="AB179" t="s">
        <v>19</v>
      </c>
      <c r="AC179" t="s">
        <v>20</v>
      </c>
      <c r="AD179" t="s">
        <v>21</v>
      </c>
      <c r="AE179" t="s">
        <v>22</v>
      </c>
      <c r="AF179" t="s">
        <v>12</v>
      </c>
      <c r="AG179" t="s">
        <v>23</v>
      </c>
      <c r="AH179" t="s">
        <v>24</v>
      </c>
      <c r="AI179" t="s">
        <v>25</v>
      </c>
      <c r="AJ179" t="s">
        <v>26</v>
      </c>
      <c r="AK179" t="s">
        <v>27</v>
      </c>
    </row>
    <row r="180" spans="4:37">
      <c r="D180" s="2"/>
      <c r="I180" t="str">
        <f t="shared" si="29"/>
        <v>No Home Folder</v>
      </c>
      <c r="J180" t="str">
        <f t="shared" si="30"/>
        <v/>
      </c>
      <c r="K180" t="str">
        <f>Sheet3!E180</f>
        <v/>
      </c>
      <c r="L180" t="str">
        <f t="shared" si="31"/>
        <v>No Disabled Folder</v>
      </c>
      <c r="M180" t="str">
        <f t="shared" si="32"/>
        <v/>
      </c>
      <c r="N180" t="str">
        <f t="shared" si="33"/>
        <v/>
      </c>
      <c r="O180" t="str">
        <f t="shared" si="34"/>
        <v/>
      </c>
      <c r="P180" t="e">
        <f t="shared" si="35"/>
        <v>#VALUE!</v>
      </c>
      <c r="Q180" t="str">
        <f t="shared" si="38"/>
        <v/>
      </c>
      <c r="R180" t="str">
        <f>Sheet4!B180</f>
        <v/>
      </c>
      <c r="S180" t="str">
        <f>Sheet4!A180&amp;"\"</f>
        <v>\</v>
      </c>
      <c r="T180" t="str">
        <f t="shared" si="36"/>
        <v>$</v>
      </c>
      <c r="U180" t="s">
        <v>42</v>
      </c>
      <c r="V180" t="s">
        <v>18</v>
      </c>
      <c r="W180" s="3">
        <f t="shared" ca="1" si="26"/>
        <v>41781</v>
      </c>
      <c r="X180" s="4" t="str">
        <f t="shared" ca="1" si="37"/>
        <v>Aug-20-2014</v>
      </c>
      <c r="Y180">
        <v>90</v>
      </c>
      <c r="Z180">
        <f t="shared" si="27"/>
        <v>0</v>
      </c>
      <c r="AA180" t="str">
        <f t="shared" si="28"/>
        <v>ADM-</v>
      </c>
      <c r="AB180" t="s">
        <v>19</v>
      </c>
      <c r="AC180" t="s">
        <v>20</v>
      </c>
      <c r="AD180" t="s">
        <v>21</v>
      </c>
      <c r="AE180" t="s">
        <v>22</v>
      </c>
      <c r="AF180" t="s">
        <v>12</v>
      </c>
      <c r="AG180" t="s">
        <v>23</v>
      </c>
      <c r="AH180" t="s">
        <v>24</v>
      </c>
      <c r="AI180" t="s">
        <v>25</v>
      </c>
      <c r="AJ180" t="s">
        <v>26</v>
      </c>
      <c r="AK180" t="s">
        <v>27</v>
      </c>
    </row>
    <row r="181" spans="4:37">
      <c r="D181" s="2"/>
      <c r="I181" t="str">
        <f t="shared" si="29"/>
        <v>No Home Folder</v>
      </c>
      <c r="J181" t="str">
        <f t="shared" si="30"/>
        <v/>
      </c>
      <c r="K181" t="str">
        <f>Sheet3!E181</f>
        <v/>
      </c>
      <c r="L181" t="str">
        <f t="shared" si="31"/>
        <v>No Disabled Folder</v>
      </c>
      <c r="M181" t="str">
        <f t="shared" si="32"/>
        <v/>
      </c>
      <c r="N181" t="str">
        <f t="shared" si="33"/>
        <v/>
      </c>
      <c r="O181" t="str">
        <f t="shared" si="34"/>
        <v/>
      </c>
      <c r="P181" t="e">
        <f t="shared" si="35"/>
        <v>#VALUE!</v>
      </c>
      <c r="Q181" t="str">
        <f t="shared" si="38"/>
        <v/>
      </c>
      <c r="R181" t="str">
        <f>Sheet4!B181</f>
        <v/>
      </c>
      <c r="S181" t="str">
        <f>Sheet4!A181&amp;"\"</f>
        <v>\</v>
      </c>
      <c r="T181" t="str">
        <f t="shared" si="36"/>
        <v>$</v>
      </c>
      <c r="U181" t="s">
        <v>42</v>
      </c>
      <c r="V181" t="s">
        <v>18</v>
      </c>
      <c r="W181" s="3">
        <f t="shared" ca="1" si="26"/>
        <v>41781</v>
      </c>
      <c r="X181" s="4" t="str">
        <f t="shared" ca="1" si="37"/>
        <v>Aug-20-2014</v>
      </c>
      <c r="Y181">
        <v>90</v>
      </c>
      <c r="Z181">
        <f t="shared" si="27"/>
        <v>0</v>
      </c>
      <c r="AA181" t="str">
        <f t="shared" si="28"/>
        <v>ADM-</v>
      </c>
      <c r="AB181" t="s">
        <v>19</v>
      </c>
      <c r="AC181" t="s">
        <v>20</v>
      </c>
      <c r="AD181" t="s">
        <v>21</v>
      </c>
      <c r="AE181" t="s">
        <v>22</v>
      </c>
      <c r="AF181" t="s">
        <v>12</v>
      </c>
      <c r="AG181" t="s">
        <v>23</v>
      </c>
      <c r="AH181" t="s">
        <v>24</v>
      </c>
      <c r="AI181" t="s">
        <v>25</v>
      </c>
      <c r="AJ181" t="s">
        <v>26</v>
      </c>
      <c r="AK181" t="s">
        <v>27</v>
      </c>
    </row>
    <row r="182" spans="4:37">
      <c r="D182" s="2"/>
      <c r="I182" t="str">
        <f t="shared" si="29"/>
        <v>No Home Folder</v>
      </c>
      <c r="J182" t="str">
        <f t="shared" si="30"/>
        <v/>
      </c>
      <c r="K182" t="str">
        <f>Sheet3!E182</f>
        <v/>
      </c>
      <c r="L182" t="str">
        <f t="shared" si="31"/>
        <v>No Disabled Folder</v>
      </c>
      <c r="M182" t="str">
        <f t="shared" si="32"/>
        <v/>
      </c>
      <c r="N182" t="str">
        <f t="shared" si="33"/>
        <v/>
      </c>
      <c r="O182" t="str">
        <f t="shared" si="34"/>
        <v/>
      </c>
      <c r="P182" t="e">
        <f t="shared" si="35"/>
        <v>#VALUE!</v>
      </c>
      <c r="Q182" t="str">
        <f t="shared" si="38"/>
        <v/>
      </c>
      <c r="R182" t="str">
        <f>Sheet4!B182</f>
        <v/>
      </c>
      <c r="S182" t="str">
        <f>Sheet4!A182&amp;"\"</f>
        <v>\</v>
      </c>
      <c r="T182" t="str">
        <f t="shared" si="36"/>
        <v>$</v>
      </c>
      <c r="U182" t="s">
        <v>42</v>
      </c>
      <c r="V182" t="s">
        <v>18</v>
      </c>
      <c r="W182" s="3">
        <f t="shared" ca="1" si="26"/>
        <v>41781</v>
      </c>
      <c r="X182" s="4" t="str">
        <f t="shared" ca="1" si="37"/>
        <v>Aug-20-2014</v>
      </c>
      <c r="Y182">
        <v>90</v>
      </c>
      <c r="Z182">
        <f t="shared" si="27"/>
        <v>0</v>
      </c>
      <c r="AA182" t="str">
        <f t="shared" si="28"/>
        <v>ADM-</v>
      </c>
      <c r="AB182" t="s">
        <v>19</v>
      </c>
      <c r="AC182" t="s">
        <v>20</v>
      </c>
      <c r="AD182" t="s">
        <v>21</v>
      </c>
      <c r="AE182" t="s">
        <v>22</v>
      </c>
      <c r="AF182" t="s">
        <v>12</v>
      </c>
      <c r="AG182" t="s">
        <v>23</v>
      </c>
      <c r="AH182" t="s">
        <v>24</v>
      </c>
      <c r="AI182" t="s">
        <v>25</v>
      </c>
      <c r="AJ182" t="s">
        <v>26</v>
      </c>
      <c r="AK182" t="s">
        <v>27</v>
      </c>
    </row>
    <row r="183" spans="4:37">
      <c r="D183" s="2"/>
      <c r="I183" t="str">
        <f t="shared" si="29"/>
        <v>No Home Folder</v>
      </c>
      <c r="J183" t="str">
        <f t="shared" si="30"/>
        <v/>
      </c>
      <c r="K183" t="str">
        <f>Sheet3!E183</f>
        <v/>
      </c>
      <c r="L183" t="str">
        <f t="shared" si="31"/>
        <v>No Disabled Folder</v>
      </c>
      <c r="M183" t="str">
        <f t="shared" si="32"/>
        <v/>
      </c>
      <c r="N183" t="str">
        <f t="shared" si="33"/>
        <v/>
      </c>
      <c r="O183" t="str">
        <f t="shared" si="34"/>
        <v/>
      </c>
      <c r="P183" t="e">
        <f t="shared" si="35"/>
        <v>#VALUE!</v>
      </c>
      <c r="Q183" t="str">
        <f t="shared" si="38"/>
        <v/>
      </c>
      <c r="R183" t="str">
        <f>Sheet4!B183</f>
        <v/>
      </c>
      <c r="S183" t="str">
        <f>Sheet4!A183&amp;"\"</f>
        <v>\</v>
      </c>
      <c r="T183" t="str">
        <f t="shared" si="36"/>
        <v>$</v>
      </c>
      <c r="U183" t="s">
        <v>42</v>
      </c>
      <c r="V183" t="s">
        <v>18</v>
      </c>
      <c r="W183" s="3">
        <f t="shared" ca="1" si="26"/>
        <v>41781</v>
      </c>
      <c r="X183" s="4" t="str">
        <f t="shared" ca="1" si="37"/>
        <v>Aug-20-2014</v>
      </c>
      <c r="Y183">
        <v>90</v>
      </c>
      <c r="Z183">
        <f t="shared" si="27"/>
        <v>0</v>
      </c>
      <c r="AA183" t="str">
        <f t="shared" si="28"/>
        <v>ADM-</v>
      </c>
      <c r="AB183" t="s">
        <v>19</v>
      </c>
      <c r="AC183" t="s">
        <v>20</v>
      </c>
      <c r="AD183" t="s">
        <v>21</v>
      </c>
      <c r="AE183" t="s">
        <v>22</v>
      </c>
      <c r="AF183" t="s">
        <v>12</v>
      </c>
      <c r="AG183" t="s">
        <v>23</v>
      </c>
      <c r="AH183" t="s">
        <v>24</v>
      </c>
      <c r="AI183" t="s">
        <v>25</v>
      </c>
      <c r="AJ183" t="s">
        <v>26</v>
      </c>
      <c r="AK183" t="s">
        <v>27</v>
      </c>
    </row>
    <row r="184" spans="4:37">
      <c r="D184" s="2"/>
      <c r="I184" t="str">
        <f t="shared" si="29"/>
        <v>No Home Folder</v>
      </c>
      <c r="J184" t="str">
        <f t="shared" si="30"/>
        <v/>
      </c>
      <c r="K184" t="str">
        <f>Sheet3!E184</f>
        <v/>
      </c>
      <c r="L184" t="str">
        <f t="shared" si="31"/>
        <v>No Disabled Folder</v>
      </c>
      <c r="M184" t="str">
        <f t="shared" si="32"/>
        <v/>
      </c>
      <c r="N184" t="str">
        <f t="shared" si="33"/>
        <v/>
      </c>
      <c r="O184" t="str">
        <f t="shared" si="34"/>
        <v/>
      </c>
      <c r="P184" t="e">
        <f t="shared" si="35"/>
        <v>#VALUE!</v>
      </c>
      <c r="Q184" t="str">
        <f t="shared" si="38"/>
        <v/>
      </c>
      <c r="R184" t="str">
        <f>Sheet4!B184</f>
        <v/>
      </c>
      <c r="S184" t="str">
        <f>Sheet4!A184&amp;"\"</f>
        <v>\</v>
      </c>
      <c r="T184" t="str">
        <f t="shared" si="36"/>
        <v>$</v>
      </c>
      <c r="U184" t="s">
        <v>42</v>
      </c>
      <c r="V184" t="s">
        <v>18</v>
      </c>
      <c r="W184" s="3">
        <f t="shared" ca="1" si="26"/>
        <v>41781</v>
      </c>
      <c r="X184" s="4" t="str">
        <f t="shared" ca="1" si="37"/>
        <v>Aug-20-2014</v>
      </c>
      <c r="Y184">
        <v>90</v>
      </c>
      <c r="Z184">
        <f t="shared" si="27"/>
        <v>0</v>
      </c>
      <c r="AA184" t="str">
        <f t="shared" si="28"/>
        <v>ADM-</v>
      </c>
      <c r="AB184" t="s">
        <v>19</v>
      </c>
      <c r="AC184" t="s">
        <v>20</v>
      </c>
      <c r="AD184" t="s">
        <v>21</v>
      </c>
      <c r="AE184" t="s">
        <v>22</v>
      </c>
      <c r="AF184" t="s">
        <v>12</v>
      </c>
      <c r="AG184" t="s">
        <v>23</v>
      </c>
      <c r="AH184" t="s">
        <v>24</v>
      </c>
      <c r="AI184" t="s">
        <v>25</v>
      </c>
      <c r="AJ184" t="s">
        <v>26</v>
      </c>
      <c r="AK184" t="s">
        <v>27</v>
      </c>
    </row>
    <row r="185" spans="4:37">
      <c r="D185" s="2"/>
      <c r="I185" t="str">
        <f t="shared" si="29"/>
        <v>No Home Folder</v>
      </c>
      <c r="J185" t="str">
        <f t="shared" si="30"/>
        <v/>
      </c>
      <c r="K185" t="str">
        <f>Sheet3!E185</f>
        <v/>
      </c>
      <c r="L185" t="str">
        <f t="shared" si="31"/>
        <v>No Disabled Folder</v>
      </c>
      <c r="M185" t="str">
        <f t="shared" si="32"/>
        <v/>
      </c>
      <c r="N185" t="str">
        <f t="shared" si="33"/>
        <v/>
      </c>
      <c r="O185" t="str">
        <f t="shared" si="34"/>
        <v/>
      </c>
      <c r="P185" t="e">
        <f t="shared" si="35"/>
        <v>#VALUE!</v>
      </c>
      <c r="Q185" t="str">
        <f t="shared" si="38"/>
        <v/>
      </c>
      <c r="R185" t="str">
        <f>Sheet4!B185</f>
        <v/>
      </c>
      <c r="S185" t="str">
        <f>Sheet4!A185&amp;"\"</f>
        <v>\</v>
      </c>
      <c r="T185" t="str">
        <f t="shared" si="36"/>
        <v>$</v>
      </c>
      <c r="U185" t="s">
        <v>42</v>
      </c>
      <c r="V185" t="s">
        <v>18</v>
      </c>
      <c r="W185" s="3">
        <f t="shared" ca="1" si="26"/>
        <v>41781</v>
      </c>
      <c r="X185" s="4" t="str">
        <f t="shared" ca="1" si="37"/>
        <v>Aug-20-2014</v>
      </c>
      <c r="Y185">
        <v>90</v>
      </c>
      <c r="Z185">
        <f t="shared" si="27"/>
        <v>0</v>
      </c>
      <c r="AA185" t="str">
        <f t="shared" si="28"/>
        <v>ADM-</v>
      </c>
      <c r="AB185" t="s">
        <v>19</v>
      </c>
      <c r="AC185" t="s">
        <v>20</v>
      </c>
      <c r="AD185" t="s">
        <v>21</v>
      </c>
      <c r="AE185" t="s">
        <v>22</v>
      </c>
      <c r="AF185" t="s">
        <v>12</v>
      </c>
      <c r="AG185" t="s">
        <v>23</v>
      </c>
      <c r="AH185" t="s">
        <v>24</v>
      </c>
      <c r="AI185" t="s">
        <v>25</v>
      </c>
      <c r="AJ185" t="s">
        <v>26</v>
      </c>
      <c r="AK185" t="s">
        <v>27</v>
      </c>
    </row>
    <row r="186" spans="4:37">
      <c r="D186" s="2"/>
      <c r="I186" t="str">
        <f t="shared" si="29"/>
        <v>No Home Folder</v>
      </c>
      <c r="J186" t="str">
        <f t="shared" si="30"/>
        <v/>
      </c>
      <c r="K186" t="str">
        <f>Sheet3!E186</f>
        <v/>
      </c>
      <c r="L186" t="str">
        <f t="shared" si="31"/>
        <v>No Disabled Folder</v>
      </c>
      <c r="M186" t="str">
        <f t="shared" si="32"/>
        <v/>
      </c>
      <c r="N186" t="str">
        <f t="shared" si="33"/>
        <v/>
      </c>
      <c r="O186" t="str">
        <f t="shared" si="34"/>
        <v/>
      </c>
      <c r="P186" t="e">
        <f t="shared" si="35"/>
        <v>#VALUE!</v>
      </c>
      <c r="Q186" t="str">
        <f t="shared" si="38"/>
        <v/>
      </c>
      <c r="R186" t="str">
        <f>Sheet4!B186</f>
        <v/>
      </c>
      <c r="S186" t="str">
        <f>Sheet4!A186&amp;"\"</f>
        <v>\</v>
      </c>
      <c r="T186" t="str">
        <f t="shared" si="36"/>
        <v>$</v>
      </c>
      <c r="U186" t="s">
        <v>42</v>
      </c>
      <c r="V186" t="s">
        <v>18</v>
      </c>
      <c r="W186" s="3">
        <f t="shared" ca="1" si="26"/>
        <v>41781</v>
      </c>
      <c r="X186" s="4" t="str">
        <f t="shared" ca="1" si="37"/>
        <v>Aug-20-2014</v>
      </c>
      <c r="Y186">
        <v>90</v>
      </c>
      <c r="Z186">
        <f t="shared" si="27"/>
        <v>0</v>
      </c>
      <c r="AA186" t="str">
        <f t="shared" si="28"/>
        <v>ADM-</v>
      </c>
      <c r="AB186" t="s">
        <v>19</v>
      </c>
      <c r="AC186" t="s">
        <v>20</v>
      </c>
      <c r="AD186" t="s">
        <v>21</v>
      </c>
      <c r="AE186" t="s">
        <v>22</v>
      </c>
      <c r="AF186" t="s">
        <v>12</v>
      </c>
      <c r="AG186" t="s">
        <v>23</v>
      </c>
      <c r="AH186" t="s">
        <v>24</v>
      </c>
      <c r="AI186" t="s">
        <v>25</v>
      </c>
      <c r="AJ186" t="s">
        <v>26</v>
      </c>
      <c r="AK186" t="s">
        <v>27</v>
      </c>
    </row>
    <row r="187" spans="4:37">
      <c r="D187" s="2"/>
      <c r="I187" t="str">
        <f t="shared" si="29"/>
        <v>No Home Folder</v>
      </c>
      <c r="J187" t="str">
        <f t="shared" si="30"/>
        <v/>
      </c>
      <c r="K187" t="str">
        <f>Sheet3!E187</f>
        <v/>
      </c>
      <c r="L187" t="str">
        <f t="shared" si="31"/>
        <v>No Disabled Folder</v>
      </c>
      <c r="M187" t="str">
        <f t="shared" si="32"/>
        <v/>
      </c>
      <c r="N187" t="str">
        <f t="shared" si="33"/>
        <v/>
      </c>
      <c r="O187" t="str">
        <f t="shared" si="34"/>
        <v/>
      </c>
      <c r="P187" t="e">
        <f t="shared" si="35"/>
        <v>#VALUE!</v>
      </c>
      <c r="Q187" t="str">
        <f t="shared" si="38"/>
        <v/>
      </c>
      <c r="R187" t="str">
        <f>Sheet4!B187</f>
        <v/>
      </c>
      <c r="S187" t="str">
        <f>Sheet4!A187&amp;"\"</f>
        <v>\</v>
      </c>
      <c r="T187" t="str">
        <f t="shared" si="36"/>
        <v>$</v>
      </c>
      <c r="U187" t="s">
        <v>42</v>
      </c>
      <c r="V187" t="s">
        <v>18</v>
      </c>
      <c r="W187" s="3">
        <f t="shared" ca="1" si="26"/>
        <v>41781</v>
      </c>
      <c r="X187" s="4" t="str">
        <f t="shared" ca="1" si="37"/>
        <v>Aug-20-2014</v>
      </c>
      <c r="Y187">
        <v>90</v>
      </c>
      <c r="Z187">
        <f t="shared" si="27"/>
        <v>0</v>
      </c>
      <c r="AA187" t="str">
        <f t="shared" si="28"/>
        <v>ADM-</v>
      </c>
      <c r="AB187" t="s">
        <v>19</v>
      </c>
      <c r="AC187" t="s">
        <v>20</v>
      </c>
      <c r="AD187" t="s">
        <v>21</v>
      </c>
      <c r="AE187" t="s">
        <v>22</v>
      </c>
      <c r="AF187" t="s">
        <v>12</v>
      </c>
      <c r="AG187" t="s">
        <v>23</v>
      </c>
      <c r="AH187" t="s">
        <v>24</v>
      </c>
      <c r="AI187" t="s">
        <v>25</v>
      </c>
      <c r="AJ187" t="s">
        <v>26</v>
      </c>
      <c r="AK187" t="s">
        <v>27</v>
      </c>
    </row>
    <row r="188" spans="4:37">
      <c r="D188" s="2"/>
      <c r="I188" t="str">
        <f t="shared" si="29"/>
        <v>No Home Folder</v>
      </c>
      <c r="J188" t="str">
        <f t="shared" si="30"/>
        <v/>
      </c>
      <c r="K188" t="str">
        <f>Sheet3!E188</f>
        <v/>
      </c>
      <c r="L188" t="str">
        <f t="shared" si="31"/>
        <v>No Disabled Folder</v>
      </c>
      <c r="M188" t="str">
        <f t="shared" si="32"/>
        <v/>
      </c>
      <c r="N188" t="str">
        <f t="shared" si="33"/>
        <v/>
      </c>
      <c r="O188" t="str">
        <f t="shared" si="34"/>
        <v/>
      </c>
      <c r="P188" t="e">
        <f t="shared" si="35"/>
        <v>#VALUE!</v>
      </c>
      <c r="Q188" t="str">
        <f t="shared" si="38"/>
        <v/>
      </c>
      <c r="R188" t="str">
        <f>Sheet4!B188</f>
        <v/>
      </c>
      <c r="S188" t="str">
        <f>Sheet4!A188&amp;"\"</f>
        <v>\</v>
      </c>
      <c r="T188" t="str">
        <f t="shared" si="36"/>
        <v>$</v>
      </c>
      <c r="U188" t="s">
        <v>42</v>
      </c>
      <c r="V188" t="s">
        <v>18</v>
      </c>
      <c r="W188" s="3">
        <f t="shared" ca="1" si="26"/>
        <v>41781</v>
      </c>
      <c r="X188" s="4" t="str">
        <f t="shared" ca="1" si="37"/>
        <v>Aug-20-2014</v>
      </c>
      <c r="Y188">
        <v>90</v>
      </c>
      <c r="Z188">
        <f t="shared" si="27"/>
        <v>0</v>
      </c>
      <c r="AA188" t="str">
        <f t="shared" si="28"/>
        <v>ADM-</v>
      </c>
      <c r="AB188" t="s">
        <v>19</v>
      </c>
      <c r="AC188" t="s">
        <v>20</v>
      </c>
      <c r="AD188" t="s">
        <v>21</v>
      </c>
      <c r="AE188" t="s">
        <v>22</v>
      </c>
      <c r="AF188" t="s">
        <v>12</v>
      </c>
      <c r="AG188" t="s">
        <v>23</v>
      </c>
      <c r="AH188" t="s">
        <v>24</v>
      </c>
      <c r="AI188" t="s">
        <v>25</v>
      </c>
      <c r="AJ188" t="s">
        <v>26</v>
      </c>
      <c r="AK188" t="s">
        <v>27</v>
      </c>
    </row>
    <row r="189" spans="4:37">
      <c r="D189" s="2"/>
      <c r="I189" t="str">
        <f t="shared" si="29"/>
        <v>No Home Folder</v>
      </c>
      <c r="J189" t="str">
        <f t="shared" si="30"/>
        <v/>
      </c>
      <c r="K189" t="str">
        <f>Sheet3!E189</f>
        <v/>
      </c>
      <c r="L189" t="str">
        <f t="shared" si="31"/>
        <v>No Disabled Folder</v>
      </c>
      <c r="M189" t="str">
        <f t="shared" si="32"/>
        <v/>
      </c>
      <c r="N189" t="str">
        <f t="shared" si="33"/>
        <v/>
      </c>
      <c r="O189" t="str">
        <f t="shared" si="34"/>
        <v/>
      </c>
      <c r="P189" t="e">
        <f t="shared" si="35"/>
        <v>#VALUE!</v>
      </c>
      <c r="Q189" t="str">
        <f t="shared" si="38"/>
        <v/>
      </c>
      <c r="R189" t="str">
        <f>Sheet4!B189</f>
        <v/>
      </c>
      <c r="S189" t="str">
        <f>Sheet4!A189&amp;"\"</f>
        <v>\</v>
      </c>
      <c r="T189" t="str">
        <f t="shared" si="36"/>
        <v>$</v>
      </c>
      <c r="U189" t="s">
        <v>42</v>
      </c>
      <c r="V189" t="s">
        <v>18</v>
      </c>
      <c r="W189" s="3">
        <f t="shared" ca="1" si="26"/>
        <v>41781</v>
      </c>
      <c r="X189" s="4" t="str">
        <f t="shared" ca="1" si="37"/>
        <v>Aug-20-2014</v>
      </c>
      <c r="Y189">
        <v>90</v>
      </c>
      <c r="Z189">
        <f t="shared" si="27"/>
        <v>0</v>
      </c>
      <c r="AA189" t="str">
        <f t="shared" si="28"/>
        <v>ADM-</v>
      </c>
      <c r="AB189" t="s">
        <v>19</v>
      </c>
      <c r="AC189" t="s">
        <v>20</v>
      </c>
      <c r="AD189" t="s">
        <v>21</v>
      </c>
      <c r="AE189" t="s">
        <v>22</v>
      </c>
      <c r="AF189" t="s">
        <v>12</v>
      </c>
      <c r="AG189" t="s">
        <v>23</v>
      </c>
      <c r="AH189" t="s">
        <v>24</v>
      </c>
      <c r="AI189" t="s">
        <v>25</v>
      </c>
      <c r="AJ189" t="s">
        <v>26</v>
      </c>
      <c r="AK189" t="s">
        <v>27</v>
      </c>
    </row>
    <row r="190" spans="4:37">
      <c r="D190" s="2"/>
      <c r="I190" t="str">
        <f t="shared" si="29"/>
        <v>No Home Folder</v>
      </c>
      <c r="J190" t="str">
        <f t="shared" si="30"/>
        <v/>
      </c>
      <c r="K190" t="str">
        <f>Sheet3!E190</f>
        <v/>
      </c>
      <c r="L190" t="str">
        <f t="shared" si="31"/>
        <v>No Disabled Folder</v>
      </c>
      <c r="M190" t="str">
        <f t="shared" si="32"/>
        <v/>
      </c>
      <c r="N190" t="str">
        <f t="shared" si="33"/>
        <v/>
      </c>
      <c r="O190" t="str">
        <f t="shared" si="34"/>
        <v/>
      </c>
      <c r="P190" t="e">
        <f t="shared" si="35"/>
        <v>#VALUE!</v>
      </c>
      <c r="Q190" t="str">
        <f t="shared" si="38"/>
        <v/>
      </c>
      <c r="R190" t="str">
        <f>Sheet4!B190</f>
        <v/>
      </c>
      <c r="S190" t="str">
        <f>Sheet4!A190&amp;"\"</f>
        <v>\</v>
      </c>
      <c r="T190" t="str">
        <f t="shared" si="36"/>
        <v>$</v>
      </c>
      <c r="U190" t="s">
        <v>42</v>
      </c>
      <c r="V190" t="s">
        <v>18</v>
      </c>
      <c r="W190" s="3">
        <f t="shared" ca="1" si="26"/>
        <v>41781</v>
      </c>
      <c r="X190" s="4" t="str">
        <f t="shared" ca="1" si="37"/>
        <v>Aug-20-2014</v>
      </c>
      <c r="Y190">
        <v>90</v>
      </c>
      <c r="Z190">
        <f t="shared" si="27"/>
        <v>0</v>
      </c>
      <c r="AA190" t="str">
        <f t="shared" si="28"/>
        <v>ADM-</v>
      </c>
      <c r="AB190" t="s">
        <v>19</v>
      </c>
      <c r="AC190" t="s">
        <v>20</v>
      </c>
      <c r="AD190" t="s">
        <v>21</v>
      </c>
      <c r="AE190" t="s">
        <v>22</v>
      </c>
      <c r="AF190" t="s">
        <v>12</v>
      </c>
      <c r="AG190" t="s">
        <v>23</v>
      </c>
      <c r="AH190" t="s">
        <v>24</v>
      </c>
      <c r="AI190" t="s">
        <v>25</v>
      </c>
      <c r="AJ190" t="s">
        <v>26</v>
      </c>
      <c r="AK190" t="s">
        <v>27</v>
      </c>
    </row>
    <row r="191" spans="4:37">
      <c r="D191" s="2"/>
      <c r="I191" t="str">
        <f t="shared" si="29"/>
        <v>No Home Folder</v>
      </c>
      <c r="J191" t="str">
        <f t="shared" si="30"/>
        <v/>
      </c>
      <c r="K191" t="str">
        <f>Sheet3!E191</f>
        <v/>
      </c>
      <c r="L191" t="str">
        <f t="shared" si="31"/>
        <v>No Disabled Folder</v>
      </c>
      <c r="M191" t="str">
        <f t="shared" si="32"/>
        <v/>
      </c>
      <c r="N191" t="str">
        <f t="shared" si="33"/>
        <v/>
      </c>
      <c r="O191" t="str">
        <f t="shared" si="34"/>
        <v/>
      </c>
      <c r="P191" t="e">
        <f t="shared" si="35"/>
        <v>#VALUE!</v>
      </c>
      <c r="Q191" t="str">
        <f t="shared" si="38"/>
        <v/>
      </c>
      <c r="R191" t="str">
        <f>Sheet4!B191</f>
        <v/>
      </c>
      <c r="S191" t="str">
        <f>Sheet4!A191&amp;"\"</f>
        <v>\</v>
      </c>
      <c r="T191" t="str">
        <f t="shared" si="36"/>
        <v>$</v>
      </c>
      <c r="U191" t="s">
        <v>42</v>
      </c>
      <c r="V191" t="s">
        <v>18</v>
      </c>
      <c r="W191" s="3">
        <f t="shared" ca="1" si="26"/>
        <v>41781</v>
      </c>
      <c r="X191" s="4" t="str">
        <f t="shared" ca="1" si="37"/>
        <v>Aug-20-2014</v>
      </c>
      <c r="Y191">
        <v>90</v>
      </c>
      <c r="Z191">
        <f t="shared" si="27"/>
        <v>0</v>
      </c>
      <c r="AA191" t="str">
        <f t="shared" si="28"/>
        <v>ADM-</v>
      </c>
      <c r="AB191" t="s">
        <v>19</v>
      </c>
      <c r="AC191" t="s">
        <v>20</v>
      </c>
      <c r="AD191" t="s">
        <v>21</v>
      </c>
      <c r="AE191" t="s">
        <v>22</v>
      </c>
      <c r="AF191" t="s">
        <v>12</v>
      </c>
      <c r="AG191" t="s">
        <v>23</v>
      </c>
      <c r="AH191" t="s">
        <v>24</v>
      </c>
      <c r="AI191" t="s">
        <v>25</v>
      </c>
      <c r="AJ191" t="s">
        <v>26</v>
      </c>
      <c r="AK191" t="s">
        <v>27</v>
      </c>
    </row>
    <row r="192" spans="4:37">
      <c r="D192" s="2"/>
      <c r="I192" t="str">
        <f t="shared" si="29"/>
        <v>No Home Folder</v>
      </c>
      <c r="J192" t="str">
        <f t="shared" si="30"/>
        <v/>
      </c>
      <c r="K192" t="str">
        <f>Sheet3!E192</f>
        <v/>
      </c>
      <c r="L192" t="str">
        <f t="shared" si="31"/>
        <v>No Disabled Folder</v>
      </c>
      <c r="M192" t="str">
        <f t="shared" si="32"/>
        <v/>
      </c>
      <c r="N192" t="str">
        <f t="shared" si="33"/>
        <v/>
      </c>
      <c r="O192" t="str">
        <f t="shared" si="34"/>
        <v/>
      </c>
      <c r="P192" t="e">
        <f t="shared" si="35"/>
        <v>#VALUE!</v>
      </c>
      <c r="Q192" t="str">
        <f t="shared" si="38"/>
        <v/>
      </c>
      <c r="R192" t="str">
        <f>Sheet4!B192</f>
        <v/>
      </c>
      <c r="S192" t="str">
        <f>Sheet4!A192&amp;"\"</f>
        <v>\</v>
      </c>
      <c r="T192" t="str">
        <f t="shared" si="36"/>
        <v>$</v>
      </c>
      <c r="U192" t="s">
        <v>42</v>
      </c>
      <c r="V192" t="s">
        <v>18</v>
      </c>
      <c r="W192" s="3">
        <f t="shared" ca="1" si="26"/>
        <v>41781</v>
      </c>
      <c r="X192" s="4" t="str">
        <f t="shared" ca="1" si="37"/>
        <v>Aug-20-2014</v>
      </c>
      <c r="Y192">
        <v>90</v>
      </c>
      <c r="Z192">
        <f t="shared" si="27"/>
        <v>0</v>
      </c>
      <c r="AA192" t="str">
        <f t="shared" si="28"/>
        <v>ADM-</v>
      </c>
      <c r="AB192" t="s">
        <v>19</v>
      </c>
      <c r="AC192" t="s">
        <v>20</v>
      </c>
      <c r="AD192" t="s">
        <v>21</v>
      </c>
      <c r="AE192" t="s">
        <v>22</v>
      </c>
      <c r="AF192" t="s">
        <v>12</v>
      </c>
      <c r="AG192" t="s">
        <v>23</v>
      </c>
      <c r="AH192" t="s">
        <v>24</v>
      </c>
      <c r="AI192" t="s">
        <v>25</v>
      </c>
      <c r="AJ192" t="s">
        <v>26</v>
      </c>
      <c r="AK192" t="s">
        <v>27</v>
      </c>
    </row>
    <row r="193" spans="4:37">
      <c r="D193" s="2"/>
      <c r="I193" t="str">
        <f t="shared" si="29"/>
        <v>No Home Folder</v>
      </c>
      <c r="J193" t="str">
        <f t="shared" si="30"/>
        <v/>
      </c>
      <c r="K193" t="str">
        <f>Sheet3!E193</f>
        <v/>
      </c>
      <c r="L193" t="str">
        <f t="shared" si="31"/>
        <v>No Disabled Folder</v>
      </c>
      <c r="M193" t="str">
        <f t="shared" si="32"/>
        <v/>
      </c>
      <c r="N193" t="str">
        <f t="shared" si="33"/>
        <v/>
      </c>
      <c r="O193" t="str">
        <f t="shared" si="34"/>
        <v/>
      </c>
      <c r="P193" t="e">
        <f t="shared" si="35"/>
        <v>#VALUE!</v>
      </c>
      <c r="Q193" t="str">
        <f t="shared" si="38"/>
        <v/>
      </c>
      <c r="R193" t="str">
        <f>Sheet4!B193</f>
        <v/>
      </c>
      <c r="S193" t="str">
        <f>Sheet4!A193&amp;"\"</f>
        <v>\</v>
      </c>
      <c r="T193" t="str">
        <f t="shared" si="36"/>
        <v>$</v>
      </c>
      <c r="U193" t="s">
        <v>42</v>
      </c>
      <c r="V193" t="s">
        <v>18</v>
      </c>
      <c r="W193" s="3">
        <f t="shared" ca="1" si="26"/>
        <v>41781</v>
      </c>
      <c r="X193" s="4" t="str">
        <f t="shared" ca="1" si="37"/>
        <v>Aug-20-2014</v>
      </c>
      <c r="Y193">
        <v>90</v>
      </c>
      <c r="Z193">
        <f t="shared" si="27"/>
        <v>0</v>
      </c>
      <c r="AA193" t="str">
        <f t="shared" si="28"/>
        <v>ADM-</v>
      </c>
      <c r="AB193" t="s">
        <v>19</v>
      </c>
      <c r="AC193" t="s">
        <v>20</v>
      </c>
      <c r="AD193" t="s">
        <v>21</v>
      </c>
      <c r="AE193" t="s">
        <v>22</v>
      </c>
      <c r="AF193" t="s">
        <v>12</v>
      </c>
      <c r="AG193" t="s">
        <v>23</v>
      </c>
      <c r="AH193" t="s">
        <v>24</v>
      </c>
      <c r="AI193" t="s">
        <v>25</v>
      </c>
      <c r="AJ193" t="s">
        <v>26</v>
      </c>
      <c r="AK193" t="s">
        <v>27</v>
      </c>
    </row>
    <row r="194" spans="4:37">
      <c r="D194" s="2"/>
      <c r="I194" t="str">
        <f t="shared" si="29"/>
        <v>No Home Folder</v>
      </c>
      <c r="J194" t="str">
        <f t="shared" si="30"/>
        <v/>
      </c>
      <c r="K194" t="str">
        <f>Sheet3!E194</f>
        <v/>
      </c>
      <c r="L194" t="str">
        <f t="shared" si="31"/>
        <v>No Disabled Folder</v>
      </c>
      <c r="M194" t="str">
        <f t="shared" si="32"/>
        <v/>
      </c>
      <c r="N194" t="str">
        <f t="shared" si="33"/>
        <v/>
      </c>
      <c r="O194" t="str">
        <f t="shared" si="34"/>
        <v/>
      </c>
      <c r="P194" t="e">
        <f t="shared" si="35"/>
        <v>#VALUE!</v>
      </c>
      <c r="Q194" t="str">
        <f t="shared" si="38"/>
        <v/>
      </c>
      <c r="R194" t="str">
        <f>Sheet4!B194</f>
        <v/>
      </c>
      <c r="S194" t="str">
        <f>Sheet4!A194&amp;"\"</f>
        <v>\</v>
      </c>
      <c r="T194" t="str">
        <f t="shared" si="36"/>
        <v>$</v>
      </c>
      <c r="U194" t="s">
        <v>42</v>
      </c>
      <c r="V194" t="s">
        <v>18</v>
      </c>
      <c r="W194" s="3">
        <f t="shared" ref="W194:W257" ca="1" si="39">TODAY()</f>
        <v>41781</v>
      </c>
      <c r="X194" s="4" t="str">
        <f t="shared" ca="1" si="37"/>
        <v>Aug-20-2014</v>
      </c>
      <c r="Y194">
        <v>90</v>
      </c>
      <c r="Z194">
        <f t="shared" ref="Z194:Z257" si="40">C194</f>
        <v>0</v>
      </c>
      <c r="AA194" t="str">
        <f t="shared" ref="AA194:AA257" si="41">("ADM-")&amp;C194</f>
        <v>ADM-</v>
      </c>
      <c r="AB194" t="s">
        <v>19</v>
      </c>
      <c r="AC194" t="s">
        <v>20</v>
      </c>
      <c r="AD194" t="s">
        <v>21</v>
      </c>
      <c r="AE194" t="s">
        <v>22</v>
      </c>
      <c r="AF194" t="s">
        <v>12</v>
      </c>
      <c r="AG194" t="s">
        <v>23</v>
      </c>
      <c r="AH194" t="s">
        <v>24</v>
      </c>
      <c r="AI194" t="s">
        <v>25</v>
      </c>
      <c r="AJ194" t="s">
        <v>26</v>
      </c>
      <c r="AK194" t="s">
        <v>27</v>
      </c>
    </row>
    <row r="195" spans="4:37">
      <c r="D195" s="2"/>
      <c r="I195" t="str">
        <f t="shared" ref="I195:I258" si="42">IF(G195="0.00 MB","Empty Home Folder", IF(F195="","No Home Folder","Home Folder Exists"))</f>
        <v>No Home Folder</v>
      </c>
      <c r="J195" t="str">
        <f t="shared" ref="J195:J258" si="43">IF(G195="0.00 MB","",IF(F195="","",F195))</f>
        <v/>
      </c>
      <c r="K195" t="str">
        <f>Sheet3!E195</f>
        <v/>
      </c>
      <c r="L195" t="str">
        <f t="shared" ref="L195:L258" si="44">IF(G195="0.00 MB","Empty Home Folder", IF(K195="","No Disabled Folder",K195))</f>
        <v>No Disabled Folder</v>
      </c>
      <c r="M195" t="str">
        <f t="shared" ref="M195:M258" si="45">LEFT(K195,30)</f>
        <v/>
      </c>
      <c r="N195" t="str">
        <f t="shared" ref="N195:N258" si="46">LOWER(C195)</f>
        <v/>
      </c>
      <c r="O195" t="str">
        <f t="shared" ref="O195:O258" si="47">IF(L195="Empty Home Folder","", IF(L195="No Disabled Folder","",L195))</f>
        <v/>
      </c>
      <c r="P195" t="e">
        <f t="shared" ref="P195:P258" si="48">RIGHT(O195,LEN(O195)-13)</f>
        <v>#VALUE!</v>
      </c>
      <c r="Q195" t="str">
        <f t="shared" si="38"/>
        <v/>
      </c>
      <c r="R195" t="str">
        <f>Sheet4!B195</f>
        <v/>
      </c>
      <c r="S195" t="str">
        <f>Sheet4!A195&amp;"\"</f>
        <v>\</v>
      </c>
      <c r="T195" t="str">
        <f t="shared" ref="T195:T258" si="49">N195&amp;"$"</f>
        <v>$</v>
      </c>
      <c r="U195" t="s">
        <v>42</v>
      </c>
      <c r="V195" t="s">
        <v>18</v>
      </c>
      <c r="W195" s="3">
        <f t="shared" ca="1" si="39"/>
        <v>41781</v>
      </c>
      <c r="X195" s="4" t="str">
        <f t="shared" ref="X195:X258" ca="1" si="50">TEXT(W195+Y195,"mmm-dd-yyyy")</f>
        <v>Aug-20-2014</v>
      </c>
      <c r="Y195">
        <v>90</v>
      </c>
      <c r="Z195">
        <f t="shared" si="40"/>
        <v>0</v>
      </c>
      <c r="AA195" t="str">
        <f t="shared" si="41"/>
        <v>ADM-</v>
      </c>
      <c r="AB195" t="s">
        <v>19</v>
      </c>
      <c r="AC195" t="s">
        <v>20</v>
      </c>
      <c r="AD195" t="s">
        <v>21</v>
      </c>
      <c r="AE195" t="s">
        <v>22</v>
      </c>
      <c r="AF195" t="s">
        <v>12</v>
      </c>
      <c r="AG195" t="s">
        <v>23</v>
      </c>
      <c r="AH195" t="s">
        <v>24</v>
      </c>
      <c r="AI195" t="s">
        <v>25</v>
      </c>
      <c r="AJ195" t="s">
        <v>26</v>
      </c>
      <c r="AK195" t="s">
        <v>27</v>
      </c>
    </row>
    <row r="196" spans="4:37">
      <c r="D196" s="2"/>
      <c r="I196" t="str">
        <f t="shared" si="42"/>
        <v>No Home Folder</v>
      </c>
      <c r="J196" t="str">
        <f t="shared" si="43"/>
        <v/>
      </c>
      <c r="K196" t="str">
        <f>Sheet3!E196</f>
        <v/>
      </c>
      <c r="L196" t="str">
        <f t="shared" si="44"/>
        <v>No Disabled Folder</v>
      </c>
      <c r="M196" t="str">
        <f t="shared" si="45"/>
        <v/>
      </c>
      <c r="N196" t="str">
        <f t="shared" si="46"/>
        <v/>
      </c>
      <c r="O196" t="str">
        <f t="shared" si="47"/>
        <v/>
      </c>
      <c r="P196" t="e">
        <f t="shared" si="48"/>
        <v>#VALUE!</v>
      </c>
      <c r="Q196" t="str">
        <f t="shared" ref="Q196:Q259" si="51">IF(O196="","",(P196))</f>
        <v/>
      </c>
      <c r="R196" t="str">
        <f>Sheet4!B196</f>
        <v/>
      </c>
      <c r="S196" t="str">
        <f>Sheet4!A196&amp;"\"</f>
        <v>\</v>
      </c>
      <c r="T196" t="str">
        <f t="shared" si="49"/>
        <v>$</v>
      </c>
      <c r="U196" t="s">
        <v>42</v>
      </c>
      <c r="V196" t="s">
        <v>18</v>
      </c>
      <c r="W196" s="3">
        <f t="shared" ca="1" si="39"/>
        <v>41781</v>
      </c>
      <c r="X196" s="4" t="str">
        <f t="shared" ca="1" si="50"/>
        <v>Aug-20-2014</v>
      </c>
      <c r="Y196">
        <v>90</v>
      </c>
      <c r="Z196">
        <f t="shared" si="40"/>
        <v>0</v>
      </c>
      <c r="AA196" t="str">
        <f t="shared" si="41"/>
        <v>ADM-</v>
      </c>
      <c r="AB196" t="s">
        <v>19</v>
      </c>
      <c r="AC196" t="s">
        <v>20</v>
      </c>
      <c r="AD196" t="s">
        <v>21</v>
      </c>
      <c r="AE196" t="s">
        <v>22</v>
      </c>
      <c r="AF196" t="s">
        <v>12</v>
      </c>
      <c r="AG196" t="s">
        <v>23</v>
      </c>
      <c r="AH196" t="s">
        <v>24</v>
      </c>
      <c r="AI196" t="s">
        <v>25</v>
      </c>
      <c r="AJ196" t="s">
        <v>26</v>
      </c>
      <c r="AK196" t="s">
        <v>27</v>
      </c>
    </row>
    <row r="197" spans="4:37">
      <c r="D197" s="2"/>
      <c r="I197" t="str">
        <f t="shared" si="42"/>
        <v>No Home Folder</v>
      </c>
      <c r="J197" t="str">
        <f t="shared" si="43"/>
        <v/>
      </c>
      <c r="K197" t="str">
        <f>Sheet3!E197</f>
        <v/>
      </c>
      <c r="L197" t="str">
        <f t="shared" si="44"/>
        <v>No Disabled Folder</v>
      </c>
      <c r="M197" t="str">
        <f t="shared" si="45"/>
        <v/>
      </c>
      <c r="N197" t="str">
        <f t="shared" si="46"/>
        <v/>
      </c>
      <c r="O197" t="str">
        <f t="shared" si="47"/>
        <v/>
      </c>
      <c r="P197" t="e">
        <f t="shared" si="48"/>
        <v>#VALUE!</v>
      </c>
      <c r="Q197" t="str">
        <f t="shared" si="51"/>
        <v/>
      </c>
      <c r="R197" t="str">
        <f>Sheet4!B197</f>
        <v/>
      </c>
      <c r="S197" t="str">
        <f>Sheet4!A197&amp;"\"</f>
        <v>\</v>
      </c>
      <c r="T197" t="str">
        <f t="shared" si="49"/>
        <v>$</v>
      </c>
      <c r="U197" t="s">
        <v>42</v>
      </c>
      <c r="V197" t="s">
        <v>18</v>
      </c>
      <c r="W197" s="3">
        <f t="shared" ca="1" si="39"/>
        <v>41781</v>
      </c>
      <c r="X197" s="4" t="str">
        <f t="shared" ca="1" si="50"/>
        <v>Aug-20-2014</v>
      </c>
      <c r="Y197">
        <v>90</v>
      </c>
      <c r="Z197">
        <f t="shared" si="40"/>
        <v>0</v>
      </c>
      <c r="AA197" t="str">
        <f t="shared" si="41"/>
        <v>ADM-</v>
      </c>
      <c r="AB197" t="s">
        <v>19</v>
      </c>
      <c r="AC197" t="s">
        <v>20</v>
      </c>
      <c r="AD197" t="s">
        <v>21</v>
      </c>
      <c r="AE197" t="s">
        <v>22</v>
      </c>
      <c r="AF197" t="s">
        <v>12</v>
      </c>
      <c r="AG197" t="s">
        <v>23</v>
      </c>
      <c r="AH197" t="s">
        <v>24</v>
      </c>
      <c r="AI197" t="s">
        <v>25</v>
      </c>
      <c r="AJ197" t="s">
        <v>26</v>
      </c>
      <c r="AK197" t="s">
        <v>27</v>
      </c>
    </row>
    <row r="198" spans="4:37">
      <c r="D198" s="2"/>
      <c r="I198" t="str">
        <f t="shared" si="42"/>
        <v>No Home Folder</v>
      </c>
      <c r="J198" t="str">
        <f t="shared" si="43"/>
        <v/>
      </c>
      <c r="K198" t="str">
        <f>Sheet3!E198</f>
        <v/>
      </c>
      <c r="L198" t="str">
        <f t="shared" si="44"/>
        <v>No Disabled Folder</v>
      </c>
      <c r="M198" t="str">
        <f t="shared" si="45"/>
        <v/>
      </c>
      <c r="N198" t="str">
        <f t="shared" si="46"/>
        <v/>
      </c>
      <c r="O198" t="str">
        <f t="shared" si="47"/>
        <v/>
      </c>
      <c r="P198" t="e">
        <f t="shared" si="48"/>
        <v>#VALUE!</v>
      </c>
      <c r="Q198" t="str">
        <f t="shared" si="51"/>
        <v/>
      </c>
      <c r="R198" t="str">
        <f>Sheet4!B198</f>
        <v/>
      </c>
      <c r="S198" t="str">
        <f>Sheet4!A198&amp;"\"</f>
        <v>\</v>
      </c>
      <c r="T198" t="str">
        <f t="shared" si="49"/>
        <v>$</v>
      </c>
      <c r="U198" t="s">
        <v>42</v>
      </c>
      <c r="V198" t="s">
        <v>18</v>
      </c>
      <c r="W198" s="3">
        <f t="shared" ca="1" si="39"/>
        <v>41781</v>
      </c>
      <c r="X198" s="4" t="str">
        <f t="shared" ca="1" si="50"/>
        <v>Aug-20-2014</v>
      </c>
      <c r="Y198">
        <v>90</v>
      </c>
      <c r="Z198">
        <f t="shared" si="40"/>
        <v>0</v>
      </c>
      <c r="AA198" t="str">
        <f t="shared" si="41"/>
        <v>ADM-</v>
      </c>
      <c r="AB198" t="s">
        <v>19</v>
      </c>
      <c r="AC198" t="s">
        <v>20</v>
      </c>
      <c r="AD198" t="s">
        <v>21</v>
      </c>
      <c r="AE198" t="s">
        <v>22</v>
      </c>
      <c r="AF198" t="s">
        <v>12</v>
      </c>
      <c r="AG198" t="s">
        <v>23</v>
      </c>
      <c r="AH198" t="s">
        <v>24</v>
      </c>
      <c r="AI198" t="s">
        <v>25</v>
      </c>
      <c r="AJ198" t="s">
        <v>26</v>
      </c>
      <c r="AK198" t="s">
        <v>27</v>
      </c>
    </row>
    <row r="199" spans="4:37">
      <c r="D199" s="2"/>
      <c r="I199" t="str">
        <f t="shared" si="42"/>
        <v>No Home Folder</v>
      </c>
      <c r="J199" t="str">
        <f t="shared" si="43"/>
        <v/>
      </c>
      <c r="K199" t="str">
        <f>Sheet3!E199</f>
        <v/>
      </c>
      <c r="L199" t="str">
        <f t="shared" si="44"/>
        <v>No Disabled Folder</v>
      </c>
      <c r="M199" t="str">
        <f t="shared" si="45"/>
        <v/>
      </c>
      <c r="N199" t="str">
        <f t="shared" si="46"/>
        <v/>
      </c>
      <c r="O199" t="str">
        <f t="shared" si="47"/>
        <v/>
      </c>
      <c r="P199" t="e">
        <f t="shared" si="48"/>
        <v>#VALUE!</v>
      </c>
      <c r="Q199" t="str">
        <f t="shared" si="51"/>
        <v/>
      </c>
      <c r="R199" t="str">
        <f>Sheet4!B199</f>
        <v/>
      </c>
      <c r="S199" t="str">
        <f>Sheet4!A199&amp;"\"</f>
        <v>\</v>
      </c>
      <c r="T199" t="str">
        <f t="shared" si="49"/>
        <v>$</v>
      </c>
      <c r="U199" t="s">
        <v>42</v>
      </c>
      <c r="V199" t="s">
        <v>18</v>
      </c>
      <c r="W199" s="3">
        <f t="shared" ca="1" si="39"/>
        <v>41781</v>
      </c>
      <c r="X199" s="4" t="str">
        <f t="shared" ca="1" si="50"/>
        <v>Aug-20-2014</v>
      </c>
      <c r="Y199">
        <v>90</v>
      </c>
      <c r="Z199">
        <f t="shared" si="40"/>
        <v>0</v>
      </c>
      <c r="AA199" t="str">
        <f t="shared" si="41"/>
        <v>ADM-</v>
      </c>
      <c r="AB199" t="s">
        <v>19</v>
      </c>
      <c r="AC199" t="s">
        <v>20</v>
      </c>
      <c r="AD199" t="s">
        <v>21</v>
      </c>
      <c r="AE199" t="s">
        <v>22</v>
      </c>
      <c r="AF199" t="s">
        <v>12</v>
      </c>
      <c r="AG199" t="s">
        <v>23</v>
      </c>
      <c r="AH199" t="s">
        <v>24</v>
      </c>
      <c r="AI199" t="s">
        <v>25</v>
      </c>
      <c r="AJ199" t="s">
        <v>26</v>
      </c>
      <c r="AK199" t="s">
        <v>27</v>
      </c>
    </row>
    <row r="200" spans="4:37">
      <c r="D200" s="2"/>
      <c r="I200" t="str">
        <f t="shared" si="42"/>
        <v>No Home Folder</v>
      </c>
      <c r="J200" t="str">
        <f t="shared" si="43"/>
        <v/>
      </c>
      <c r="K200" t="str">
        <f>Sheet3!E200</f>
        <v/>
      </c>
      <c r="L200" t="str">
        <f t="shared" si="44"/>
        <v>No Disabled Folder</v>
      </c>
      <c r="M200" t="str">
        <f t="shared" si="45"/>
        <v/>
      </c>
      <c r="N200" t="str">
        <f t="shared" si="46"/>
        <v/>
      </c>
      <c r="O200" t="str">
        <f t="shared" si="47"/>
        <v/>
      </c>
      <c r="P200" t="e">
        <f t="shared" si="48"/>
        <v>#VALUE!</v>
      </c>
      <c r="Q200" t="str">
        <f t="shared" si="51"/>
        <v/>
      </c>
      <c r="R200" t="str">
        <f>Sheet4!B200</f>
        <v/>
      </c>
      <c r="S200" t="str">
        <f>Sheet4!A200&amp;"\"</f>
        <v>\</v>
      </c>
      <c r="T200" t="str">
        <f t="shared" si="49"/>
        <v>$</v>
      </c>
      <c r="U200" t="s">
        <v>42</v>
      </c>
      <c r="V200" t="s">
        <v>18</v>
      </c>
      <c r="W200" s="3">
        <f t="shared" ca="1" si="39"/>
        <v>41781</v>
      </c>
      <c r="X200" s="4" t="str">
        <f t="shared" ca="1" si="50"/>
        <v>Aug-20-2014</v>
      </c>
      <c r="Y200">
        <v>90</v>
      </c>
      <c r="Z200">
        <f t="shared" si="40"/>
        <v>0</v>
      </c>
      <c r="AA200" t="str">
        <f t="shared" si="41"/>
        <v>ADM-</v>
      </c>
      <c r="AB200" t="s">
        <v>19</v>
      </c>
      <c r="AC200" t="s">
        <v>20</v>
      </c>
      <c r="AD200" t="s">
        <v>21</v>
      </c>
      <c r="AE200" t="s">
        <v>22</v>
      </c>
      <c r="AF200" t="s">
        <v>12</v>
      </c>
      <c r="AG200" t="s">
        <v>23</v>
      </c>
      <c r="AH200" t="s">
        <v>24</v>
      </c>
      <c r="AI200" t="s">
        <v>25</v>
      </c>
      <c r="AJ200" t="s">
        <v>26</v>
      </c>
      <c r="AK200" t="s">
        <v>27</v>
      </c>
    </row>
    <row r="201" spans="4:37">
      <c r="D201" s="2"/>
      <c r="I201" t="str">
        <f t="shared" si="42"/>
        <v>No Home Folder</v>
      </c>
      <c r="J201" t="str">
        <f t="shared" si="43"/>
        <v/>
      </c>
      <c r="K201" t="str">
        <f>Sheet3!E201</f>
        <v/>
      </c>
      <c r="L201" t="str">
        <f t="shared" si="44"/>
        <v>No Disabled Folder</v>
      </c>
      <c r="M201" t="str">
        <f t="shared" si="45"/>
        <v/>
      </c>
      <c r="N201" t="str">
        <f t="shared" si="46"/>
        <v/>
      </c>
      <c r="O201" t="str">
        <f t="shared" si="47"/>
        <v/>
      </c>
      <c r="P201" t="e">
        <f t="shared" si="48"/>
        <v>#VALUE!</v>
      </c>
      <c r="Q201" t="str">
        <f t="shared" si="51"/>
        <v/>
      </c>
      <c r="R201" t="str">
        <f>Sheet4!B201</f>
        <v/>
      </c>
      <c r="S201" t="str">
        <f>Sheet4!A201&amp;"\"</f>
        <v>\</v>
      </c>
      <c r="T201" t="str">
        <f t="shared" si="49"/>
        <v>$</v>
      </c>
      <c r="U201" t="s">
        <v>42</v>
      </c>
      <c r="V201" t="s">
        <v>18</v>
      </c>
      <c r="W201" s="3">
        <f t="shared" ca="1" si="39"/>
        <v>41781</v>
      </c>
      <c r="X201" s="4" t="str">
        <f t="shared" ca="1" si="50"/>
        <v>Aug-20-2014</v>
      </c>
      <c r="Y201">
        <v>90</v>
      </c>
      <c r="Z201">
        <f t="shared" si="40"/>
        <v>0</v>
      </c>
      <c r="AA201" t="str">
        <f t="shared" si="41"/>
        <v>ADM-</v>
      </c>
      <c r="AB201" t="s">
        <v>19</v>
      </c>
      <c r="AC201" t="s">
        <v>20</v>
      </c>
      <c r="AD201" t="s">
        <v>21</v>
      </c>
      <c r="AE201" t="s">
        <v>22</v>
      </c>
      <c r="AF201" t="s">
        <v>12</v>
      </c>
      <c r="AG201" t="s">
        <v>23</v>
      </c>
      <c r="AH201" t="s">
        <v>24</v>
      </c>
      <c r="AI201" t="s">
        <v>25</v>
      </c>
      <c r="AJ201" t="s">
        <v>26</v>
      </c>
      <c r="AK201" t="s">
        <v>27</v>
      </c>
    </row>
    <row r="202" spans="4:37">
      <c r="D202" s="2"/>
      <c r="I202" t="str">
        <f t="shared" si="42"/>
        <v>No Home Folder</v>
      </c>
      <c r="J202" t="str">
        <f t="shared" si="43"/>
        <v/>
      </c>
      <c r="K202" t="str">
        <f>Sheet3!E202</f>
        <v/>
      </c>
      <c r="L202" t="str">
        <f t="shared" si="44"/>
        <v>No Disabled Folder</v>
      </c>
      <c r="M202" t="str">
        <f t="shared" si="45"/>
        <v/>
      </c>
      <c r="N202" t="str">
        <f t="shared" si="46"/>
        <v/>
      </c>
      <c r="O202" t="str">
        <f t="shared" si="47"/>
        <v/>
      </c>
      <c r="P202" t="e">
        <f t="shared" si="48"/>
        <v>#VALUE!</v>
      </c>
      <c r="Q202" t="str">
        <f t="shared" si="51"/>
        <v/>
      </c>
      <c r="R202" t="str">
        <f>Sheet4!B202</f>
        <v/>
      </c>
      <c r="S202" t="str">
        <f>Sheet4!A202&amp;"\"</f>
        <v>\</v>
      </c>
      <c r="T202" t="str">
        <f t="shared" si="49"/>
        <v>$</v>
      </c>
      <c r="U202" t="s">
        <v>42</v>
      </c>
      <c r="V202" t="s">
        <v>18</v>
      </c>
      <c r="W202" s="3">
        <f t="shared" ca="1" si="39"/>
        <v>41781</v>
      </c>
      <c r="X202" s="4" t="str">
        <f t="shared" ca="1" si="50"/>
        <v>Aug-20-2014</v>
      </c>
      <c r="Y202">
        <v>90</v>
      </c>
      <c r="Z202">
        <f t="shared" si="40"/>
        <v>0</v>
      </c>
      <c r="AA202" t="str">
        <f t="shared" si="41"/>
        <v>ADM-</v>
      </c>
      <c r="AB202" t="s">
        <v>19</v>
      </c>
      <c r="AC202" t="s">
        <v>20</v>
      </c>
      <c r="AD202" t="s">
        <v>21</v>
      </c>
      <c r="AE202" t="s">
        <v>22</v>
      </c>
      <c r="AF202" t="s">
        <v>12</v>
      </c>
      <c r="AG202" t="s">
        <v>23</v>
      </c>
      <c r="AH202" t="s">
        <v>24</v>
      </c>
      <c r="AI202" t="s">
        <v>25</v>
      </c>
      <c r="AJ202" t="s">
        <v>26</v>
      </c>
      <c r="AK202" t="s">
        <v>27</v>
      </c>
    </row>
    <row r="203" spans="4:37">
      <c r="D203" s="2"/>
      <c r="I203" t="str">
        <f t="shared" si="42"/>
        <v>No Home Folder</v>
      </c>
      <c r="J203" t="str">
        <f t="shared" si="43"/>
        <v/>
      </c>
      <c r="K203" t="str">
        <f>Sheet3!E203</f>
        <v/>
      </c>
      <c r="L203" t="str">
        <f t="shared" si="44"/>
        <v>No Disabled Folder</v>
      </c>
      <c r="M203" t="str">
        <f t="shared" si="45"/>
        <v/>
      </c>
      <c r="N203" t="str">
        <f t="shared" si="46"/>
        <v/>
      </c>
      <c r="O203" t="str">
        <f t="shared" si="47"/>
        <v/>
      </c>
      <c r="P203" t="e">
        <f t="shared" si="48"/>
        <v>#VALUE!</v>
      </c>
      <c r="Q203" t="str">
        <f t="shared" si="51"/>
        <v/>
      </c>
      <c r="R203" t="str">
        <f>Sheet4!B203</f>
        <v/>
      </c>
      <c r="S203" t="str">
        <f>Sheet4!A203&amp;"\"</f>
        <v>\</v>
      </c>
      <c r="T203" t="str">
        <f t="shared" si="49"/>
        <v>$</v>
      </c>
      <c r="U203" t="s">
        <v>42</v>
      </c>
      <c r="V203" t="s">
        <v>18</v>
      </c>
      <c r="W203" s="3">
        <f t="shared" ca="1" si="39"/>
        <v>41781</v>
      </c>
      <c r="X203" s="4" t="str">
        <f t="shared" ca="1" si="50"/>
        <v>Aug-20-2014</v>
      </c>
      <c r="Y203">
        <v>90</v>
      </c>
      <c r="Z203">
        <f t="shared" si="40"/>
        <v>0</v>
      </c>
      <c r="AA203" t="str">
        <f t="shared" si="41"/>
        <v>ADM-</v>
      </c>
      <c r="AB203" t="s">
        <v>19</v>
      </c>
      <c r="AC203" t="s">
        <v>20</v>
      </c>
      <c r="AD203" t="s">
        <v>21</v>
      </c>
      <c r="AE203" t="s">
        <v>22</v>
      </c>
      <c r="AF203" t="s">
        <v>12</v>
      </c>
      <c r="AG203" t="s">
        <v>23</v>
      </c>
      <c r="AH203" t="s">
        <v>24</v>
      </c>
      <c r="AI203" t="s">
        <v>25</v>
      </c>
      <c r="AJ203" t="s">
        <v>26</v>
      </c>
      <c r="AK203" t="s">
        <v>27</v>
      </c>
    </row>
    <row r="204" spans="4:37">
      <c r="D204" s="2"/>
      <c r="I204" t="str">
        <f t="shared" si="42"/>
        <v>No Home Folder</v>
      </c>
      <c r="J204" t="str">
        <f t="shared" si="43"/>
        <v/>
      </c>
      <c r="K204" t="str">
        <f>Sheet3!E204</f>
        <v/>
      </c>
      <c r="L204" t="str">
        <f t="shared" si="44"/>
        <v>No Disabled Folder</v>
      </c>
      <c r="M204" t="str">
        <f t="shared" si="45"/>
        <v/>
      </c>
      <c r="N204" t="str">
        <f t="shared" si="46"/>
        <v/>
      </c>
      <c r="O204" t="str">
        <f t="shared" si="47"/>
        <v/>
      </c>
      <c r="P204" t="e">
        <f t="shared" si="48"/>
        <v>#VALUE!</v>
      </c>
      <c r="Q204" t="str">
        <f t="shared" si="51"/>
        <v/>
      </c>
      <c r="R204" t="str">
        <f>Sheet4!B204</f>
        <v/>
      </c>
      <c r="S204" t="str">
        <f>Sheet4!A204&amp;"\"</f>
        <v>\</v>
      </c>
      <c r="T204" t="str">
        <f t="shared" si="49"/>
        <v>$</v>
      </c>
      <c r="U204" t="s">
        <v>42</v>
      </c>
      <c r="V204" t="s">
        <v>18</v>
      </c>
      <c r="W204" s="3">
        <f t="shared" ca="1" si="39"/>
        <v>41781</v>
      </c>
      <c r="X204" s="4" t="str">
        <f t="shared" ca="1" si="50"/>
        <v>Aug-20-2014</v>
      </c>
      <c r="Y204">
        <v>90</v>
      </c>
      <c r="Z204">
        <f t="shared" si="40"/>
        <v>0</v>
      </c>
      <c r="AA204" t="str">
        <f t="shared" si="41"/>
        <v>ADM-</v>
      </c>
      <c r="AB204" t="s">
        <v>19</v>
      </c>
      <c r="AC204" t="s">
        <v>20</v>
      </c>
      <c r="AD204" t="s">
        <v>21</v>
      </c>
      <c r="AE204" t="s">
        <v>22</v>
      </c>
      <c r="AF204" t="s">
        <v>12</v>
      </c>
      <c r="AG204" t="s">
        <v>23</v>
      </c>
      <c r="AH204" t="s">
        <v>24</v>
      </c>
      <c r="AI204" t="s">
        <v>25</v>
      </c>
      <c r="AJ204" t="s">
        <v>26</v>
      </c>
      <c r="AK204" t="s">
        <v>27</v>
      </c>
    </row>
    <row r="205" spans="4:37">
      <c r="D205" s="2"/>
      <c r="I205" t="str">
        <f t="shared" si="42"/>
        <v>No Home Folder</v>
      </c>
      <c r="J205" t="str">
        <f t="shared" si="43"/>
        <v/>
      </c>
      <c r="K205" t="str">
        <f>Sheet3!E205</f>
        <v/>
      </c>
      <c r="L205" t="str">
        <f t="shared" si="44"/>
        <v>No Disabled Folder</v>
      </c>
      <c r="M205" t="str">
        <f t="shared" si="45"/>
        <v/>
      </c>
      <c r="N205" t="str">
        <f t="shared" si="46"/>
        <v/>
      </c>
      <c r="O205" t="str">
        <f t="shared" si="47"/>
        <v/>
      </c>
      <c r="P205" t="e">
        <f t="shared" si="48"/>
        <v>#VALUE!</v>
      </c>
      <c r="Q205" t="str">
        <f t="shared" si="51"/>
        <v/>
      </c>
      <c r="R205" t="str">
        <f>Sheet4!B205</f>
        <v/>
      </c>
      <c r="S205" t="str">
        <f>Sheet4!A205&amp;"\"</f>
        <v>\</v>
      </c>
      <c r="T205" t="str">
        <f t="shared" si="49"/>
        <v>$</v>
      </c>
      <c r="U205" t="s">
        <v>42</v>
      </c>
      <c r="V205" t="s">
        <v>18</v>
      </c>
      <c r="W205" s="3">
        <f t="shared" ca="1" si="39"/>
        <v>41781</v>
      </c>
      <c r="X205" s="4" t="str">
        <f t="shared" ca="1" si="50"/>
        <v>Aug-20-2014</v>
      </c>
      <c r="Y205">
        <v>90</v>
      </c>
      <c r="Z205">
        <f t="shared" si="40"/>
        <v>0</v>
      </c>
      <c r="AA205" t="str">
        <f t="shared" si="41"/>
        <v>ADM-</v>
      </c>
      <c r="AB205" t="s">
        <v>19</v>
      </c>
      <c r="AC205" t="s">
        <v>20</v>
      </c>
      <c r="AD205" t="s">
        <v>21</v>
      </c>
      <c r="AE205" t="s">
        <v>22</v>
      </c>
      <c r="AF205" t="s">
        <v>12</v>
      </c>
      <c r="AG205" t="s">
        <v>23</v>
      </c>
      <c r="AH205" t="s">
        <v>24</v>
      </c>
      <c r="AI205" t="s">
        <v>25</v>
      </c>
      <c r="AJ205" t="s">
        <v>26</v>
      </c>
      <c r="AK205" t="s">
        <v>27</v>
      </c>
    </row>
    <row r="206" spans="4:37">
      <c r="D206" s="2"/>
      <c r="I206" t="str">
        <f t="shared" si="42"/>
        <v>No Home Folder</v>
      </c>
      <c r="J206" t="str">
        <f t="shared" si="43"/>
        <v/>
      </c>
      <c r="K206" t="str">
        <f>Sheet3!E206</f>
        <v/>
      </c>
      <c r="L206" t="str">
        <f t="shared" si="44"/>
        <v>No Disabled Folder</v>
      </c>
      <c r="M206" t="str">
        <f t="shared" si="45"/>
        <v/>
      </c>
      <c r="N206" t="str">
        <f t="shared" si="46"/>
        <v/>
      </c>
      <c r="O206" t="str">
        <f t="shared" si="47"/>
        <v/>
      </c>
      <c r="P206" t="e">
        <f t="shared" si="48"/>
        <v>#VALUE!</v>
      </c>
      <c r="Q206" t="str">
        <f t="shared" si="51"/>
        <v/>
      </c>
      <c r="R206" t="str">
        <f>Sheet4!B206</f>
        <v/>
      </c>
      <c r="S206" t="str">
        <f>Sheet4!A206&amp;"\"</f>
        <v>\</v>
      </c>
      <c r="T206" t="str">
        <f t="shared" si="49"/>
        <v>$</v>
      </c>
      <c r="U206" t="s">
        <v>42</v>
      </c>
      <c r="V206" t="s">
        <v>18</v>
      </c>
      <c r="W206" s="3">
        <f t="shared" ca="1" si="39"/>
        <v>41781</v>
      </c>
      <c r="X206" s="4" t="str">
        <f t="shared" ca="1" si="50"/>
        <v>Aug-20-2014</v>
      </c>
      <c r="Y206">
        <v>90</v>
      </c>
      <c r="Z206">
        <f t="shared" si="40"/>
        <v>0</v>
      </c>
      <c r="AA206" t="str">
        <f t="shared" si="41"/>
        <v>ADM-</v>
      </c>
      <c r="AB206" t="s">
        <v>19</v>
      </c>
      <c r="AC206" t="s">
        <v>20</v>
      </c>
      <c r="AD206" t="s">
        <v>21</v>
      </c>
      <c r="AE206" t="s">
        <v>22</v>
      </c>
      <c r="AF206" t="s">
        <v>12</v>
      </c>
      <c r="AG206" t="s">
        <v>23</v>
      </c>
      <c r="AH206" t="s">
        <v>24</v>
      </c>
      <c r="AI206" t="s">
        <v>25</v>
      </c>
      <c r="AJ206" t="s">
        <v>26</v>
      </c>
      <c r="AK206" t="s">
        <v>27</v>
      </c>
    </row>
    <row r="207" spans="4:37">
      <c r="D207" s="2"/>
      <c r="I207" t="str">
        <f t="shared" si="42"/>
        <v>No Home Folder</v>
      </c>
      <c r="J207" t="str">
        <f t="shared" si="43"/>
        <v/>
      </c>
      <c r="K207" t="str">
        <f>Sheet3!E207</f>
        <v/>
      </c>
      <c r="L207" t="str">
        <f t="shared" si="44"/>
        <v>No Disabled Folder</v>
      </c>
      <c r="M207" t="str">
        <f t="shared" si="45"/>
        <v/>
      </c>
      <c r="N207" t="str">
        <f t="shared" si="46"/>
        <v/>
      </c>
      <c r="O207" t="str">
        <f t="shared" si="47"/>
        <v/>
      </c>
      <c r="P207" t="e">
        <f t="shared" si="48"/>
        <v>#VALUE!</v>
      </c>
      <c r="Q207" t="str">
        <f t="shared" si="51"/>
        <v/>
      </c>
      <c r="R207" t="str">
        <f>Sheet4!B207</f>
        <v/>
      </c>
      <c r="S207" t="str">
        <f>Sheet4!A207&amp;"\"</f>
        <v>\</v>
      </c>
      <c r="T207" t="str">
        <f t="shared" si="49"/>
        <v>$</v>
      </c>
      <c r="U207" t="s">
        <v>42</v>
      </c>
      <c r="V207" t="s">
        <v>18</v>
      </c>
      <c r="W207" s="3">
        <f t="shared" ca="1" si="39"/>
        <v>41781</v>
      </c>
      <c r="X207" s="4" t="str">
        <f t="shared" ca="1" si="50"/>
        <v>Aug-20-2014</v>
      </c>
      <c r="Y207">
        <v>90</v>
      </c>
      <c r="Z207">
        <f t="shared" si="40"/>
        <v>0</v>
      </c>
      <c r="AA207" t="str">
        <f t="shared" si="41"/>
        <v>ADM-</v>
      </c>
      <c r="AB207" t="s">
        <v>19</v>
      </c>
      <c r="AC207" t="s">
        <v>20</v>
      </c>
      <c r="AD207" t="s">
        <v>21</v>
      </c>
      <c r="AE207" t="s">
        <v>22</v>
      </c>
      <c r="AF207" t="s">
        <v>12</v>
      </c>
      <c r="AG207" t="s">
        <v>23</v>
      </c>
      <c r="AH207" t="s">
        <v>24</v>
      </c>
      <c r="AI207" t="s">
        <v>25</v>
      </c>
      <c r="AJ207" t="s">
        <v>26</v>
      </c>
      <c r="AK207" t="s">
        <v>27</v>
      </c>
    </row>
    <row r="208" spans="4:37">
      <c r="D208" s="2"/>
      <c r="I208" t="str">
        <f t="shared" si="42"/>
        <v>No Home Folder</v>
      </c>
      <c r="J208" t="str">
        <f t="shared" si="43"/>
        <v/>
      </c>
      <c r="K208" t="str">
        <f>Sheet3!E208</f>
        <v/>
      </c>
      <c r="L208" t="str">
        <f t="shared" si="44"/>
        <v>No Disabled Folder</v>
      </c>
      <c r="M208" t="str">
        <f t="shared" si="45"/>
        <v/>
      </c>
      <c r="N208" t="str">
        <f t="shared" si="46"/>
        <v/>
      </c>
      <c r="O208" t="str">
        <f t="shared" si="47"/>
        <v/>
      </c>
      <c r="P208" t="e">
        <f t="shared" si="48"/>
        <v>#VALUE!</v>
      </c>
      <c r="Q208" t="str">
        <f t="shared" si="51"/>
        <v/>
      </c>
      <c r="R208" t="str">
        <f>Sheet4!B208</f>
        <v/>
      </c>
      <c r="S208" t="str">
        <f>Sheet4!A208&amp;"\"</f>
        <v>\</v>
      </c>
      <c r="T208" t="str">
        <f t="shared" si="49"/>
        <v>$</v>
      </c>
      <c r="U208" t="s">
        <v>42</v>
      </c>
      <c r="V208" t="s">
        <v>18</v>
      </c>
      <c r="W208" s="3">
        <f t="shared" ca="1" si="39"/>
        <v>41781</v>
      </c>
      <c r="X208" s="4" t="str">
        <f t="shared" ca="1" si="50"/>
        <v>Aug-20-2014</v>
      </c>
      <c r="Y208">
        <v>90</v>
      </c>
      <c r="Z208">
        <f t="shared" si="40"/>
        <v>0</v>
      </c>
      <c r="AA208" t="str">
        <f t="shared" si="41"/>
        <v>ADM-</v>
      </c>
      <c r="AB208" t="s">
        <v>19</v>
      </c>
      <c r="AC208" t="s">
        <v>20</v>
      </c>
      <c r="AD208" t="s">
        <v>21</v>
      </c>
      <c r="AE208" t="s">
        <v>22</v>
      </c>
      <c r="AF208" t="s">
        <v>12</v>
      </c>
      <c r="AG208" t="s">
        <v>23</v>
      </c>
      <c r="AH208" t="s">
        <v>24</v>
      </c>
      <c r="AI208" t="s">
        <v>25</v>
      </c>
      <c r="AJ208" t="s">
        <v>26</v>
      </c>
      <c r="AK208" t="s">
        <v>27</v>
      </c>
    </row>
    <row r="209" spans="4:37">
      <c r="D209" s="2"/>
      <c r="I209" t="str">
        <f t="shared" si="42"/>
        <v>No Home Folder</v>
      </c>
      <c r="J209" t="str">
        <f t="shared" si="43"/>
        <v/>
      </c>
      <c r="K209" t="str">
        <f>Sheet3!E209</f>
        <v/>
      </c>
      <c r="L209" t="str">
        <f t="shared" si="44"/>
        <v>No Disabled Folder</v>
      </c>
      <c r="M209" t="str">
        <f t="shared" si="45"/>
        <v/>
      </c>
      <c r="N209" t="str">
        <f t="shared" si="46"/>
        <v/>
      </c>
      <c r="O209" t="str">
        <f t="shared" si="47"/>
        <v/>
      </c>
      <c r="P209" t="e">
        <f t="shared" si="48"/>
        <v>#VALUE!</v>
      </c>
      <c r="Q209" t="str">
        <f t="shared" si="51"/>
        <v/>
      </c>
      <c r="R209" t="str">
        <f>Sheet4!B209</f>
        <v/>
      </c>
      <c r="S209" t="str">
        <f>Sheet4!A209&amp;"\"</f>
        <v>\</v>
      </c>
      <c r="T209" t="str">
        <f t="shared" si="49"/>
        <v>$</v>
      </c>
      <c r="U209" t="s">
        <v>42</v>
      </c>
      <c r="V209" t="s">
        <v>18</v>
      </c>
      <c r="W209" s="3">
        <f t="shared" ca="1" si="39"/>
        <v>41781</v>
      </c>
      <c r="X209" s="4" t="str">
        <f t="shared" ca="1" si="50"/>
        <v>Aug-20-2014</v>
      </c>
      <c r="Y209">
        <v>90</v>
      </c>
      <c r="Z209">
        <f t="shared" si="40"/>
        <v>0</v>
      </c>
      <c r="AA209" t="str">
        <f t="shared" si="41"/>
        <v>ADM-</v>
      </c>
      <c r="AB209" t="s">
        <v>19</v>
      </c>
      <c r="AC209" t="s">
        <v>20</v>
      </c>
      <c r="AD209" t="s">
        <v>21</v>
      </c>
      <c r="AE209" t="s">
        <v>22</v>
      </c>
      <c r="AF209" t="s">
        <v>12</v>
      </c>
      <c r="AG209" t="s">
        <v>23</v>
      </c>
      <c r="AH209" t="s">
        <v>24</v>
      </c>
      <c r="AI209" t="s">
        <v>25</v>
      </c>
      <c r="AJ209" t="s">
        <v>26</v>
      </c>
      <c r="AK209" t="s">
        <v>27</v>
      </c>
    </row>
    <row r="210" spans="4:37">
      <c r="D210" s="2"/>
      <c r="I210" t="str">
        <f t="shared" si="42"/>
        <v>No Home Folder</v>
      </c>
      <c r="J210" t="str">
        <f t="shared" si="43"/>
        <v/>
      </c>
      <c r="K210" t="str">
        <f>Sheet3!E210</f>
        <v/>
      </c>
      <c r="L210" t="str">
        <f t="shared" si="44"/>
        <v>No Disabled Folder</v>
      </c>
      <c r="M210" t="str">
        <f t="shared" si="45"/>
        <v/>
      </c>
      <c r="N210" t="str">
        <f t="shared" si="46"/>
        <v/>
      </c>
      <c r="O210" t="str">
        <f t="shared" si="47"/>
        <v/>
      </c>
      <c r="P210" t="e">
        <f t="shared" si="48"/>
        <v>#VALUE!</v>
      </c>
      <c r="Q210" t="str">
        <f t="shared" si="51"/>
        <v/>
      </c>
      <c r="R210" t="str">
        <f>Sheet4!B210</f>
        <v/>
      </c>
      <c r="S210" t="str">
        <f>Sheet4!A210&amp;"\"</f>
        <v>\</v>
      </c>
      <c r="T210" t="str">
        <f t="shared" si="49"/>
        <v>$</v>
      </c>
      <c r="U210" t="s">
        <v>42</v>
      </c>
      <c r="V210" t="s">
        <v>18</v>
      </c>
      <c r="W210" s="3">
        <f t="shared" ca="1" si="39"/>
        <v>41781</v>
      </c>
      <c r="X210" s="4" t="str">
        <f t="shared" ca="1" si="50"/>
        <v>Aug-20-2014</v>
      </c>
      <c r="Y210">
        <v>90</v>
      </c>
      <c r="Z210">
        <f t="shared" si="40"/>
        <v>0</v>
      </c>
      <c r="AA210" t="str">
        <f t="shared" si="41"/>
        <v>ADM-</v>
      </c>
      <c r="AB210" t="s">
        <v>19</v>
      </c>
      <c r="AC210" t="s">
        <v>20</v>
      </c>
      <c r="AD210" t="s">
        <v>21</v>
      </c>
      <c r="AE210" t="s">
        <v>22</v>
      </c>
      <c r="AF210" t="s">
        <v>12</v>
      </c>
      <c r="AG210" t="s">
        <v>23</v>
      </c>
      <c r="AH210" t="s">
        <v>24</v>
      </c>
      <c r="AI210" t="s">
        <v>25</v>
      </c>
      <c r="AJ210" t="s">
        <v>26</v>
      </c>
      <c r="AK210" t="s">
        <v>27</v>
      </c>
    </row>
    <row r="211" spans="4:37">
      <c r="D211" s="2"/>
      <c r="I211" t="str">
        <f t="shared" si="42"/>
        <v>No Home Folder</v>
      </c>
      <c r="J211" t="str">
        <f t="shared" si="43"/>
        <v/>
      </c>
      <c r="K211" t="str">
        <f>Sheet3!E211</f>
        <v/>
      </c>
      <c r="L211" t="str">
        <f t="shared" si="44"/>
        <v>No Disabled Folder</v>
      </c>
      <c r="M211" t="str">
        <f t="shared" si="45"/>
        <v/>
      </c>
      <c r="N211" t="str">
        <f t="shared" si="46"/>
        <v/>
      </c>
      <c r="O211" t="str">
        <f t="shared" si="47"/>
        <v/>
      </c>
      <c r="P211" t="e">
        <f t="shared" si="48"/>
        <v>#VALUE!</v>
      </c>
      <c r="Q211" t="str">
        <f t="shared" si="51"/>
        <v/>
      </c>
      <c r="R211" t="str">
        <f>Sheet4!B211</f>
        <v/>
      </c>
      <c r="S211" t="str">
        <f>Sheet4!A211&amp;"\"</f>
        <v>\</v>
      </c>
      <c r="T211" t="str">
        <f t="shared" si="49"/>
        <v>$</v>
      </c>
      <c r="U211" t="s">
        <v>42</v>
      </c>
      <c r="V211" t="s">
        <v>18</v>
      </c>
      <c r="W211" s="3">
        <f t="shared" ca="1" si="39"/>
        <v>41781</v>
      </c>
      <c r="X211" s="4" t="str">
        <f t="shared" ca="1" si="50"/>
        <v>Aug-20-2014</v>
      </c>
      <c r="Y211">
        <v>90</v>
      </c>
      <c r="Z211">
        <f t="shared" si="40"/>
        <v>0</v>
      </c>
      <c r="AA211" t="str">
        <f t="shared" si="41"/>
        <v>ADM-</v>
      </c>
      <c r="AB211" t="s">
        <v>19</v>
      </c>
      <c r="AC211" t="s">
        <v>20</v>
      </c>
      <c r="AD211" t="s">
        <v>21</v>
      </c>
      <c r="AE211" t="s">
        <v>22</v>
      </c>
      <c r="AF211" t="s">
        <v>12</v>
      </c>
      <c r="AG211" t="s">
        <v>23</v>
      </c>
      <c r="AH211" t="s">
        <v>24</v>
      </c>
      <c r="AI211" t="s">
        <v>25</v>
      </c>
      <c r="AJ211" t="s">
        <v>26</v>
      </c>
      <c r="AK211" t="s">
        <v>27</v>
      </c>
    </row>
    <row r="212" spans="4:37">
      <c r="D212" s="2"/>
      <c r="I212" t="str">
        <f t="shared" si="42"/>
        <v>No Home Folder</v>
      </c>
      <c r="J212" t="str">
        <f t="shared" si="43"/>
        <v/>
      </c>
      <c r="K212" t="str">
        <f>Sheet3!E212</f>
        <v/>
      </c>
      <c r="L212" t="str">
        <f t="shared" si="44"/>
        <v>No Disabled Folder</v>
      </c>
      <c r="M212" t="str">
        <f t="shared" si="45"/>
        <v/>
      </c>
      <c r="N212" t="str">
        <f t="shared" si="46"/>
        <v/>
      </c>
      <c r="O212" t="str">
        <f t="shared" si="47"/>
        <v/>
      </c>
      <c r="P212" t="e">
        <f t="shared" si="48"/>
        <v>#VALUE!</v>
      </c>
      <c r="Q212" t="str">
        <f t="shared" si="51"/>
        <v/>
      </c>
      <c r="R212" t="str">
        <f>Sheet4!B212</f>
        <v/>
      </c>
      <c r="S212" t="str">
        <f>Sheet4!A212&amp;"\"</f>
        <v>\</v>
      </c>
      <c r="T212" t="str">
        <f t="shared" si="49"/>
        <v>$</v>
      </c>
      <c r="U212" t="s">
        <v>42</v>
      </c>
      <c r="V212" t="s">
        <v>18</v>
      </c>
      <c r="W212" s="3">
        <f t="shared" ca="1" si="39"/>
        <v>41781</v>
      </c>
      <c r="X212" s="4" t="str">
        <f t="shared" ca="1" si="50"/>
        <v>Aug-20-2014</v>
      </c>
      <c r="Y212">
        <v>90</v>
      </c>
      <c r="Z212">
        <f t="shared" si="40"/>
        <v>0</v>
      </c>
      <c r="AA212" t="str">
        <f t="shared" si="41"/>
        <v>ADM-</v>
      </c>
      <c r="AB212" t="s">
        <v>19</v>
      </c>
      <c r="AC212" t="s">
        <v>20</v>
      </c>
      <c r="AD212" t="s">
        <v>21</v>
      </c>
      <c r="AE212" t="s">
        <v>22</v>
      </c>
      <c r="AF212" t="s">
        <v>12</v>
      </c>
      <c r="AG212" t="s">
        <v>23</v>
      </c>
      <c r="AH212" t="s">
        <v>24</v>
      </c>
      <c r="AI212" t="s">
        <v>25</v>
      </c>
      <c r="AJ212" t="s">
        <v>26</v>
      </c>
      <c r="AK212" t="s">
        <v>27</v>
      </c>
    </row>
    <row r="213" spans="4:37">
      <c r="D213" s="2"/>
      <c r="I213" t="str">
        <f t="shared" si="42"/>
        <v>No Home Folder</v>
      </c>
      <c r="J213" t="str">
        <f t="shared" si="43"/>
        <v/>
      </c>
      <c r="K213" t="str">
        <f>Sheet3!E213</f>
        <v/>
      </c>
      <c r="L213" t="str">
        <f t="shared" si="44"/>
        <v>No Disabled Folder</v>
      </c>
      <c r="M213" t="str">
        <f t="shared" si="45"/>
        <v/>
      </c>
      <c r="N213" t="str">
        <f t="shared" si="46"/>
        <v/>
      </c>
      <c r="O213" t="str">
        <f t="shared" si="47"/>
        <v/>
      </c>
      <c r="P213" t="e">
        <f t="shared" si="48"/>
        <v>#VALUE!</v>
      </c>
      <c r="Q213" t="str">
        <f t="shared" si="51"/>
        <v/>
      </c>
      <c r="R213" t="str">
        <f>Sheet4!B213</f>
        <v/>
      </c>
      <c r="S213" t="str">
        <f>Sheet4!A213&amp;"\"</f>
        <v>\</v>
      </c>
      <c r="T213" t="str">
        <f t="shared" si="49"/>
        <v>$</v>
      </c>
      <c r="U213" t="s">
        <v>42</v>
      </c>
      <c r="V213" t="s">
        <v>18</v>
      </c>
      <c r="W213" s="3">
        <f t="shared" ca="1" si="39"/>
        <v>41781</v>
      </c>
      <c r="X213" s="4" t="str">
        <f t="shared" ca="1" si="50"/>
        <v>Aug-20-2014</v>
      </c>
      <c r="Y213">
        <v>90</v>
      </c>
      <c r="Z213">
        <f t="shared" si="40"/>
        <v>0</v>
      </c>
      <c r="AA213" t="str">
        <f t="shared" si="41"/>
        <v>ADM-</v>
      </c>
      <c r="AB213" t="s">
        <v>19</v>
      </c>
      <c r="AC213" t="s">
        <v>20</v>
      </c>
      <c r="AD213" t="s">
        <v>21</v>
      </c>
      <c r="AE213" t="s">
        <v>22</v>
      </c>
      <c r="AF213" t="s">
        <v>12</v>
      </c>
      <c r="AG213" t="s">
        <v>23</v>
      </c>
      <c r="AH213" t="s">
        <v>24</v>
      </c>
      <c r="AI213" t="s">
        <v>25</v>
      </c>
      <c r="AJ213" t="s">
        <v>26</v>
      </c>
      <c r="AK213" t="s">
        <v>27</v>
      </c>
    </row>
    <row r="214" spans="4:37">
      <c r="D214" s="2"/>
      <c r="I214" t="str">
        <f t="shared" si="42"/>
        <v>No Home Folder</v>
      </c>
      <c r="J214" t="str">
        <f t="shared" si="43"/>
        <v/>
      </c>
      <c r="K214" t="str">
        <f>Sheet3!E214</f>
        <v/>
      </c>
      <c r="L214" t="str">
        <f t="shared" si="44"/>
        <v>No Disabled Folder</v>
      </c>
      <c r="M214" t="str">
        <f t="shared" si="45"/>
        <v/>
      </c>
      <c r="N214" t="str">
        <f t="shared" si="46"/>
        <v/>
      </c>
      <c r="O214" t="str">
        <f t="shared" si="47"/>
        <v/>
      </c>
      <c r="P214" t="e">
        <f t="shared" si="48"/>
        <v>#VALUE!</v>
      </c>
      <c r="Q214" t="str">
        <f t="shared" si="51"/>
        <v/>
      </c>
      <c r="R214" t="str">
        <f>Sheet4!B214</f>
        <v/>
      </c>
      <c r="S214" t="str">
        <f>Sheet4!A214&amp;"\"</f>
        <v>\</v>
      </c>
      <c r="T214" t="str">
        <f t="shared" si="49"/>
        <v>$</v>
      </c>
      <c r="U214" t="s">
        <v>42</v>
      </c>
      <c r="V214" t="s">
        <v>18</v>
      </c>
      <c r="W214" s="3">
        <f t="shared" ca="1" si="39"/>
        <v>41781</v>
      </c>
      <c r="X214" s="4" t="str">
        <f t="shared" ca="1" si="50"/>
        <v>Aug-20-2014</v>
      </c>
      <c r="Y214">
        <v>90</v>
      </c>
      <c r="Z214">
        <f t="shared" si="40"/>
        <v>0</v>
      </c>
      <c r="AA214" t="str">
        <f t="shared" si="41"/>
        <v>ADM-</v>
      </c>
      <c r="AB214" t="s">
        <v>19</v>
      </c>
      <c r="AC214" t="s">
        <v>20</v>
      </c>
      <c r="AD214" t="s">
        <v>21</v>
      </c>
      <c r="AE214" t="s">
        <v>22</v>
      </c>
      <c r="AF214" t="s">
        <v>12</v>
      </c>
      <c r="AG214" t="s">
        <v>23</v>
      </c>
      <c r="AH214" t="s">
        <v>24</v>
      </c>
      <c r="AI214" t="s">
        <v>25</v>
      </c>
      <c r="AJ214" t="s">
        <v>26</v>
      </c>
      <c r="AK214" t="s">
        <v>27</v>
      </c>
    </row>
    <row r="215" spans="4:37">
      <c r="D215" s="2"/>
      <c r="I215" t="str">
        <f t="shared" si="42"/>
        <v>No Home Folder</v>
      </c>
      <c r="J215" t="str">
        <f t="shared" si="43"/>
        <v/>
      </c>
      <c r="K215" t="str">
        <f>Sheet3!E215</f>
        <v/>
      </c>
      <c r="L215" t="str">
        <f t="shared" si="44"/>
        <v>No Disabled Folder</v>
      </c>
      <c r="M215" t="str">
        <f t="shared" si="45"/>
        <v/>
      </c>
      <c r="N215" t="str">
        <f t="shared" si="46"/>
        <v/>
      </c>
      <c r="O215" t="str">
        <f t="shared" si="47"/>
        <v/>
      </c>
      <c r="P215" t="e">
        <f t="shared" si="48"/>
        <v>#VALUE!</v>
      </c>
      <c r="Q215" t="str">
        <f t="shared" si="51"/>
        <v/>
      </c>
      <c r="R215" t="str">
        <f>Sheet4!B215</f>
        <v/>
      </c>
      <c r="S215" t="str">
        <f>Sheet4!A215&amp;"\"</f>
        <v>\</v>
      </c>
      <c r="T215" t="str">
        <f t="shared" si="49"/>
        <v>$</v>
      </c>
      <c r="U215" t="s">
        <v>42</v>
      </c>
      <c r="V215" t="s">
        <v>18</v>
      </c>
      <c r="W215" s="3">
        <f t="shared" ca="1" si="39"/>
        <v>41781</v>
      </c>
      <c r="X215" s="4" t="str">
        <f t="shared" ca="1" si="50"/>
        <v>Aug-20-2014</v>
      </c>
      <c r="Y215">
        <v>90</v>
      </c>
      <c r="Z215">
        <f t="shared" si="40"/>
        <v>0</v>
      </c>
      <c r="AA215" t="str">
        <f t="shared" si="41"/>
        <v>ADM-</v>
      </c>
      <c r="AB215" t="s">
        <v>19</v>
      </c>
      <c r="AC215" t="s">
        <v>20</v>
      </c>
      <c r="AD215" t="s">
        <v>21</v>
      </c>
      <c r="AE215" t="s">
        <v>22</v>
      </c>
      <c r="AF215" t="s">
        <v>12</v>
      </c>
      <c r="AG215" t="s">
        <v>23</v>
      </c>
      <c r="AH215" t="s">
        <v>24</v>
      </c>
      <c r="AI215" t="s">
        <v>25</v>
      </c>
      <c r="AJ215" t="s">
        <v>26</v>
      </c>
      <c r="AK215" t="s">
        <v>27</v>
      </c>
    </row>
    <row r="216" spans="4:37">
      <c r="D216" s="2"/>
      <c r="I216" t="str">
        <f t="shared" si="42"/>
        <v>No Home Folder</v>
      </c>
      <c r="J216" t="str">
        <f t="shared" si="43"/>
        <v/>
      </c>
      <c r="K216" t="str">
        <f>Sheet3!E216</f>
        <v/>
      </c>
      <c r="L216" t="str">
        <f t="shared" si="44"/>
        <v>No Disabled Folder</v>
      </c>
      <c r="M216" t="str">
        <f t="shared" si="45"/>
        <v/>
      </c>
      <c r="N216" t="str">
        <f t="shared" si="46"/>
        <v/>
      </c>
      <c r="O216" t="str">
        <f t="shared" si="47"/>
        <v/>
      </c>
      <c r="P216" t="e">
        <f t="shared" si="48"/>
        <v>#VALUE!</v>
      </c>
      <c r="Q216" t="str">
        <f t="shared" si="51"/>
        <v/>
      </c>
      <c r="R216" t="str">
        <f>Sheet4!B216</f>
        <v/>
      </c>
      <c r="S216" t="str">
        <f>Sheet4!A216&amp;"\"</f>
        <v>\</v>
      </c>
      <c r="T216" t="str">
        <f t="shared" si="49"/>
        <v>$</v>
      </c>
      <c r="U216" t="s">
        <v>42</v>
      </c>
      <c r="V216" t="s">
        <v>18</v>
      </c>
      <c r="W216" s="3">
        <f t="shared" ca="1" si="39"/>
        <v>41781</v>
      </c>
      <c r="X216" s="4" t="str">
        <f t="shared" ca="1" si="50"/>
        <v>Aug-20-2014</v>
      </c>
      <c r="Y216">
        <v>90</v>
      </c>
      <c r="Z216">
        <f t="shared" si="40"/>
        <v>0</v>
      </c>
      <c r="AA216" t="str">
        <f t="shared" si="41"/>
        <v>ADM-</v>
      </c>
      <c r="AB216" t="s">
        <v>19</v>
      </c>
      <c r="AC216" t="s">
        <v>20</v>
      </c>
      <c r="AD216" t="s">
        <v>21</v>
      </c>
      <c r="AE216" t="s">
        <v>22</v>
      </c>
      <c r="AF216" t="s">
        <v>12</v>
      </c>
      <c r="AG216" t="s">
        <v>23</v>
      </c>
      <c r="AH216" t="s">
        <v>24</v>
      </c>
      <c r="AI216" t="s">
        <v>25</v>
      </c>
      <c r="AJ216" t="s">
        <v>26</v>
      </c>
      <c r="AK216" t="s">
        <v>27</v>
      </c>
    </row>
    <row r="217" spans="4:37">
      <c r="D217" s="2"/>
      <c r="I217" t="str">
        <f t="shared" si="42"/>
        <v>No Home Folder</v>
      </c>
      <c r="J217" t="str">
        <f t="shared" si="43"/>
        <v/>
      </c>
      <c r="K217" t="str">
        <f>Sheet3!E217</f>
        <v/>
      </c>
      <c r="L217" t="str">
        <f t="shared" si="44"/>
        <v>No Disabled Folder</v>
      </c>
      <c r="M217" t="str">
        <f t="shared" si="45"/>
        <v/>
      </c>
      <c r="N217" t="str">
        <f t="shared" si="46"/>
        <v/>
      </c>
      <c r="O217" t="str">
        <f t="shared" si="47"/>
        <v/>
      </c>
      <c r="P217" t="e">
        <f t="shared" si="48"/>
        <v>#VALUE!</v>
      </c>
      <c r="Q217" t="str">
        <f t="shared" si="51"/>
        <v/>
      </c>
      <c r="R217" t="str">
        <f>Sheet4!B217</f>
        <v/>
      </c>
      <c r="S217" t="str">
        <f>Sheet4!A217&amp;"\"</f>
        <v>\</v>
      </c>
      <c r="T217" t="str">
        <f t="shared" si="49"/>
        <v>$</v>
      </c>
      <c r="U217" t="s">
        <v>42</v>
      </c>
      <c r="V217" t="s">
        <v>18</v>
      </c>
      <c r="W217" s="3">
        <f t="shared" ca="1" si="39"/>
        <v>41781</v>
      </c>
      <c r="X217" s="4" t="str">
        <f t="shared" ca="1" si="50"/>
        <v>Aug-20-2014</v>
      </c>
      <c r="Y217">
        <v>90</v>
      </c>
      <c r="Z217">
        <f t="shared" si="40"/>
        <v>0</v>
      </c>
      <c r="AA217" t="str">
        <f t="shared" si="41"/>
        <v>ADM-</v>
      </c>
      <c r="AB217" t="s">
        <v>19</v>
      </c>
      <c r="AC217" t="s">
        <v>20</v>
      </c>
      <c r="AD217" t="s">
        <v>21</v>
      </c>
      <c r="AE217" t="s">
        <v>22</v>
      </c>
      <c r="AF217" t="s">
        <v>12</v>
      </c>
      <c r="AG217" t="s">
        <v>23</v>
      </c>
      <c r="AH217" t="s">
        <v>24</v>
      </c>
      <c r="AI217" t="s">
        <v>25</v>
      </c>
      <c r="AJ217" t="s">
        <v>26</v>
      </c>
      <c r="AK217" t="s">
        <v>27</v>
      </c>
    </row>
    <row r="218" spans="4:37">
      <c r="D218" s="2"/>
      <c r="I218" t="str">
        <f t="shared" si="42"/>
        <v>No Home Folder</v>
      </c>
      <c r="J218" t="str">
        <f t="shared" si="43"/>
        <v/>
      </c>
      <c r="K218" t="str">
        <f>Sheet3!E218</f>
        <v/>
      </c>
      <c r="L218" t="str">
        <f t="shared" si="44"/>
        <v>No Disabled Folder</v>
      </c>
      <c r="M218" t="str">
        <f t="shared" si="45"/>
        <v/>
      </c>
      <c r="N218" t="str">
        <f t="shared" si="46"/>
        <v/>
      </c>
      <c r="O218" t="str">
        <f t="shared" si="47"/>
        <v/>
      </c>
      <c r="P218" t="e">
        <f t="shared" si="48"/>
        <v>#VALUE!</v>
      </c>
      <c r="Q218" t="str">
        <f t="shared" si="51"/>
        <v/>
      </c>
      <c r="R218" t="str">
        <f>Sheet4!B218</f>
        <v/>
      </c>
      <c r="S218" t="str">
        <f>Sheet4!A218&amp;"\"</f>
        <v>\</v>
      </c>
      <c r="T218" t="str">
        <f t="shared" si="49"/>
        <v>$</v>
      </c>
      <c r="U218" t="s">
        <v>42</v>
      </c>
      <c r="V218" t="s">
        <v>18</v>
      </c>
      <c r="W218" s="3">
        <f t="shared" ca="1" si="39"/>
        <v>41781</v>
      </c>
      <c r="X218" s="4" t="str">
        <f t="shared" ca="1" si="50"/>
        <v>Aug-20-2014</v>
      </c>
      <c r="Y218">
        <v>90</v>
      </c>
      <c r="Z218">
        <f t="shared" si="40"/>
        <v>0</v>
      </c>
      <c r="AA218" t="str">
        <f t="shared" si="41"/>
        <v>ADM-</v>
      </c>
      <c r="AB218" t="s">
        <v>19</v>
      </c>
      <c r="AC218" t="s">
        <v>20</v>
      </c>
      <c r="AD218" t="s">
        <v>21</v>
      </c>
      <c r="AE218" t="s">
        <v>22</v>
      </c>
      <c r="AF218" t="s">
        <v>12</v>
      </c>
      <c r="AG218" t="s">
        <v>23</v>
      </c>
      <c r="AH218" t="s">
        <v>24</v>
      </c>
      <c r="AI218" t="s">
        <v>25</v>
      </c>
      <c r="AJ218" t="s">
        <v>26</v>
      </c>
      <c r="AK218" t="s">
        <v>27</v>
      </c>
    </row>
    <row r="219" spans="4:37">
      <c r="D219" s="2"/>
      <c r="I219" t="str">
        <f t="shared" si="42"/>
        <v>No Home Folder</v>
      </c>
      <c r="J219" t="str">
        <f t="shared" si="43"/>
        <v/>
      </c>
      <c r="K219" t="str">
        <f>Sheet3!E219</f>
        <v/>
      </c>
      <c r="L219" t="str">
        <f t="shared" si="44"/>
        <v>No Disabled Folder</v>
      </c>
      <c r="M219" t="str">
        <f t="shared" si="45"/>
        <v/>
      </c>
      <c r="N219" t="str">
        <f t="shared" si="46"/>
        <v/>
      </c>
      <c r="O219" t="str">
        <f t="shared" si="47"/>
        <v/>
      </c>
      <c r="P219" t="e">
        <f t="shared" si="48"/>
        <v>#VALUE!</v>
      </c>
      <c r="Q219" t="str">
        <f t="shared" si="51"/>
        <v/>
      </c>
      <c r="R219" t="str">
        <f>Sheet4!B219</f>
        <v/>
      </c>
      <c r="S219" t="str">
        <f>Sheet4!A219&amp;"\"</f>
        <v>\</v>
      </c>
      <c r="T219" t="str">
        <f t="shared" si="49"/>
        <v>$</v>
      </c>
      <c r="U219" t="s">
        <v>42</v>
      </c>
      <c r="V219" t="s">
        <v>18</v>
      </c>
      <c r="W219" s="3">
        <f t="shared" ca="1" si="39"/>
        <v>41781</v>
      </c>
      <c r="X219" s="4" t="str">
        <f t="shared" ca="1" si="50"/>
        <v>Aug-20-2014</v>
      </c>
      <c r="Y219">
        <v>90</v>
      </c>
      <c r="Z219">
        <f t="shared" si="40"/>
        <v>0</v>
      </c>
      <c r="AA219" t="str">
        <f t="shared" si="41"/>
        <v>ADM-</v>
      </c>
      <c r="AB219" t="s">
        <v>19</v>
      </c>
      <c r="AC219" t="s">
        <v>20</v>
      </c>
      <c r="AD219" t="s">
        <v>21</v>
      </c>
      <c r="AE219" t="s">
        <v>22</v>
      </c>
      <c r="AF219" t="s">
        <v>12</v>
      </c>
      <c r="AG219" t="s">
        <v>23</v>
      </c>
      <c r="AH219" t="s">
        <v>24</v>
      </c>
      <c r="AI219" t="s">
        <v>25</v>
      </c>
      <c r="AJ219" t="s">
        <v>26</v>
      </c>
      <c r="AK219" t="s">
        <v>27</v>
      </c>
    </row>
    <row r="220" spans="4:37">
      <c r="D220" s="2"/>
      <c r="I220" t="str">
        <f t="shared" si="42"/>
        <v>No Home Folder</v>
      </c>
      <c r="J220" t="str">
        <f t="shared" si="43"/>
        <v/>
      </c>
      <c r="K220" t="str">
        <f>Sheet3!E220</f>
        <v/>
      </c>
      <c r="L220" t="str">
        <f t="shared" si="44"/>
        <v>No Disabled Folder</v>
      </c>
      <c r="M220" t="str">
        <f t="shared" si="45"/>
        <v/>
      </c>
      <c r="N220" t="str">
        <f t="shared" si="46"/>
        <v/>
      </c>
      <c r="O220" t="str">
        <f t="shared" si="47"/>
        <v/>
      </c>
      <c r="P220" t="e">
        <f t="shared" si="48"/>
        <v>#VALUE!</v>
      </c>
      <c r="Q220" t="str">
        <f t="shared" si="51"/>
        <v/>
      </c>
      <c r="R220" t="str">
        <f>Sheet4!B220</f>
        <v/>
      </c>
      <c r="S220" t="str">
        <f>Sheet4!A220&amp;"\"</f>
        <v>\</v>
      </c>
      <c r="T220" t="str">
        <f t="shared" si="49"/>
        <v>$</v>
      </c>
      <c r="U220" t="s">
        <v>42</v>
      </c>
      <c r="V220" t="s">
        <v>18</v>
      </c>
      <c r="W220" s="3">
        <f t="shared" ca="1" si="39"/>
        <v>41781</v>
      </c>
      <c r="X220" s="4" t="str">
        <f t="shared" ca="1" si="50"/>
        <v>Aug-20-2014</v>
      </c>
      <c r="Y220">
        <v>90</v>
      </c>
      <c r="Z220">
        <f t="shared" si="40"/>
        <v>0</v>
      </c>
      <c r="AA220" t="str">
        <f t="shared" si="41"/>
        <v>ADM-</v>
      </c>
      <c r="AB220" t="s">
        <v>19</v>
      </c>
      <c r="AC220" t="s">
        <v>20</v>
      </c>
      <c r="AD220" t="s">
        <v>21</v>
      </c>
      <c r="AE220" t="s">
        <v>22</v>
      </c>
      <c r="AF220" t="s">
        <v>12</v>
      </c>
      <c r="AG220" t="s">
        <v>23</v>
      </c>
      <c r="AH220" t="s">
        <v>24</v>
      </c>
      <c r="AI220" t="s">
        <v>25</v>
      </c>
      <c r="AJ220" t="s">
        <v>26</v>
      </c>
      <c r="AK220" t="s">
        <v>27</v>
      </c>
    </row>
    <row r="221" spans="4:37">
      <c r="D221" s="2"/>
      <c r="I221" t="str">
        <f t="shared" si="42"/>
        <v>No Home Folder</v>
      </c>
      <c r="J221" t="str">
        <f t="shared" si="43"/>
        <v/>
      </c>
      <c r="K221" t="str">
        <f>Sheet3!E221</f>
        <v/>
      </c>
      <c r="L221" t="str">
        <f t="shared" si="44"/>
        <v>No Disabled Folder</v>
      </c>
      <c r="M221" t="str">
        <f t="shared" si="45"/>
        <v/>
      </c>
      <c r="N221" t="str">
        <f t="shared" si="46"/>
        <v/>
      </c>
      <c r="O221" t="str">
        <f t="shared" si="47"/>
        <v/>
      </c>
      <c r="P221" t="e">
        <f t="shared" si="48"/>
        <v>#VALUE!</v>
      </c>
      <c r="Q221" t="str">
        <f t="shared" si="51"/>
        <v/>
      </c>
      <c r="R221" t="str">
        <f>Sheet4!B221</f>
        <v/>
      </c>
      <c r="S221" t="str">
        <f>Sheet4!A221&amp;"\"</f>
        <v>\</v>
      </c>
      <c r="T221" t="str">
        <f t="shared" si="49"/>
        <v>$</v>
      </c>
      <c r="U221" t="s">
        <v>42</v>
      </c>
      <c r="V221" t="s">
        <v>18</v>
      </c>
      <c r="W221" s="3">
        <f t="shared" ca="1" si="39"/>
        <v>41781</v>
      </c>
      <c r="X221" s="4" t="str">
        <f t="shared" ca="1" si="50"/>
        <v>Aug-20-2014</v>
      </c>
      <c r="Y221">
        <v>90</v>
      </c>
      <c r="Z221">
        <f t="shared" si="40"/>
        <v>0</v>
      </c>
      <c r="AA221" t="str">
        <f t="shared" si="41"/>
        <v>ADM-</v>
      </c>
      <c r="AB221" t="s">
        <v>19</v>
      </c>
      <c r="AC221" t="s">
        <v>20</v>
      </c>
      <c r="AD221" t="s">
        <v>21</v>
      </c>
      <c r="AE221" t="s">
        <v>22</v>
      </c>
      <c r="AF221" t="s">
        <v>12</v>
      </c>
      <c r="AG221" t="s">
        <v>23</v>
      </c>
      <c r="AH221" t="s">
        <v>24</v>
      </c>
      <c r="AI221" t="s">
        <v>25</v>
      </c>
      <c r="AJ221" t="s">
        <v>26</v>
      </c>
      <c r="AK221" t="s">
        <v>27</v>
      </c>
    </row>
    <row r="222" spans="4:37">
      <c r="D222" s="2"/>
      <c r="I222" t="str">
        <f t="shared" si="42"/>
        <v>No Home Folder</v>
      </c>
      <c r="J222" t="str">
        <f t="shared" si="43"/>
        <v/>
      </c>
      <c r="K222" t="str">
        <f>Sheet3!E222</f>
        <v/>
      </c>
      <c r="L222" t="str">
        <f t="shared" si="44"/>
        <v>No Disabled Folder</v>
      </c>
      <c r="M222" t="str">
        <f t="shared" si="45"/>
        <v/>
      </c>
      <c r="N222" t="str">
        <f t="shared" si="46"/>
        <v/>
      </c>
      <c r="O222" t="str">
        <f t="shared" si="47"/>
        <v/>
      </c>
      <c r="P222" t="e">
        <f t="shared" si="48"/>
        <v>#VALUE!</v>
      </c>
      <c r="Q222" t="str">
        <f t="shared" si="51"/>
        <v/>
      </c>
      <c r="R222" t="str">
        <f>Sheet4!B222</f>
        <v/>
      </c>
      <c r="S222" t="str">
        <f>Sheet4!A222&amp;"\"</f>
        <v>\</v>
      </c>
      <c r="T222" t="str">
        <f t="shared" si="49"/>
        <v>$</v>
      </c>
      <c r="U222" t="s">
        <v>42</v>
      </c>
      <c r="V222" t="s">
        <v>18</v>
      </c>
      <c r="W222" s="3">
        <f t="shared" ca="1" si="39"/>
        <v>41781</v>
      </c>
      <c r="X222" s="4" t="str">
        <f t="shared" ca="1" si="50"/>
        <v>Aug-20-2014</v>
      </c>
      <c r="Y222">
        <v>90</v>
      </c>
      <c r="Z222">
        <f t="shared" si="40"/>
        <v>0</v>
      </c>
      <c r="AA222" t="str">
        <f t="shared" si="41"/>
        <v>ADM-</v>
      </c>
      <c r="AB222" t="s">
        <v>19</v>
      </c>
      <c r="AC222" t="s">
        <v>20</v>
      </c>
      <c r="AD222" t="s">
        <v>21</v>
      </c>
      <c r="AE222" t="s">
        <v>22</v>
      </c>
      <c r="AF222" t="s">
        <v>12</v>
      </c>
      <c r="AG222" t="s">
        <v>23</v>
      </c>
      <c r="AH222" t="s">
        <v>24</v>
      </c>
      <c r="AI222" t="s">
        <v>25</v>
      </c>
      <c r="AJ222" t="s">
        <v>26</v>
      </c>
      <c r="AK222" t="s">
        <v>27</v>
      </c>
    </row>
    <row r="223" spans="4:37">
      <c r="D223" s="2"/>
      <c r="I223" t="str">
        <f t="shared" si="42"/>
        <v>No Home Folder</v>
      </c>
      <c r="J223" t="str">
        <f t="shared" si="43"/>
        <v/>
      </c>
      <c r="K223" t="str">
        <f>Sheet3!E223</f>
        <v/>
      </c>
      <c r="L223" t="str">
        <f t="shared" si="44"/>
        <v>No Disabled Folder</v>
      </c>
      <c r="M223" t="str">
        <f t="shared" si="45"/>
        <v/>
      </c>
      <c r="N223" t="str">
        <f t="shared" si="46"/>
        <v/>
      </c>
      <c r="O223" t="str">
        <f t="shared" si="47"/>
        <v/>
      </c>
      <c r="P223" t="e">
        <f t="shared" si="48"/>
        <v>#VALUE!</v>
      </c>
      <c r="Q223" t="str">
        <f t="shared" si="51"/>
        <v/>
      </c>
      <c r="R223" t="str">
        <f>Sheet4!B223</f>
        <v/>
      </c>
      <c r="S223" t="str">
        <f>Sheet4!A223&amp;"\"</f>
        <v>\</v>
      </c>
      <c r="T223" t="str">
        <f t="shared" si="49"/>
        <v>$</v>
      </c>
      <c r="U223" t="s">
        <v>42</v>
      </c>
      <c r="V223" t="s">
        <v>18</v>
      </c>
      <c r="W223" s="3">
        <f t="shared" ca="1" si="39"/>
        <v>41781</v>
      </c>
      <c r="X223" s="4" t="str">
        <f t="shared" ca="1" si="50"/>
        <v>Aug-20-2014</v>
      </c>
      <c r="Y223">
        <v>90</v>
      </c>
      <c r="Z223">
        <f t="shared" si="40"/>
        <v>0</v>
      </c>
      <c r="AA223" t="str">
        <f t="shared" si="41"/>
        <v>ADM-</v>
      </c>
      <c r="AB223" t="s">
        <v>19</v>
      </c>
      <c r="AC223" t="s">
        <v>20</v>
      </c>
      <c r="AD223" t="s">
        <v>21</v>
      </c>
      <c r="AE223" t="s">
        <v>22</v>
      </c>
      <c r="AF223" t="s">
        <v>12</v>
      </c>
      <c r="AG223" t="s">
        <v>23</v>
      </c>
      <c r="AH223" t="s">
        <v>24</v>
      </c>
      <c r="AI223" t="s">
        <v>25</v>
      </c>
      <c r="AJ223" t="s">
        <v>26</v>
      </c>
      <c r="AK223" t="s">
        <v>27</v>
      </c>
    </row>
    <row r="224" spans="4:37">
      <c r="D224" s="2"/>
      <c r="I224" t="str">
        <f t="shared" si="42"/>
        <v>No Home Folder</v>
      </c>
      <c r="J224" t="str">
        <f t="shared" si="43"/>
        <v/>
      </c>
      <c r="K224" t="str">
        <f>Sheet3!E224</f>
        <v/>
      </c>
      <c r="L224" t="str">
        <f t="shared" si="44"/>
        <v>No Disabled Folder</v>
      </c>
      <c r="M224" t="str">
        <f t="shared" si="45"/>
        <v/>
      </c>
      <c r="N224" t="str">
        <f t="shared" si="46"/>
        <v/>
      </c>
      <c r="O224" t="str">
        <f t="shared" si="47"/>
        <v/>
      </c>
      <c r="P224" t="e">
        <f t="shared" si="48"/>
        <v>#VALUE!</v>
      </c>
      <c r="Q224" t="str">
        <f t="shared" si="51"/>
        <v/>
      </c>
      <c r="R224" t="str">
        <f>Sheet4!B224</f>
        <v/>
      </c>
      <c r="S224" t="str">
        <f>Sheet4!A224&amp;"\"</f>
        <v>\</v>
      </c>
      <c r="T224" t="str">
        <f t="shared" si="49"/>
        <v>$</v>
      </c>
      <c r="U224" t="s">
        <v>42</v>
      </c>
      <c r="V224" t="s">
        <v>18</v>
      </c>
      <c r="W224" s="3">
        <f t="shared" ca="1" si="39"/>
        <v>41781</v>
      </c>
      <c r="X224" s="4" t="str">
        <f t="shared" ca="1" si="50"/>
        <v>Aug-20-2014</v>
      </c>
      <c r="Y224">
        <v>90</v>
      </c>
      <c r="Z224">
        <f t="shared" si="40"/>
        <v>0</v>
      </c>
      <c r="AA224" t="str">
        <f t="shared" si="41"/>
        <v>ADM-</v>
      </c>
      <c r="AB224" t="s">
        <v>19</v>
      </c>
      <c r="AC224" t="s">
        <v>20</v>
      </c>
      <c r="AD224" t="s">
        <v>21</v>
      </c>
      <c r="AE224" t="s">
        <v>22</v>
      </c>
      <c r="AF224" t="s">
        <v>12</v>
      </c>
      <c r="AG224" t="s">
        <v>23</v>
      </c>
      <c r="AH224" t="s">
        <v>24</v>
      </c>
      <c r="AI224" t="s">
        <v>25</v>
      </c>
      <c r="AJ224" t="s">
        <v>26</v>
      </c>
      <c r="AK224" t="s">
        <v>27</v>
      </c>
    </row>
    <row r="225" spans="4:37">
      <c r="D225" s="2"/>
      <c r="I225" t="str">
        <f t="shared" si="42"/>
        <v>No Home Folder</v>
      </c>
      <c r="J225" t="str">
        <f t="shared" si="43"/>
        <v/>
      </c>
      <c r="K225" t="str">
        <f>Sheet3!E225</f>
        <v/>
      </c>
      <c r="L225" t="str">
        <f t="shared" si="44"/>
        <v>No Disabled Folder</v>
      </c>
      <c r="M225" t="str">
        <f t="shared" si="45"/>
        <v/>
      </c>
      <c r="N225" t="str">
        <f t="shared" si="46"/>
        <v/>
      </c>
      <c r="O225" t="str">
        <f t="shared" si="47"/>
        <v/>
      </c>
      <c r="P225" t="e">
        <f t="shared" si="48"/>
        <v>#VALUE!</v>
      </c>
      <c r="Q225" t="str">
        <f t="shared" si="51"/>
        <v/>
      </c>
      <c r="R225" t="str">
        <f>Sheet4!B225</f>
        <v/>
      </c>
      <c r="S225" t="str">
        <f>Sheet4!A225&amp;"\"</f>
        <v>\</v>
      </c>
      <c r="T225" t="str">
        <f t="shared" si="49"/>
        <v>$</v>
      </c>
      <c r="U225" t="s">
        <v>42</v>
      </c>
      <c r="V225" t="s">
        <v>18</v>
      </c>
      <c r="W225" s="3">
        <f t="shared" ca="1" si="39"/>
        <v>41781</v>
      </c>
      <c r="X225" s="4" t="str">
        <f t="shared" ca="1" si="50"/>
        <v>Aug-20-2014</v>
      </c>
      <c r="Y225">
        <v>90</v>
      </c>
      <c r="Z225">
        <f t="shared" si="40"/>
        <v>0</v>
      </c>
      <c r="AA225" t="str">
        <f t="shared" si="41"/>
        <v>ADM-</v>
      </c>
      <c r="AB225" t="s">
        <v>19</v>
      </c>
      <c r="AC225" t="s">
        <v>20</v>
      </c>
      <c r="AD225" t="s">
        <v>21</v>
      </c>
      <c r="AE225" t="s">
        <v>22</v>
      </c>
      <c r="AF225" t="s">
        <v>12</v>
      </c>
      <c r="AG225" t="s">
        <v>23</v>
      </c>
      <c r="AH225" t="s">
        <v>24</v>
      </c>
      <c r="AI225" t="s">
        <v>25</v>
      </c>
      <c r="AJ225" t="s">
        <v>26</v>
      </c>
      <c r="AK225" t="s">
        <v>27</v>
      </c>
    </row>
    <row r="226" spans="4:37">
      <c r="D226" s="2"/>
      <c r="I226" t="str">
        <f t="shared" si="42"/>
        <v>No Home Folder</v>
      </c>
      <c r="J226" t="str">
        <f t="shared" si="43"/>
        <v/>
      </c>
      <c r="K226" t="str">
        <f>Sheet3!E226</f>
        <v/>
      </c>
      <c r="L226" t="str">
        <f t="shared" si="44"/>
        <v>No Disabled Folder</v>
      </c>
      <c r="M226" t="str">
        <f t="shared" si="45"/>
        <v/>
      </c>
      <c r="N226" t="str">
        <f t="shared" si="46"/>
        <v/>
      </c>
      <c r="O226" t="str">
        <f t="shared" si="47"/>
        <v/>
      </c>
      <c r="P226" t="e">
        <f t="shared" si="48"/>
        <v>#VALUE!</v>
      </c>
      <c r="Q226" t="str">
        <f t="shared" si="51"/>
        <v/>
      </c>
      <c r="R226" t="str">
        <f>Sheet4!B226</f>
        <v/>
      </c>
      <c r="S226" t="str">
        <f>Sheet4!A226&amp;"\"</f>
        <v>\</v>
      </c>
      <c r="T226" t="str">
        <f t="shared" si="49"/>
        <v>$</v>
      </c>
      <c r="U226" t="s">
        <v>42</v>
      </c>
      <c r="V226" t="s">
        <v>18</v>
      </c>
      <c r="W226" s="3">
        <f t="shared" ca="1" si="39"/>
        <v>41781</v>
      </c>
      <c r="X226" s="4" t="str">
        <f t="shared" ca="1" si="50"/>
        <v>Aug-20-2014</v>
      </c>
      <c r="Y226">
        <v>90</v>
      </c>
      <c r="Z226">
        <f t="shared" si="40"/>
        <v>0</v>
      </c>
      <c r="AA226" t="str">
        <f t="shared" si="41"/>
        <v>ADM-</v>
      </c>
      <c r="AB226" t="s">
        <v>19</v>
      </c>
      <c r="AC226" t="s">
        <v>20</v>
      </c>
      <c r="AD226" t="s">
        <v>21</v>
      </c>
      <c r="AE226" t="s">
        <v>22</v>
      </c>
      <c r="AF226" t="s">
        <v>12</v>
      </c>
      <c r="AG226" t="s">
        <v>23</v>
      </c>
      <c r="AH226" t="s">
        <v>24</v>
      </c>
      <c r="AI226" t="s">
        <v>25</v>
      </c>
      <c r="AJ226" t="s">
        <v>26</v>
      </c>
      <c r="AK226" t="s">
        <v>27</v>
      </c>
    </row>
    <row r="227" spans="4:37">
      <c r="D227" s="2"/>
      <c r="I227" t="str">
        <f t="shared" si="42"/>
        <v>No Home Folder</v>
      </c>
      <c r="J227" t="str">
        <f t="shared" si="43"/>
        <v/>
      </c>
      <c r="K227" t="str">
        <f>Sheet3!E227</f>
        <v/>
      </c>
      <c r="L227" t="str">
        <f t="shared" si="44"/>
        <v>No Disabled Folder</v>
      </c>
      <c r="M227" t="str">
        <f t="shared" si="45"/>
        <v/>
      </c>
      <c r="N227" t="str">
        <f t="shared" si="46"/>
        <v/>
      </c>
      <c r="O227" t="str">
        <f t="shared" si="47"/>
        <v/>
      </c>
      <c r="P227" t="e">
        <f t="shared" si="48"/>
        <v>#VALUE!</v>
      </c>
      <c r="Q227" t="str">
        <f t="shared" si="51"/>
        <v/>
      </c>
      <c r="R227" t="str">
        <f>Sheet4!B227</f>
        <v/>
      </c>
      <c r="S227" t="str">
        <f>Sheet4!A227&amp;"\"</f>
        <v>\</v>
      </c>
      <c r="T227" t="str">
        <f t="shared" si="49"/>
        <v>$</v>
      </c>
      <c r="U227" t="s">
        <v>42</v>
      </c>
      <c r="V227" t="s">
        <v>18</v>
      </c>
      <c r="W227" s="3">
        <f t="shared" ca="1" si="39"/>
        <v>41781</v>
      </c>
      <c r="X227" s="4" t="str">
        <f t="shared" ca="1" si="50"/>
        <v>Aug-20-2014</v>
      </c>
      <c r="Y227">
        <v>90</v>
      </c>
      <c r="Z227">
        <f t="shared" si="40"/>
        <v>0</v>
      </c>
      <c r="AA227" t="str">
        <f t="shared" si="41"/>
        <v>ADM-</v>
      </c>
      <c r="AB227" t="s">
        <v>19</v>
      </c>
      <c r="AC227" t="s">
        <v>20</v>
      </c>
      <c r="AD227" t="s">
        <v>21</v>
      </c>
      <c r="AE227" t="s">
        <v>22</v>
      </c>
      <c r="AF227" t="s">
        <v>12</v>
      </c>
      <c r="AG227" t="s">
        <v>23</v>
      </c>
      <c r="AH227" t="s">
        <v>24</v>
      </c>
      <c r="AI227" t="s">
        <v>25</v>
      </c>
      <c r="AJ227" t="s">
        <v>26</v>
      </c>
      <c r="AK227" t="s">
        <v>27</v>
      </c>
    </row>
    <row r="228" spans="4:37">
      <c r="D228" s="2"/>
      <c r="I228" t="str">
        <f t="shared" si="42"/>
        <v>No Home Folder</v>
      </c>
      <c r="J228" t="str">
        <f t="shared" si="43"/>
        <v/>
      </c>
      <c r="K228" t="str">
        <f>Sheet3!E228</f>
        <v/>
      </c>
      <c r="L228" t="str">
        <f t="shared" si="44"/>
        <v>No Disabled Folder</v>
      </c>
      <c r="M228" t="str">
        <f t="shared" si="45"/>
        <v/>
      </c>
      <c r="N228" t="str">
        <f t="shared" si="46"/>
        <v/>
      </c>
      <c r="O228" t="str">
        <f t="shared" si="47"/>
        <v/>
      </c>
      <c r="P228" t="e">
        <f t="shared" si="48"/>
        <v>#VALUE!</v>
      </c>
      <c r="Q228" t="str">
        <f t="shared" si="51"/>
        <v/>
      </c>
      <c r="R228" t="str">
        <f>Sheet4!B228</f>
        <v/>
      </c>
      <c r="S228" t="str">
        <f>Sheet4!A228&amp;"\"</f>
        <v>\</v>
      </c>
      <c r="T228" t="str">
        <f t="shared" si="49"/>
        <v>$</v>
      </c>
      <c r="U228" t="s">
        <v>42</v>
      </c>
      <c r="V228" t="s">
        <v>18</v>
      </c>
      <c r="W228" s="3">
        <f t="shared" ca="1" si="39"/>
        <v>41781</v>
      </c>
      <c r="X228" s="4" t="str">
        <f t="shared" ca="1" si="50"/>
        <v>Aug-20-2014</v>
      </c>
      <c r="Y228">
        <v>90</v>
      </c>
      <c r="Z228">
        <f t="shared" si="40"/>
        <v>0</v>
      </c>
      <c r="AA228" t="str">
        <f t="shared" si="41"/>
        <v>ADM-</v>
      </c>
      <c r="AB228" t="s">
        <v>19</v>
      </c>
      <c r="AC228" t="s">
        <v>20</v>
      </c>
      <c r="AD228" t="s">
        <v>21</v>
      </c>
      <c r="AE228" t="s">
        <v>22</v>
      </c>
      <c r="AF228" t="s">
        <v>12</v>
      </c>
      <c r="AG228" t="s">
        <v>23</v>
      </c>
      <c r="AH228" t="s">
        <v>24</v>
      </c>
      <c r="AI228" t="s">
        <v>25</v>
      </c>
      <c r="AJ228" t="s">
        <v>26</v>
      </c>
      <c r="AK228" t="s">
        <v>27</v>
      </c>
    </row>
    <row r="229" spans="4:37">
      <c r="D229" s="2"/>
      <c r="I229" t="str">
        <f t="shared" si="42"/>
        <v>No Home Folder</v>
      </c>
      <c r="J229" t="str">
        <f t="shared" si="43"/>
        <v/>
      </c>
      <c r="K229" t="str">
        <f>Sheet3!E229</f>
        <v/>
      </c>
      <c r="L229" t="str">
        <f t="shared" si="44"/>
        <v>No Disabled Folder</v>
      </c>
      <c r="M229" t="str">
        <f t="shared" si="45"/>
        <v/>
      </c>
      <c r="N229" t="str">
        <f t="shared" si="46"/>
        <v/>
      </c>
      <c r="O229" t="str">
        <f t="shared" si="47"/>
        <v/>
      </c>
      <c r="P229" t="e">
        <f t="shared" si="48"/>
        <v>#VALUE!</v>
      </c>
      <c r="Q229" t="str">
        <f t="shared" si="51"/>
        <v/>
      </c>
      <c r="R229" t="str">
        <f>Sheet4!B229</f>
        <v/>
      </c>
      <c r="S229" t="str">
        <f>Sheet4!A229&amp;"\"</f>
        <v>\</v>
      </c>
      <c r="T229" t="str">
        <f t="shared" si="49"/>
        <v>$</v>
      </c>
      <c r="U229" t="s">
        <v>42</v>
      </c>
      <c r="V229" t="s">
        <v>18</v>
      </c>
      <c r="W229" s="3">
        <f t="shared" ca="1" si="39"/>
        <v>41781</v>
      </c>
      <c r="X229" s="4" t="str">
        <f t="shared" ca="1" si="50"/>
        <v>Aug-20-2014</v>
      </c>
      <c r="Y229">
        <v>90</v>
      </c>
      <c r="Z229">
        <f t="shared" si="40"/>
        <v>0</v>
      </c>
      <c r="AA229" t="str">
        <f t="shared" si="41"/>
        <v>ADM-</v>
      </c>
      <c r="AB229" t="s">
        <v>19</v>
      </c>
      <c r="AC229" t="s">
        <v>20</v>
      </c>
      <c r="AD229" t="s">
        <v>21</v>
      </c>
      <c r="AE229" t="s">
        <v>22</v>
      </c>
      <c r="AF229" t="s">
        <v>12</v>
      </c>
      <c r="AG229" t="s">
        <v>23</v>
      </c>
      <c r="AH229" t="s">
        <v>24</v>
      </c>
      <c r="AI229" t="s">
        <v>25</v>
      </c>
      <c r="AJ229" t="s">
        <v>26</v>
      </c>
      <c r="AK229" t="s">
        <v>27</v>
      </c>
    </row>
    <row r="230" spans="4:37">
      <c r="D230" s="2"/>
      <c r="I230" t="str">
        <f t="shared" si="42"/>
        <v>No Home Folder</v>
      </c>
      <c r="J230" t="str">
        <f t="shared" si="43"/>
        <v/>
      </c>
      <c r="K230" t="str">
        <f>Sheet3!E230</f>
        <v/>
      </c>
      <c r="L230" t="str">
        <f t="shared" si="44"/>
        <v>No Disabled Folder</v>
      </c>
      <c r="M230" t="str">
        <f t="shared" si="45"/>
        <v/>
      </c>
      <c r="N230" t="str">
        <f t="shared" si="46"/>
        <v/>
      </c>
      <c r="O230" t="str">
        <f t="shared" si="47"/>
        <v/>
      </c>
      <c r="P230" t="e">
        <f t="shared" si="48"/>
        <v>#VALUE!</v>
      </c>
      <c r="Q230" t="str">
        <f t="shared" si="51"/>
        <v/>
      </c>
      <c r="R230" t="str">
        <f>Sheet4!B230</f>
        <v/>
      </c>
      <c r="S230" t="str">
        <f>Sheet4!A230&amp;"\"</f>
        <v>\</v>
      </c>
      <c r="T230" t="str">
        <f t="shared" si="49"/>
        <v>$</v>
      </c>
      <c r="U230" t="s">
        <v>42</v>
      </c>
      <c r="V230" t="s">
        <v>18</v>
      </c>
      <c r="W230" s="3">
        <f t="shared" ca="1" si="39"/>
        <v>41781</v>
      </c>
      <c r="X230" s="4" t="str">
        <f t="shared" ca="1" si="50"/>
        <v>Aug-20-2014</v>
      </c>
      <c r="Y230">
        <v>90</v>
      </c>
      <c r="Z230">
        <f t="shared" si="40"/>
        <v>0</v>
      </c>
      <c r="AA230" t="str">
        <f t="shared" si="41"/>
        <v>ADM-</v>
      </c>
      <c r="AB230" t="s">
        <v>19</v>
      </c>
      <c r="AC230" t="s">
        <v>20</v>
      </c>
      <c r="AD230" t="s">
        <v>21</v>
      </c>
      <c r="AE230" t="s">
        <v>22</v>
      </c>
      <c r="AF230" t="s">
        <v>12</v>
      </c>
      <c r="AG230" t="s">
        <v>23</v>
      </c>
      <c r="AH230" t="s">
        <v>24</v>
      </c>
      <c r="AI230" t="s">
        <v>25</v>
      </c>
      <c r="AJ230" t="s">
        <v>26</v>
      </c>
      <c r="AK230" t="s">
        <v>27</v>
      </c>
    </row>
    <row r="231" spans="4:37">
      <c r="D231" s="2"/>
      <c r="I231" t="str">
        <f t="shared" si="42"/>
        <v>No Home Folder</v>
      </c>
      <c r="J231" t="str">
        <f t="shared" si="43"/>
        <v/>
      </c>
      <c r="K231" t="str">
        <f>Sheet3!E231</f>
        <v/>
      </c>
      <c r="L231" t="str">
        <f t="shared" si="44"/>
        <v>No Disabled Folder</v>
      </c>
      <c r="M231" t="str">
        <f t="shared" si="45"/>
        <v/>
      </c>
      <c r="N231" t="str">
        <f t="shared" si="46"/>
        <v/>
      </c>
      <c r="O231" t="str">
        <f t="shared" si="47"/>
        <v/>
      </c>
      <c r="P231" t="e">
        <f t="shared" si="48"/>
        <v>#VALUE!</v>
      </c>
      <c r="Q231" t="str">
        <f t="shared" si="51"/>
        <v/>
      </c>
      <c r="R231" t="str">
        <f>Sheet4!B231</f>
        <v/>
      </c>
      <c r="S231" t="str">
        <f>Sheet4!A231&amp;"\"</f>
        <v>\</v>
      </c>
      <c r="T231" t="str">
        <f t="shared" si="49"/>
        <v>$</v>
      </c>
      <c r="U231" t="s">
        <v>42</v>
      </c>
      <c r="V231" t="s">
        <v>18</v>
      </c>
      <c r="W231" s="3">
        <f t="shared" ca="1" si="39"/>
        <v>41781</v>
      </c>
      <c r="X231" s="4" t="str">
        <f t="shared" ca="1" si="50"/>
        <v>Aug-20-2014</v>
      </c>
      <c r="Y231">
        <v>90</v>
      </c>
      <c r="Z231">
        <f t="shared" si="40"/>
        <v>0</v>
      </c>
      <c r="AA231" t="str">
        <f t="shared" si="41"/>
        <v>ADM-</v>
      </c>
      <c r="AB231" t="s">
        <v>19</v>
      </c>
      <c r="AC231" t="s">
        <v>20</v>
      </c>
      <c r="AD231" t="s">
        <v>21</v>
      </c>
      <c r="AE231" t="s">
        <v>22</v>
      </c>
      <c r="AF231" t="s">
        <v>12</v>
      </c>
      <c r="AG231" t="s">
        <v>23</v>
      </c>
      <c r="AH231" t="s">
        <v>24</v>
      </c>
      <c r="AI231" t="s">
        <v>25</v>
      </c>
      <c r="AJ231" t="s">
        <v>26</v>
      </c>
      <c r="AK231" t="s">
        <v>27</v>
      </c>
    </row>
    <row r="232" spans="4:37">
      <c r="D232" s="2"/>
      <c r="I232" t="str">
        <f t="shared" si="42"/>
        <v>No Home Folder</v>
      </c>
      <c r="J232" t="str">
        <f t="shared" si="43"/>
        <v/>
      </c>
      <c r="K232" t="str">
        <f>Sheet3!E232</f>
        <v/>
      </c>
      <c r="L232" t="str">
        <f t="shared" si="44"/>
        <v>No Disabled Folder</v>
      </c>
      <c r="M232" t="str">
        <f t="shared" si="45"/>
        <v/>
      </c>
      <c r="N232" t="str">
        <f t="shared" si="46"/>
        <v/>
      </c>
      <c r="O232" t="str">
        <f t="shared" si="47"/>
        <v/>
      </c>
      <c r="P232" t="e">
        <f t="shared" si="48"/>
        <v>#VALUE!</v>
      </c>
      <c r="Q232" t="str">
        <f t="shared" si="51"/>
        <v/>
      </c>
      <c r="R232" t="str">
        <f>Sheet4!B232</f>
        <v/>
      </c>
      <c r="S232" t="str">
        <f>Sheet4!A232&amp;"\"</f>
        <v>\</v>
      </c>
      <c r="T232" t="str">
        <f t="shared" si="49"/>
        <v>$</v>
      </c>
      <c r="U232" t="s">
        <v>42</v>
      </c>
      <c r="V232" t="s">
        <v>18</v>
      </c>
      <c r="W232" s="3">
        <f t="shared" ca="1" si="39"/>
        <v>41781</v>
      </c>
      <c r="X232" s="4" t="str">
        <f t="shared" ca="1" si="50"/>
        <v>Aug-20-2014</v>
      </c>
      <c r="Y232">
        <v>90</v>
      </c>
      <c r="Z232">
        <f t="shared" si="40"/>
        <v>0</v>
      </c>
      <c r="AA232" t="str">
        <f t="shared" si="41"/>
        <v>ADM-</v>
      </c>
      <c r="AB232" t="s">
        <v>19</v>
      </c>
      <c r="AC232" t="s">
        <v>20</v>
      </c>
      <c r="AD232" t="s">
        <v>21</v>
      </c>
      <c r="AE232" t="s">
        <v>22</v>
      </c>
      <c r="AF232" t="s">
        <v>12</v>
      </c>
      <c r="AG232" t="s">
        <v>23</v>
      </c>
      <c r="AH232" t="s">
        <v>24</v>
      </c>
      <c r="AI232" t="s">
        <v>25</v>
      </c>
      <c r="AJ232" t="s">
        <v>26</v>
      </c>
      <c r="AK232" t="s">
        <v>27</v>
      </c>
    </row>
    <row r="233" spans="4:37">
      <c r="D233" s="2"/>
      <c r="I233" t="str">
        <f t="shared" si="42"/>
        <v>No Home Folder</v>
      </c>
      <c r="J233" t="str">
        <f t="shared" si="43"/>
        <v/>
      </c>
      <c r="K233" t="str">
        <f>Sheet3!E233</f>
        <v/>
      </c>
      <c r="L233" t="str">
        <f t="shared" si="44"/>
        <v>No Disabled Folder</v>
      </c>
      <c r="M233" t="str">
        <f t="shared" si="45"/>
        <v/>
      </c>
      <c r="N233" t="str">
        <f t="shared" si="46"/>
        <v/>
      </c>
      <c r="O233" t="str">
        <f t="shared" si="47"/>
        <v/>
      </c>
      <c r="P233" t="e">
        <f t="shared" si="48"/>
        <v>#VALUE!</v>
      </c>
      <c r="Q233" t="str">
        <f t="shared" si="51"/>
        <v/>
      </c>
      <c r="R233" t="str">
        <f>Sheet4!B233</f>
        <v/>
      </c>
      <c r="S233" t="str">
        <f>Sheet4!A233&amp;"\"</f>
        <v>\</v>
      </c>
      <c r="T233" t="str">
        <f t="shared" si="49"/>
        <v>$</v>
      </c>
      <c r="U233" t="s">
        <v>42</v>
      </c>
      <c r="V233" t="s">
        <v>18</v>
      </c>
      <c r="W233" s="3">
        <f t="shared" ca="1" si="39"/>
        <v>41781</v>
      </c>
      <c r="X233" s="4" t="str">
        <f t="shared" ca="1" si="50"/>
        <v>Aug-20-2014</v>
      </c>
      <c r="Y233">
        <v>90</v>
      </c>
      <c r="Z233">
        <f t="shared" si="40"/>
        <v>0</v>
      </c>
      <c r="AA233" t="str">
        <f t="shared" si="41"/>
        <v>ADM-</v>
      </c>
      <c r="AB233" t="s">
        <v>19</v>
      </c>
      <c r="AC233" t="s">
        <v>20</v>
      </c>
      <c r="AD233" t="s">
        <v>21</v>
      </c>
      <c r="AE233" t="s">
        <v>22</v>
      </c>
      <c r="AF233" t="s">
        <v>12</v>
      </c>
      <c r="AG233" t="s">
        <v>23</v>
      </c>
      <c r="AH233" t="s">
        <v>24</v>
      </c>
      <c r="AI233" t="s">
        <v>25</v>
      </c>
      <c r="AJ233" t="s">
        <v>26</v>
      </c>
      <c r="AK233" t="s">
        <v>27</v>
      </c>
    </row>
    <row r="234" spans="4:37">
      <c r="D234" s="2"/>
      <c r="I234" t="str">
        <f t="shared" si="42"/>
        <v>No Home Folder</v>
      </c>
      <c r="J234" t="str">
        <f t="shared" si="43"/>
        <v/>
      </c>
      <c r="K234" t="str">
        <f>Sheet3!E234</f>
        <v/>
      </c>
      <c r="L234" t="str">
        <f t="shared" si="44"/>
        <v>No Disabled Folder</v>
      </c>
      <c r="M234" t="str">
        <f t="shared" si="45"/>
        <v/>
      </c>
      <c r="N234" t="str">
        <f t="shared" si="46"/>
        <v/>
      </c>
      <c r="O234" t="str">
        <f t="shared" si="47"/>
        <v/>
      </c>
      <c r="P234" t="e">
        <f t="shared" si="48"/>
        <v>#VALUE!</v>
      </c>
      <c r="Q234" t="str">
        <f t="shared" si="51"/>
        <v/>
      </c>
      <c r="R234" t="str">
        <f>Sheet4!B234</f>
        <v/>
      </c>
      <c r="S234" t="str">
        <f>Sheet4!A234&amp;"\"</f>
        <v>\</v>
      </c>
      <c r="T234" t="str">
        <f t="shared" si="49"/>
        <v>$</v>
      </c>
      <c r="U234" t="s">
        <v>42</v>
      </c>
      <c r="V234" t="s">
        <v>18</v>
      </c>
      <c r="W234" s="3">
        <f t="shared" ca="1" si="39"/>
        <v>41781</v>
      </c>
      <c r="X234" s="4" t="str">
        <f t="shared" ca="1" si="50"/>
        <v>Aug-20-2014</v>
      </c>
      <c r="Y234">
        <v>90</v>
      </c>
      <c r="Z234">
        <f t="shared" si="40"/>
        <v>0</v>
      </c>
      <c r="AA234" t="str">
        <f t="shared" si="41"/>
        <v>ADM-</v>
      </c>
      <c r="AB234" t="s">
        <v>19</v>
      </c>
      <c r="AC234" t="s">
        <v>20</v>
      </c>
      <c r="AD234" t="s">
        <v>21</v>
      </c>
      <c r="AE234" t="s">
        <v>22</v>
      </c>
      <c r="AF234" t="s">
        <v>12</v>
      </c>
      <c r="AG234" t="s">
        <v>23</v>
      </c>
      <c r="AH234" t="s">
        <v>24</v>
      </c>
      <c r="AI234" t="s">
        <v>25</v>
      </c>
      <c r="AJ234" t="s">
        <v>26</v>
      </c>
      <c r="AK234" t="s">
        <v>27</v>
      </c>
    </row>
    <row r="235" spans="4:37">
      <c r="D235" s="2"/>
      <c r="I235" t="str">
        <f t="shared" si="42"/>
        <v>No Home Folder</v>
      </c>
      <c r="J235" t="str">
        <f t="shared" si="43"/>
        <v/>
      </c>
      <c r="K235" t="str">
        <f>Sheet3!E235</f>
        <v/>
      </c>
      <c r="L235" t="str">
        <f t="shared" si="44"/>
        <v>No Disabled Folder</v>
      </c>
      <c r="M235" t="str">
        <f t="shared" si="45"/>
        <v/>
      </c>
      <c r="N235" t="str">
        <f t="shared" si="46"/>
        <v/>
      </c>
      <c r="O235" t="str">
        <f t="shared" si="47"/>
        <v/>
      </c>
      <c r="P235" t="e">
        <f t="shared" si="48"/>
        <v>#VALUE!</v>
      </c>
      <c r="Q235" t="str">
        <f t="shared" si="51"/>
        <v/>
      </c>
      <c r="R235" t="str">
        <f>Sheet4!B235</f>
        <v/>
      </c>
      <c r="S235" t="str">
        <f>Sheet4!A235&amp;"\"</f>
        <v>\</v>
      </c>
      <c r="T235" t="str">
        <f t="shared" si="49"/>
        <v>$</v>
      </c>
      <c r="U235" t="s">
        <v>42</v>
      </c>
      <c r="V235" t="s">
        <v>18</v>
      </c>
      <c r="W235" s="3">
        <f t="shared" ca="1" si="39"/>
        <v>41781</v>
      </c>
      <c r="X235" s="4" t="str">
        <f t="shared" ca="1" si="50"/>
        <v>Aug-20-2014</v>
      </c>
      <c r="Y235">
        <v>90</v>
      </c>
      <c r="Z235">
        <f t="shared" si="40"/>
        <v>0</v>
      </c>
      <c r="AA235" t="str">
        <f t="shared" si="41"/>
        <v>ADM-</v>
      </c>
      <c r="AB235" t="s">
        <v>19</v>
      </c>
      <c r="AC235" t="s">
        <v>20</v>
      </c>
      <c r="AD235" t="s">
        <v>21</v>
      </c>
      <c r="AE235" t="s">
        <v>22</v>
      </c>
      <c r="AF235" t="s">
        <v>12</v>
      </c>
      <c r="AG235" t="s">
        <v>23</v>
      </c>
      <c r="AH235" t="s">
        <v>24</v>
      </c>
      <c r="AI235" t="s">
        <v>25</v>
      </c>
      <c r="AJ235" t="s">
        <v>26</v>
      </c>
      <c r="AK235" t="s">
        <v>27</v>
      </c>
    </row>
    <row r="236" spans="4:37">
      <c r="D236" s="2"/>
      <c r="I236" t="str">
        <f t="shared" si="42"/>
        <v>No Home Folder</v>
      </c>
      <c r="J236" t="str">
        <f t="shared" si="43"/>
        <v/>
      </c>
      <c r="K236" t="str">
        <f>Sheet3!E236</f>
        <v/>
      </c>
      <c r="L236" t="str">
        <f t="shared" si="44"/>
        <v>No Disabled Folder</v>
      </c>
      <c r="M236" t="str">
        <f t="shared" si="45"/>
        <v/>
      </c>
      <c r="N236" t="str">
        <f t="shared" si="46"/>
        <v/>
      </c>
      <c r="O236" t="str">
        <f t="shared" si="47"/>
        <v/>
      </c>
      <c r="P236" t="e">
        <f t="shared" si="48"/>
        <v>#VALUE!</v>
      </c>
      <c r="Q236" t="str">
        <f t="shared" si="51"/>
        <v/>
      </c>
      <c r="R236" t="str">
        <f>Sheet4!B236</f>
        <v/>
      </c>
      <c r="S236" t="str">
        <f>Sheet4!A236&amp;"\"</f>
        <v>\</v>
      </c>
      <c r="T236" t="str">
        <f t="shared" si="49"/>
        <v>$</v>
      </c>
      <c r="U236" t="s">
        <v>42</v>
      </c>
      <c r="V236" t="s">
        <v>18</v>
      </c>
      <c r="W236" s="3">
        <f t="shared" ca="1" si="39"/>
        <v>41781</v>
      </c>
      <c r="X236" s="4" t="str">
        <f t="shared" ca="1" si="50"/>
        <v>Aug-20-2014</v>
      </c>
      <c r="Y236">
        <v>90</v>
      </c>
      <c r="Z236">
        <f t="shared" si="40"/>
        <v>0</v>
      </c>
      <c r="AA236" t="str">
        <f t="shared" si="41"/>
        <v>ADM-</v>
      </c>
      <c r="AB236" t="s">
        <v>19</v>
      </c>
      <c r="AC236" t="s">
        <v>20</v>
      </c>
      <c r="AD236" t="s">
        <v>21</v>
      </c>
      <c r="AE236" t="s">
        <v>22</v>
      </c>
      <c r="AF236" t="s">
        <v>12</v>
      </c>
      <c r="AG236" t="s">
        <v>23</v>
      </c>
      <c r="AH236" t="s">
        <v>24</v>
      </c>
      <c r="AI236" t="s">
        <v>25</v>
      </c>
      <c r="AJ236" t="s">
        <v>26</v>
      </c>
      <c r="AK236" t="s">
        <v>27</v>
      </c>
    </row>
    <row r="237" spans="4:37">
      <c r="D237" s="2"/>
      <c r="I237" t="str">
        <f t="shared" si="42"/>
        <v>No Home Folder</v>
      </c>
      <c r="J237" t="str">
        <f t="shared" si="43"/>
        <v/>
      </c>
      <c r="K237" t="str">
        <f>Sheet3!E237</f>
        <v/>
      </c>
      <c r="L237" t="str">
        <f t="shared" si="44"/>
        <v>No Disabled Folder</v>
      </c>
      <c r="M237" t="str">
        <f t="shared" si="45"/>
        <v/>
      </c>
      <c r="N237" t="str">
        <f t="shared" si="46"/>
        <v/>
      </c>
      <c r="O237" t="str">
        <f t="shared" si="47"/>
        <v/>
      </c>
      <c r="P237" t="e">
        <f t="shared" si="48"/>
        <v>#VALUE!</v>
      </c>
      <c r="Q237" t="str">
        <f t="shared" si="51"/>
        <v/>
      </c>
      <c r="R237" t="str">
        <f>Sheet4!B237</f>
        <v/>
      </c>
      <c r="S237" t="str">
        <f>Sheet4!A237&amp;"\"</f>
        <v>\</v>
      </c>
      <c r="T237" t="str">
        <f t="shared" si="49"/>
        <v>$</v>
      </c>
      <c r="U237" t="s">
        <v>42</v>
      </c>
      <c r="V237" t="s">
        <v>18</v>
      </c>
      <c r="W237" s="3">
        <f t="shared" ca="1" si="39"/>
        <v>41781</v>
      </c>
      <c r="X237" s="4" t="str">
        <f t="shared" ca="1" si="50"/>
        <v>Aug-20-2014</v>
      </c>
      <c r="Y237">
        <v>90</v>
      </c>
      <c r="Z237">
        <f t="shared" si="40"/>
        <v>0</v>
      </c>
      <c r="AA237" t="str">
        <f t="shared" si="41"/>
        <v>ADM-</v>
      </c>
      <c r="AB237" t="s">
        <v>19</v>
      </c>
      <c r="AC237" t="s">
        <v>20</v>
      </c>
      <c r="AD237" t="s">
        <v>21</v>
      </c>
      <c r="AE237" t="s">
        <v>22</v>
      </c>
      <c r="AF237" t="s">
        <v>12</v>
      </c>
      <c r="AG237" t="s">
        <v>23</v>
      </c>
      <c r="AH237" t="s">
        <v>24</v>
      </c>
      <c r="AI237" t="s">
        <v>25</v>
      </c>
      <c r="AJ237" t="s">
        <v>26</v>
      </c>
      <c r="AK237" t="s">
        <v>27</v>
      </c>
    </row>
    <row r="238" spans="4:37">
      <c r="D238" s="2"/>
      <c r="I238" t="str">
        <f t="shared" si="42"/>
        <v>No Home Folder</v>
      </c>
      <c r="J238" t="str">
        <f t="shared" si="43"/>
        <v/>
      </c>
      <c r="K238" t="str">
        <f>Sheet3!E238</f>
        <v/>
      </c>
      <c r="L238" t="str">
        <f t="shared" si="44"/>
        <v>No Disabled Folder</v>
      </c>
      <c r="M238" t="str">
        <f t="shared" si="45"/>
        <v/>
      </c>
      <c r="N238" t="str">
        <f t="shared" si="46"/>
        <v/>
      </c>
      <c r="O238" t="str">
        <f t="shared" si="47"/>
        <v/>
      </c>
      <c r="P238" t="e">
        <f t="shared" si="48"/>
        <v>#VALUE!</v>
      </c>
      <c r="Q238" t="str">
        <f t="shared" si="51"/>
        <v/>
      </c>
      <c r="R238" t="str">
        <f>Sheet4!B238</f>
        <v/>
      </c>
      <c r="S238" t="str">
        <f>Sheet4!A238&amp;"\"</f>
        <v>\</v>
      </c>
      <c r="T238" t="str">
        <f t="shared" si="49"/>
        <v>$</v>
      </c>
      <c r="U238" t="s">
        <v>42</v>
      </c>
      <c r="V238" t="s">
        <v>18</v>
      </c>
      <c r="W238" s="3">
        <f t="shared" ca="1" si="39"/>
        <v>41781</v>
      </c>
      <c r="X238" s="4" t="str">
        <f t="shared" ca="1" si="50"/>
        <v>Aug-20-2014</v>
      </c>
      <c r="Y238">
        <v>90</v>
      </c>
      <c r="Z238">
        <f t="shared" si="40"/>
        <v>0</v>
      </c>
      <c r="AA238" t="str">
        <f t="shared" si="41"/>
        <v>ADM-</v>
      </c>
      <c r="AB238" t="s">
        <v>19</v>
      </c>
      <c r="AC238" t="s">
        <v>20</v>
      </c>
      <c r="AD238" t="s">
        <v>21</v>
      </c>
      <c r="AE238" t="s">
        <v>22</v>
      </c>
      <c r="AF238" t="s">
        <v>12</v>
      </c>
      <c r="AG238" t="s">
        <v>23</v>
      </c>
      <c r="AH238" t="s">
        <v>24</v>
      </c>
      <c r="AI238" t="s">
        <v>25</v>
      </c>
      <c r="AJ238" t="s">
        <v>26</v>
      </c>
      <c r="AK238" t="s">
        <v>27</v>
      </c>
    </row>
    <row r="239" spans="4:37">
      <c r="D239" s="2"/>
      <c r="I239" t="str">
        <f t="shared" si="42"/>
        <v>No Home Folder</v>
      </c>
      <c r="J239" t="str">
        <f t="shared" si="43"/>
        <v/>
      </c>
      <c r="K239" t="str">
        <f>Sheet3!E239</f>
        <v/>
      </c>
      <c r="L239" t="str">
        <f t="shared" si="44"/>
        <v>No Disabled Folder</v>
      </c>
      <c r="M239" t="str">
        <f t="shared" si="45"/>
        <v/>
      </c>
      <c r="N239" t="str">
        <f t="shared" si="46"/>
        <v/>
      </c>
      <c r="O239" t="str">
        <f t="shared" si="47"/>
        <v/>
      </c>
      <c r="P239" t="e">
        <f t="shared" si="48"/>
        <v>#VALUE!</v>
      </c>
      <c r="Q239" t="str">
        <f t="shared" si="51"/>
        <v/>
      </c>
      <c r="R239" t="str">
        <f>Sheet4!B239</f>
        <v/>
      </c>
      <c r="S239" t="str">
        <f>Sheet4!A239&amp;"\"</f>
        <v>\</v>
      </c>
      <c r="T239" t="str">
        <f t="shared" si="49"/>
        <v>$</v>
      </c>
      <c r="U239" t="s">
        <v>42</v>
      </c>
      <c r="V239" t="s">
        <v>18</v>
      </c>
      <c r="W239" s="3">
        <f t="shared" ca="1" si="39"/>
        <v>41781</v>
      </c>
      <c r="X239" s="4" t="str">
        <f t="shared" ca="1" si="50"/>
        <v>Aug-20-2014</v>
      </c>
      <c r="Y239">
        <v>90</v>
      </c>
      <c r="Z239">
        <f t="shared" si="40"/>
        <v>0</v>
      </c>
      <c r="AA239" t="str">
        <f t="shared" si="41"/>
        <v>ADM-</v>
      </c>
      <c r="AB239" t="s">
        <v>19</v>
      </c>
      <c r="AC239" t="s">
        <v>20</v>
      </c>
      <c r="AD239" t="s">
        <v>21</v>
      </c>
      <c r="AE239" t="s">
        <v>22</v>
      </c>
      <c r="AF239" t="s">
        <v>12</v>
      </c>
      <c r="AG239" t="s">
        <v>23</v>
      </c>
      <c r="AH239" t="s">
        <v>24</v>
      </c>
      <c r="AI239" t="s">
        <v>25</v>
      </c>
      <c r="AJ239" t="s">
        <v>26</v>
      </c>
      <c r="AK239" t="s">
        <v>27</v>
      </c>
    </row>
    <row r="240" spans="4:37">
      <c r="D240" s="2"/>
      <c r="I240" t="str">
        <f t="shared" si="42"/>
        <v>No Home Folder</v>
      </c>
      <c r="J240" t="str">
        <f t="shared" si="43"/>
        <v/>
      </c>
      <c r="K240" t="str">
        <f>Sheet3!E240</f>
        <v/>
      </c>
      <c r="L240" t="str">
        <f t="shared" si="44"/>
        <v>No Disabled Folder</v>
      </c>
      <c r="M240" t="str">
        <f t="shared" si="45"/>
        <v/>
      </c>
      <c r="N240" t="str">
        <f t="shared" si="46"/>
        <v/>
      </c>
      <c r="O240" t="str">
        <f t="shared" si="47"/>
        <v/>
      </c>
      <c r="P240" t="e">
        <f t="shared" si="48"/>
        <v>#VALUE!</v>
      </c>
      <c r="Q240" t="str">
        <f t="shared" si="51"/>
        <v/>
      </c>
      <c r="R240" t="str">
        <f>Sheet4!B240</f>
        <v/>
      </c>
      <c r="S240" t="str">
        <f>Sheet4!A240&amp;"\"</f>
        <v>\</v>
      </c>
      <c r="T240" t="str">
        <f t="shared" si="49"/>
        <v>$</v>
      </c>
      <c r="U240" t="s">
        <v>42</v>
      </c>
      <c r="V240" t="s">
        <v>18</v>
      </c>
      <c r="W240" s="3">
        <f t="shared" ca="1" si="39"/>
        <v>41781</v>
      </c>
      <c r="X240" s="4" t="str">
        <f t="shared" ca="1" si="50"/>
        <v>Aug-20-2014</v>
      </c>
      <c r="Y240">
        <v>90</v>
      </c>
      <c r="Z240">
        <f t="shared" si="40"/>
        <v>0</v>
      </c>
      <c r="AA240" t="str">
        <f t="shared" si="41"/>
        <v>ADM-</v>
      </c>
      <c r="AB240" t="s">
        <v>19</v>
      </c>
      <c r="AC240" t="s">
        <v>20</v>
      </c>
      <c r="AD240" t="s">
        <v>21</v>
      </c>
      <c r="AE240" t="s">
        <v>22</v>
      </c>
      <c r="AF240" t="s">
        <v>12</v>
      </c>
      <c r="AG240" t="s">
        <v>23</v>
      </c>
      <c r="AH240" t="s">
        <v>24</v>
      </c>
      <c r="AI240" t="s">
        <v>25</v>
      </c>
      <c r="AJ240" t="s">
        <v>26</v>
      </c>
      <c r="AK240" t="s">
        <v>27</v>
      </c>
    </row>
    <row r="241" spans="4:37">
      <c r="D241" s="2"/>
      <c r="I241" t="str">
        <f t="shared" si="42"/>
        <v>No Home Folder</v>
      </c>
      <c r="J241" t="str">
        <f t="shared" si="43"/>
        <v/>
      </c>
      <c r="K241" t="str">
        <f>Sheet3!E241</f>
        <v/>
      </c>
      <c r="L241" t="str">
        <f t="shared" si="44"/>
        <v>No Disabled Folder</v>
      </c>
      <c r="M241" t="str">
        <f t="shared" si="45"/>
        <v/>
      </c>
      <c r="N241" t="str">
        <f t="shared" si="46"/>
        <v/>
      </c>
      <c r="O241" t="str">
        <f t="shared" si="47"/>
        <v/>
      </c>
      <c r="P241" t="e">
        <f t="shared" si="48"/>
        <v>#VALUE!</v>
      </c>
      <c r="Q241" t="str">
        <f t="shared" si="51"/>
        <v/>
      </c>
      <c r="R241" t="str">
        <f>Sheet4!B241</f>
        <v/>
      </c>
      <c r="S241" t="str">
        <f>Sheet4!A241&amp;"\"</f>
        <v>\</v>
      </c>
      <c r="T241" t="str">
        <f t="shared" si="49"/>
        <v>$</v>
      </c>
      <c r="U241" t="s">
        <v>42</v>
      </c>
      <c r="V241" t="s">
        <v>18</v>
      </c>
      <c r="W241" s="3">
        <f t="shared" ca="1" si="39"/>
        <v>41781</v>
      </c>
      <c r="X241" s="4" t="str">
        <f t="shared" ca="1" si="50"/>
        <v>Aug-20-2014</v>
      </c>
      <c r="Y241">
        <v>90</v>
      </c>
      <c r="Z241">
        <f t="shared" si="40"/>
        <v>0</v>
      </c>
      <c r="AA241" t="str">
        <f t="shared" si="41"/>
        <v>ADM-</v>
      </c>
      <c r="AB241" t="s">
        <v>19</v>
      </c>
      <c r="AC241" t="s">
        <v>20</v>
      </c>
      <c r="AD241" t="s">
        <v>21</v>
      </c>
      <c r="AE241" t="s">
        <v>22</v>
      </c>
      <c r="AF241" t="s">
        <v>12</v>
      </c>
      <c r="AG241" t="s">
        <v>23</v>
      </c>
      <c r="AH241" t="s">
        <v>24</v>
      </c>
      <c r="AI241" t="s">
        <v>25</v>
      </c>
      <c r="AJ241" t="s">
        <v>26</v>
      </c>
      <c r="AK241" t="s">
        <v>27</v>
      </c>
    </row>
    <row r="242" spans="4:37">
      <c r="D242" s="2"/>
      <c r="I242" t="str">
        <f t="shared" si="42"/>
        <v>No Home Folder</v>
      </c>
      <c r="J242" t="str">
        <f t="shared" si="43"/>
        <v/>
      </c>
      <c r="K242" t="str">
        <f>Sheet3!E242</f>
        <v/>
      </c>
      <c r="L242" t="str">
        <f t="shared" si="44"/>
        <v>No Disabled Folder</v>
      </c>
      <c r="M242" t="str">
        <f t="shared" si="45"/>
        <v/>
      </c>
      <c r="N242" t="str">
        <f t="shared" si="46"/>
        <v/>
      </c>
      <c r="O242" t="str">
        <f t="shared" si="47"/>
        <v/>
      </c>
      <c r="P242" t="e">
        <f t="shared" si="48"/>
        <v>#VALUE!</v>
      </c>
      <c r="Q242" t="str">
        <f t="shared" si="51"/>
        <v/>
      </c>
      <c r="R242" t="str">
        <f>Sheet4!B242</f>
        <v/>
      </c>
      <c r="S242" t="str">
        <f>Sheet4!A242&amp;"\"</f>
        <v>\</v>
      </c>
      <c r="T242" t="str">
        <f t="shared" si="49"/>
        <v>$</v>
      </c>
      <c r="U242" t="s">
        <v>42</v>
      </c>
      <c r="V242" t="s">
        <v>18</v>
      </c>
      <c r="W242" s="3">
        <f t="shared" ca="1" si="39"/>
        <v>41781</v>
      </c>
      <c r="X242" s="4" t="str">
        <f t="shared" ca="1" si="50"/>
        <v>Aug-20-2014</v>
      </c>
      <c r="Y242">
        <v>90</v>
      </c>
      <c r="Z242">
        <f t="shared" si="40"/>
        <v>0</v>
      </c>
      <c r="AA242" t="str">
        <f t="shared" si="41"/>
        <v>ADM-</v>
      </c>
      <c r="AB242" t="s">
        <v>19</v>
      </c>
      <c r="AC242" t="s">
        <v>20</v>
      </c>
      <c r="AD242" t="s">
        <v>21</v>
      </c>
      <c r="AE242" t="s">
        <v>22</v>
      </c>
      <c r="AF242" t="s">
        <v>12</v>
      </c>
      <c r="AG242" t="s">
        <v>23</v>
      </c>
      <c r="AH242" t="s">
        <v>24</v>
      </c>
      <c r="AI242" t="s">
        <v>25</v>
      </c>
      <c r="AJ242" t="s">
        <v>26</v>
      </c>
      <c r="AK242" t="s">
        <v>27</v>
      </c>
    </row>
    <row r="243" spans="4:37">
      <c r="D243" s="2"/>
      <c r="I243" t="str">
        <f t="shared" si="42"/>
        <v>No Home Folder</v>
      </c>
      <c r="J243" t="str">
        <f t="shared" si="43"/>
        <v/>
      </c>
      <c r="K243" t="str">
        <f>Sheet3!E243</f>
        <v/>
      </c>
      <c r="L243" t="str">
        <f t="shared" si="44"/>
        <v>No Disabled Folder</v>
      </c>
      <c r="M243" t="str">
        <f t="shared" si="45"/>
        <v/>
      </c>
      <c r="N243" t="str">
        <f t="shared" si="46"/>
        <v/>
      </c>
      <c r="O243" t="str">
        <f t="shared" si="47"/>
        <v/>
      </c>
      <c r="P243" t="e">
        <f t="shared" si="48"/>
        <v>#VALUE!</v>
      </c>
      <c r="Q243" t="str">
        <f t="shared" si="51"/>
        <v/>
      </c>
      <c r="R243" t="str">
        <f>Sheet4!B243</f>
        <v/>
      </c>
      <c r="S243" t="str">
        <f>Sheet4!A243&amp;"\"</f>
        <v>\</v>
      </c>
      <c r="T243" t="str">
        <f t="shared" si="49"/>
        <v>$</v>
      </c>
      <c r="U243" t="s">
        <v>42</v>
      </c>
      <c r="V243" t="s">
        <v>18</v>
      </c>
      <c r="W243" s="3">
        <f t="shared" ca="1" si="39"/>
        <v>41781</v>
      </c>
      <c r="X243" s="4" t="str">
        <f t="shared" ca="1" si="50"/>
        <v>Aug-20-2014</v>
      </c>
      <c r="Y243">
        <v>90</v>
      </c>
      <c r="Z243">
        <f t="shared" si="40"/>
        <v>0</v>
      </c>
      <c r="AA243" t="str">
        <f t="shared" si="41"/>
        <v>ADM-</v>
      </c>
      <c r="AB243" t="s">
        <v>19</v>
      </c>
      <c r="AC243" t="s">
        <v>20</v>
      </c>
      <c r="AD243" t="s">
        <v>21</v>
      </c>
      <c r="AE243" t="s">
        <v>22</v>
      </c>
      <c r="AF243" t="s">
        <v>12</v>
      </c>
      <c r="AG243" t="s">
        <v>23</v>
      </c>
      <c r="AH243" t="s">
        <v>24</v>
      </c>
      <c r="AI243" t="s">
        <v>25</v>
      </c>
      <c r="AJ243" t="s">
        <v>26</v>
      </c>
      <c r="AK243" t="s">
        <v>27</v>
      </c>
    </row>
    <row r="244" spans="4:37">
      <c r="D244" s="2"/>
      <c r="I244" t="str">
        <f t="shared" si="42"/>
        <v>No Home Folder</v>
      </c>
      <c r="J244" t="str">
        <f t="shared" si="43"/>
        <v/>
      </c>
      <c r="K244" t="str">
        <f>Sheet3!E244</f>
        <v/>
      </c>
      <c r="L244" t="str">
        <f t="shared" si="44"/>
        <v>No Disabled Folder</v>
      </c>
      <c r="M244" t="str">
        <f t="shared" si="45"/>
        <v/>
      </c>
      <c r="N244" t="str">
        <f t="shared" si="46"/>
        <v/>
      </c>
      <c r="O244" t="str">
        <f t="shared" si="47"/>
        <v/>
      </c>
      <c r="P244" t="e">
        <f t="shared" si="48"/>
        <v>#VALUE!</v>
      </c>
      <c r="Q244" t="str">
        <f t="shared" si="51"/>
        <v/>
      </c>
      <c r="R244" t="str">
        <f>Sheet4!B244</f>
        <v/>
      </c>
      <c r="S244" t="str">
        <f>Sheet4!A244&amp;"\"</f>
        <v>\</v>
      </c>
      <c r="T244" t="str">
        <f t="shared" si="49"/>
        <v>$</v>
      </c>
      <c r="U244" t="s">
        <v>42</v>
      </c>
      <c r="V244" t="s">
        <v>18</v>
      </c>
      <c r="W244" s="3">
        <f t="shared" ca="1" si="39"/>
        <v>41781</v>
      </c>
      <c r="X244" s="4" t="str">
        <f t="shared" ca="1" si="50"/>
        <v>Aug-20-2014</v>
      </c>
      <c r="Y244">
        <v>90</v>
      </c>
      <c r="Z244">
        <f t="shared" si="40"/>
        <v>0</v>
      </c>
      <c r="AA244" t="str">
        <f t="shared" si="41"/>
        <v>ADM-</v>
      </c>
      <c r="AB244" t="s">
        <v>19</v>
      </c>
      <c r="AC244" t="s">
        <v>20</v>
      </c>
      <c r="AD244" t="s">
        <v>21</v>
      </c>
      <c r="AE244" t="s">
        <v>22</v>
      </c>
      <c r="AF244" t="s">
        <v>12</v>
      </c>
      <c r="AG244" t="s">
        <v>23</v>
      </c>
      <c r="AH244" t="s">
        <v>24</v>
      </c>
      <c r="AI244" t="s">
        <v>25</v>
      </c>
      <c r="AJ244" t="s">
        <v>26</v>
      </c>
      <c r="AK244" t="s">
        <v>27</v>
      </c>
    </row>
    <row r="245" spans="4:37">
      <c r="D245" s="2"/>
      <c r="I245" t="str">
        <f t="shared" si="42"/>
        <v>No Home Folder</v>
      </c>
      <c r="J245" t="str">
        <f t="shared" si="43"/>
        <v/>
      </c>
      <c r="K245" t="str">
        <f>Sheet3!E245</f>
        <v/>
      </c>
      <c r="L245" t="str">
        <f t="shared" si="44"/>
        <v>No Disabled Folder</v>
      </c>
      <c r="M245" t="str">
        <f t="shared" si="45"/>
        <v/>
      </c>
      <c r="N245" t="str">
        <f t="shared" si="46"/>
        <v/>
      </c>
      <c r="O245" t="str">
        <f t="shared" si="47"/>
        <v/>
      </c>
      <c r="P245" t="e">
        <f t="shared" si="48"/>
        <v>#VALUE!</v>
      </c>
      <c r="Q245" t="str">
        <f t="shared" si="51"/>
        <v/>
      </c>
      <c r="R245" t="str">
        <f>Sheet4!B245</f>
        <v/>
      </c>
      <c r="S245" t="str">
        <f>Sheet4!A245&amp;"\"</f>
        <v>\</v>
      </c>
      <c r="T245" t="str">
        <f t="shared" si="49"/>
        <v>$</v>
      </c>
      <c r="U245" t="s">
        <v>42</v>
      </c>
      <c r="V245" t="s">
        <v>18</v>
      </c>
      <c r="W245" s="3">
        <f t="shared" ca="1" si="39"/>
        <v>41781</v>
      </c>
      <c r="X245" s="4" t="str">
        <f t="shared" ca="1" si="50"/>
        <v>Aug-20-2014</v>
      </c>
      <c r="Y245">
        <v>90</v>
      </c>
      <c r="Z245">
        <f t="shared" si="40"/>
        <v>0</v>
      </c>
      <c r="AA245" t="str">
        <f t="shared" si="41"/>
        <v>ADM-</v>
      </c>
      <c r="AB245" t="s">
        <v>19</v>
      </c>
      <c r="AC245" t="s">
        <v>20</v>
      </c>
      <c r="AD245" t="s">
        <v>21</v>
      </c>
      <c r="AE245" t="s">
        <v>22</v>
      </c>
      <c r="AF245" t="s">
        <v>12</v>
      </c>
      <c r="AG245" t="s">
        <v>23</v>
      </c>
      <c r="AH245" t="s">
        <v>24</v>
      </c>
      <c r="AI245" t="s">
        <v>25</v>
      </c>
      <c r="AJ245" t="s">
        <v>26</v>
      </c>
      <c r="AK245" t="s">
        <v>27</v>
      </c>
    </row>
    <row r="246" spans="4:37">
      <c r="D246" s="2"/>
      <c r="I246" t="str">
        <f t="shared" si="42"/>
        <v>No Home Folder</v>
      </c>
      <c r="J246" t="str">
        <f t="shared" si="43"/>
        <v/>
      </c>
      <c r="K246" t="str">
        <f>Sheet3!E246</f>
        <v/>
      </c>
      <c r="L246" t="str">
        <f t="shared" si="44"/>
        <v>No Disabled Folder</v>
      </c>
      <c r="M246" t="str">
        <f t="shared" si="45"/>
        <v/>
      </c>
      <c r="N246" t="str">
        <f t="shared" si="46"/>
        <v/>
      </c>
      <c r="O246" t="str">
        <f t="shared" si="47"/>
        <v/>
      </c>
      <c r="P246" t="e">
        <f t="shared" si="48"/>
        <v>#VALUE!</v>
      </c>
      <c r="Q246" t="str">
        <f t="shared" si="51"/>
        <v/>
      </c>
      <c r="R246" t="str">
        <f>Sheet4!B246</f>
        <v/>
      </c>
      <c r="S246" t="str">
        <f>Sheet4!A246&amp;"\"</f>
        <v>\</v>
      </c>
      <c r="T246" t="str">
        <f t="shared" si="49"/>
        <v>$</v>
      </c>
      <c r="U246" t="s">
        <v>42</v>
      </c>
      <c r="V246" t="s">
        <v>18</v>
      </c>
      <c r="W246" s="3">
        <f t="shared" ca="1" si="39"/>
        <v>41781</v>
      </c>
      <c r="X246" s="4" t="str">
        <f t="shared" ca="1" si="50"/>
        <v>Aug-20-2014</v>
      </c>
      <c r="Y246">
        <v>90</v>
      </c>
      <c r="Z246">
        <f t="shared" si="40"/>
        <v>0</v>
      </c>
      <c r="AA246" t="str">
        <f t="shared" si="41"/>
        <v>ADM-</v>
      </c>
      <c r="AB246" t="s">
        <v>19</v>
      </c>
      <c r="AC246" t="s">
        <v>20</v>
      </c>
      <c r="AD246" t="s">
        <v>21</v>
      </c>
      <c r="AE246" t="s">
        <v>22</v>
      </c>
      <c r="AF246" t="s">
        <v>12</v>
      </c>
      <c r="AG246" t="s">
        <v>23</v>
      </c>
      <c r="AH246" t="s">
        <v>24</v>
      </c>
      <c r="AI246" t="s">
        <v>25</v>
      </c>
      <c r="AJ246" t="s">
        <v>26</v>
      </c>
      <c r="AK246" t="s">
        <v>27</v>
      </c>
    </row>
    <row r="247" spans="4:37">
      <c r="D247" s="2"/>
      <c r="I247" t="str">
        <f t="shared" si="42"/>
        <v>No Home Folder</v>
      </c>
      <c r="J247" t="str">
        <f t="shared" si="43"/>
        <v/>
      </c>
      <c r="K247" t="str">
        <f>Sheet3!E247</f>
        <v/>
      </c>
      <c r="L247" t="str">
        <f t="shared" si="44"/>
        <v>No Disabled Folder</v>
      </c>
      <c r="M247" t="str">
        <f t="shared" si="45"/>
        <v/>
      </c>
      <c r="N247" t="str">
        <f t="shared" si="46"/>
        <v/>
      </c>
      <c r="O247" t="str">
        <f t="shared" si="47"/>
        <v/>
      </c>
      <c r="P247" t="e">
        <f t="shared" si="48"/>
        <v>#VALUE!</v>
      </c>
      <c r="Q247" t="str">
        <f t="shared" si="51"/>
        <v/>
      </c>
      <c r="R247" t="str">
        <f>Sheet4!B247</f>
        <v/>
      </c>
      <c r="S247" t="str">
        <f>Sheet4!A247&amp;"\"</f>
        <v>\</v>
      </c>
      <c r="T247" t="str">
        <f t="shared" si="49"/>
        <v>$</v>
      </c>
      <c r="U247" t="s">
        <v>42</v>
      </c>
      <c r="V247" t="s">
        <v>18</v>
      </c>
      <c r="W247" s="3">
        <f t="shared" ca="1" si="39"/>
        <v>41781</v>
      </c>
      <c r="X247" s="4" t="str">
        <f t="shared" ca="1" si="50"/>
        <v>Aug-20-2014</v>
      </c>
      <c r="Y247">
        <v>90</v>
      </c>
      <c r="Z247">
        <f t="shared" si="40"/>
        <v>0</v>
      </c>
      <c r="AA247" t="str">
        <f t="shared" si="41"/>
        <v>ADM-</v>
      </c>
      <c r="AB247" t="s">
        <v>19</v>
      </c>
      <c r="AC247" t="s">
        <v>20</v>
      </c>
      <c r="AD247" t="s">
        <v>21</v>
      </c>
      <c r="AE247" t="s">
        <v>22</v>
      </c>
      <c r="AF247" t="s">
        <v>12</v>
      </c>
      <c r="AG247" t="s">
        <v>23</v>
      </c>
      <c r="AH247" t="s">
        <v>24</v>
      </c>
      <c r="AI247" t="s">
        <v>25</v>
      </c>
      <c r="AJ247" t="s">
        <v>26</v>
      </c>
      <c r="AK247" t="s">
        <v>27</v>
      </c>
    </row>
    <row r="248" spans="4:37">
      <c r="D248" s="2"/>
      <c r="I248" t="str">
        <f t="shared" si="42"/>
        <v>No Home Folder</v>
      </c>
      <c r="J248" t="str">
        <f t="shared" si="43"/>
        <v/>
      </c>
      <c r="K248" t="str">
        <f>Sheet3!E248</f>
        <v/>
      </c>
      <c r="L248" t="str">
        <f t="shared" si="44"/>
        <v>No Disabled Folder</v>
      </c>
      <c r="M248" t="str">
        <f t="shared" si="45"/>
        <v/>
      </c>
      <c r="N248" t="str">
        <f t="shared" si="46"/>
        <v/>
      </c>
      <c r="O248" t="str">
        <f t="shared" si="47"/>
        <v/>
      </c>
      <c r="P248" t="e">
        <f t="shared" si="48"/>
        <v>#VALUE!</v>
      </c>
      <c r="Q248" t="str">
        <f t="shared" si="51"/>
        <v/>
      </c>
      <c r="R248" t="str">
        <f>Sheet4!B248</f>
        <v/>
      </c>
      <c r="S248" t="str">
        <f>Sheet4!A248&amp;"\"</f>
        <v>\</v>
      </c>
      <c r="T248" t="str">
        <f t="shared" si="49"/>
        <v>$</v>
      </c>
      <c r="U248" t="s">
        <v>42</v>
      </c>
      <c r="V248" t="s">
        <v>18</v>
      </c>
      <c r="W248" s="3">
        <f t="shared" ca="1" si="39"/>
        <v>41781</v>
      </c>
      <c r="X248" s="4" t="str">
        <f t="shared" ca="1" si="50"/>
        <v>Aug-20-2014</v>
      </c>
      <c r="Y248">
        <v>90</v>
      </c>
      <c r="Z248">
        <f t="shared" si="40"/>
        <v>0</v>
      </c>
      <c r="AA248" t="str">
        <f t="shared" si="41"/>
        <v>ADM-</v>
      </c>
      <c r="AB248" t="s">
        <v>19</v>
      </c>
      <c r="AC248" t="s">
        <v>20</v>
      </c>
      <c r="AD248" t="s">
        <v>21</v>
      </c>
      <c r="AE248" t="s">
        <v>22</v>
      </c>
      <c r="AF248" t="s">
        <v>12</v>
      </c>
      <c r="AG248" t="s">
        <v>23</v>
      </c>
      <c r="AH248" t="s">
        <v>24</v>
      </c>
      <c r="AI248" t="s">
        <v>25</v>
      </c>
      <c r="AJ248" t="s">
        <v>26</v>
      </c>
      <c r="AK248" t="s">
        <v>27</v>
      </c>
    </row>
    <row r="249" spans="4:37">
      <c r="D249" s="2"/>
      <c r="I249" t="str">
        <f t="shared" si="42"/>
        <v>No Home Folder</v>
      </c>
      <c r="J249" t="str">
        <f t="shared" si="43"/>
        <v/>
      </c>
      <c r="K249" t="str">
        <f>Sheet3!E249</f>
        <v/>
      </c>
      <c r="L249" t="str">
        <f t="shared" si="44"/>
        <v>No Disabled Folder</v>
      </c>
      <c r="M249" t="str">
        <f t="shared" si="45"/>
        <v/>
      </c>
      <c r="N249" t="str">
        <f t="shared" si="46"/>
        <v/>
      </c>
      <c r="O249" t="str">
        <f t="shared" si="47"/>
        <v/>
      </c>
      <c r="P249" t="e">
        <f t="shared" si="48"/>
        <v>#VALUE!</v>
      </c>
      <c r="Q249" t="str">
        <f t="shared" si="51"/>
        <v/>
      </c>
      <c r="R249" t="str">
        <f>Sheet4!B249</f>
        <v/>
      </c>
      <c r="S249" t="str">
        <f>Sheet4!A249&amp;"\"</f>
        <v>\</v>
      </c>
      <c r="T249" t="str">
        <f t="shared" si="49"/>
        <v>$</v>
      </c>
      <c r="U249" t="s">
        <v>42</v>
      </c>
      <c r="V249" t="s">
        <v>18</v>
      </c>
      <c r="W249" s="3">
        <f t="shared" ca="1" si="39"/>
        <v>41781</v>
      </c>
      <c r="X249" s="4" t="str">
        <f t="shared" ca="1" si="50"/>
        <v>Aug-20-2014</v>
      </c>
      <c r="Y249">
        <v>90</v>
      </c>
      <c r="Z249">
        <f t="shared" si="40"/>
        <v>0</v>
      </c>
      <c r="AA249" t="str">
        <f t="shared" si="41"/>
        <v>ADM-</v>
      </c>
      <c r="AB249" t="s">
        <v>19</v>
      </c>
      <c r="AC249" t="s">
        <v>20</v>
      </c>
      <c r="AD249" t="s">
        <v>21</v>
      </c>
      <c r="AE249" t="s">
        <v>22</v>
      </c>
      <c r="AF249" t="s">
        <v>12</v>
      </c>
      <c r="AG249" t="s">
        <v>23</v>
      </c>
      <c r="AH249" t="s">
        <v>24</v>
      </c>
      <c r="AI249" t="s">
        <v>25</v>
      </c>
      <c r="AJ249" t="s">
        <v>26</v>
      </c>
      <c r="AK249" t="s">
        <v>27</v>
      </c>
    </row>
    <row r="250" spans="4:37">
      <c r="D250" s="2"/>
      <c r="I250" t="str">
        <f t="shared" si="42"/>
        <v>No Home Folder</v>
      </c>
      <c r="J250" t="str">
        <f t="shared" si="43"/>
        <v/>
      </c>
      <c r="K250" t="str">
        <f>Sheet3!E250</f>
        <v/>
      </c>
      <c r="L250" t="str">
        <f t="shared" si="44"/>
        <v>No Disabled Folder</v>
      </c>
      <c r="M250" t="str">
        <f t="shared" si="45"/>
        <v/>
      </c>
      <c r="N250" t="str">
        <f t="shared" si="46"/>
        <v/>
      </c>
      <c r="O250" t="str">
        <f t="shared" si="47"/>
        <v/>
      </c>
      <c r="P250" t="e">
        <f t="shared" si="48"/>
        <v>#VALUE!</v>
      </c>
      <c r="Q250" t="str">
        <f t="shared" si="51"/>
        <v/>
      </c>
      <c r="R250" t="str">
        <f>Sheet4!B250</f>
        <v/>
      </c>
      <c r="S250" t="str">
        <f>Sheet4!A250&amp;"\"</f>
        <v>\</v>
      </c>
      <c r="T250" t="str">
        <f t="shared" si="49"/>
        <v>$</v>
      </c>
      <c r="U250" t="s">
        <v>42</v>
      </c>
      <c r="V250" t="s">
        <v>18</v>
      </c>
      <c r="W250" s="3">
        <f t="shared" ca="1" si="39"/>
        <v>41781</v>
      </c>
      <c r="X250" s="4" t="str">
        <f t="shared" ca="1" si="50"/>
        <v>Aug-20-2014</v>
      </c>
      <c r="Y250">
        <v>90</v>
      </c>
      <c r="Z250">
        <f t="shared" si="40"/>
        <v>0</v>
      </c>
      <c r="AA250" t="str">
        <f t="shared" si="41"/>
        <v>ADM-</v>
      </c>
      <c r="AB250" t="s">
        <v>19</v>
      </c>
      <c r="AC250" t="s">
        <v>20</v>
      </c>
      <c r="AD250" t="s">
        <v>21</v>
      </c>
      <c r="AE250" t="s">
        <v>22</v>
      </c>
      <c r="AF250" t="s">
        <v>12</v>
      </c>
      <c r="AG250" t="s">
        <v>23</v>
      </c>
      <c r="AH250" t="s">
        <v>24</v>
      </c>
      <c r="AI250" t="s">
        <v>25</v>
      </c>
      <c r="AJ250" t="s">
        <v>26</v>
      </c>
      <c r="AK250" t="s">
        <v>27</v>
      </c>
    </row>
    <row r="251" spans="4:37">
      <c r="D251" s="2"/>
      <c r="I251" t="str">
        <f t="shared" si="42"/>
        <v>No Home Folder</v>
      </c>
      <c r="J251" t="str">
        <f t="shared" si="43"/>
        <v/>
      </c>
      <c r="K251" t="str">
        <f>Sheet3!E251</f>
        <v/>
      </c>
      <c r="L251" t="str">
        <f t="shared" si="44"/>
        <v>No Disabled Folder</v>
      </c>
      <c r="M251" t="str">
        <f t="shared" si="45"/>
        <v/>
      </c>
      <c r="N251" t="str">
        <f t="shared" si="46"/>
        <v/>
      </c>
      <c r="O251" t="str">
        <f t="shared" si="47"/>
        <v/>
      </c>
      <c r="P251" t="e">
        <f t="shared" si="48"/>
        <v>#VALUE!</v>
      </c>
      <c r="Q251" t="str">
        <f t="shared" si="51"/>
        <v/>
      </c>
      <c r="R251" t="str">
        <f>Sheet4!B251</f>
        <v/>
      </c>
      <c r="S251" t="str">
        <f>Sheet4!A251&amp;"\"</f>
        <v>\</v>
      </c>
      <c r="T251" t="str">
        <f t="shared" si="49"/>
        <v>$</v>
      </c>
      <c r="U251" t="s">
        <v>42</v>
      </c>
      <c r="V251" t="s">
        <v>18</v>
      </c>
      <c r="W251" s="3">
        <f t="shared" ca="1" si="39"/>
        <v>41781</v>
      </c>
      <c r="X251" s="4" t="str">
        <f t="shared" ca="1" si="50"/>
        <v>Aug-20-2014</v>
      </c>
      <c r="Y251">
        <v>90</v>
      </c>
      <c r="Z251">
        <f t="shared" si="40"/>
        <v>0</v>
      </c>
      <c r="AA251" t="str">
        <f t="shared" si="41"/>
        <v>ADM-</v>
      </c>
      <c r="AB251" t="s">
        <v>19</v>
      </c>
      <c r="AC251" t="s">
        <v>20</v>
      </c>
      <c r="AD251" t="s">
        <v>21</v>
      </c>
      <c r="AE251" t="s">
        <v>22</v>
      </c>
      <c r="AF251" t="s">
        <v>12</v>
      </c>
      <c r="AG251" t="s">
        <v>23</v>
      </c>
      <c r="AH251" t="s">
        <v>24</v>
      </c>
      <c r="AI251" t="s">
        <v>25</v>
      </c>
      <c r="AJ251" t="s">
        <v>26</v>
      </c>
      <c r="AK251" t="s">
        <v>27</v>
      </c>
    </row>
    <row r="252" spans="4:37">
      <c r="D252" s="2"/>
      <c r="I252" t="str">
        <f t="shared" si="42"/>
        <v>No Home Folder</v>
      </c>
      <c r="J252" t="str">
        <f t="shared" si="43"/>
        <v/>
      </c>
      <c r="K252" t="str">
        <f>Sheet3!E252</f>
        <v/>
      </c>
      <c r="L252" t="str">
        <f t="shared" si="44"/>
        <v>No Disabled Folder</v>
      </c>
      <c r="M252" t="str">
        <f t="shared" si="45"/>
        <v/>
      </c>
      <c r="N252" t="str">
        <f t="shared" si="46"/>
        <v/>
      </c>
      <c r="O252" t="str">
        <f t="shared" si="47"/>
        <v/>
      </c>
      <c r="P252" t="e">
        <f t="shared" si="48"/>
        <v>#VALUE!</v>
      </c>
      <c r="Q252" t="str">
        <f t="shared" si="51"/>
        <v/>
      </c>
      <c r="R252" t="str">
        <f>Sheet4!B252</f>
        <v/>
      </c>
      <c r="S252" t="str">
        <f>Sheet4!A252&amp;"\"</f>
        <v>\</v>
      </c>
      <c r="T252" t="str">
        <f t="shared" si="49"/>
        <v>$</v>
      </c>
      <c r="U252" t="s">
        <v>42</v>
      </c>
      <c r="V252" t="s">
        <v>18</v>
      </c>
      <c r="W252" s="3">
        <f t="shared" ca="1" si="39"/>
        <v>41781</v>
      </c>
      <c r="X252" s="4" t="str">
        <f t="shared" ca="1" si="50"/>
        <v>Aug-20-2014</v>
      </c>
      <c r="Y252">
        <v>90</v>
      </c>
      <c r="Z252">
        <f t="shared" si="40"/>
        <v>0</v>
      </c>
      <c r="AA252" t="str">
        <f t="shared" si="41"/>
        <v>ADM-</v>
      </c>
      <c r="AB252" t="s">
        <v>19</v>
      </c>
      <c r="AC252" t="s">
        <v>20</v>
      </c>
      <c r="AD252" t="s">
        <v>21</v>
      </c>
      <c r="AE252" t="s">
        <v>22</v>
      </c>
      <c r="AF252" t="s">
        <v>12</v>
      </c>
      <c r="AG252" t="s">
        <v>23</v>
      </c>
      <c r="AH252" t="s">
        <v>24</v>
      </c>
      <c r="AI252" t="s">
        <v>25</v>
      </c>
      <c r="AJ252" t="s">
        <v>26</v>
      </c>
      <c r="AK252" t="s">
        <v>27</v>
      </c>
    </row>
    <row r="253" spans="4:37">
      <c r="D253" s="2"/>
      <c r="I253" t="str">
        <f t="shared" si="42"/>
        <v>No Home Folder</v>
      </c>
      <c r="J253" t="str">
        <f t="shared" si="43"/>
        <v/>
      </c>
      <c r="K253" t="str">
        <f>Sheet3!E253</f>
        <v/>
      </c>
      <c r="L253" t="str">
        <f t="shared" si="44"/>
        <v>No Disabled Folder</v>
      </c>
      <c r="M253" t="str">
        <f t="shared" si="45"/>
        <v/>
      </c>
      <c r="N253" t="str">
        <f t="shared" si="46"/>
        <v/>
      </c>
      <c r="O253" t="str">
        <f t="shared" si="47"/>
        <v/>
      </c>
      <c r="P253" t="e">
        <f t="shared" si="48"/>
        <v>#VALUE!</v>
      </c>
      <c r="Q253" t="str">
        <f t="shared" si="51"/>
        <v/>
      </c>
      <c r="R253" t="str">
        <f>Sheet4!B253</f>
        <v/>
      </c>
      <c r="S253" t="str">
        <f>Sheet4!A253&amp;"\"</f>
        <v>\</v>
      </c>
      <c r="T253" t="str">
        <f t="shared" si="49"/>
        <v>$</v>
      </c>
      <c r="U253" t="s">
        <v>42</v>
      </c>
      <c r="V253" t="s">
        <v>18</v>
      </c>
      <c r="W253" s="3">
        <f t="shared" ca="1" si="39"/>
        <v>41781</v>
      </c>
      <c r="X253" s="4" t="str">
        <f t="shared" ca="1" si="50"/>
        <v>Aug-20-2014</v>
      </c>
      <c r="Y253">
        <v>90</v>
      </c>
      <c r="Z253">
        <f t="shared" si="40"/>
        <v>0</v>
      </c>
      <c r="AA253" t="str">
        <f t="shared" si="41"/>
        <v>ADM-</v>
      </c>
      <c r="AB253" t="s">
        <v>19</v>
      </c>
      <c r="AC253" t="s">
        <v>20</v>
      </c>
      <c r="AD253" t="s">
        <v>21</v>
      </c>
      <c r="AE253" t="s">
        <v>22</v>
      </c>
      <c r="AF253" t="s">
        <v>12</v>
      </c>
      <c r="AG253" t="s">
        <v>23</v>
      </c>
      <c r="AH253" t="s">
        <v>24</v>
      </c>
      <c r="AI253" t="s">
        <v>25</v>
      </c>
      <c r="AJ253" t="s">
        <v>26</v>
      </c>
      <c r="AK253" t="s">
        <v>27</v>
      </c>
    </row>
    <row r="254" spans="4:37">
      <c r="D254" s="2"/>
      <c r="I254" t="str">
        <f t="shared" si="42"/>
        <v>No Home Folder</v>
      </c>
      <c r="J254" t="str">
        <f t="shared" si="43"/>
        <v/>
      </c>
      <c r="K254" t="str">
        <f>Sheet3!E254</f>
        <v/>
      </c>
      <c r="L254" t="str">
        <f t="shared" si="44"/>
        <v>No Disabled Folder</v>
      </c>
      <c r="M254" t="str">
        <f t="shared" si="45"/>
        <v/>
      </c>
      <c r="N254" t="str">
        <f t="shared" si="46"/>
        <v/>
      </c>
      <c r="O254" t="str">
        <f t="shared" si="47"/>
        <v/>
      </c>
      <c r="P254" t="e">
        <f t="shared" si="48"/>
        <v>#VALUE!</v>
      </c>
      <c r="Q254" t="str">
        <f t="shared" si="51"/>
        <v/>
      </c>
      <c r="R254" t="str">
        <f>Sheet4!B254</f>
        <v/>
      </c>
      <c r="S254" t="str">
        <f>Sheet4!A254&amp;"\"</f>
        <v>\</v>
      </c>
      <c r="T254" t="str">
        <f t="shared" si="49"/>
        <v>$</v>
      </c>
      <c r="U254" t="s">
        <v>42</v>
      </c>
      <c r="V254" t="s">
        <v>18</v>
      </c>
      <c r="W254" s="3">
        <f t="shared" ca="1" si="39"/>
        <v>41781</v>
      </c>
      <c r="X254" s="4" t="str">
        <f t="shared" ca="1" si="50"/>
        <v>Aug-20-2014</v>
      </c>
      <c r="Y254">
        <v>90</v>
      </c>
      <c r="Z254">
        <f t="shared" si="40"/>
        <v>0</v>
      </c>
      <c r="AA254" t="str">
        <f t="shared" si="41"/>
        <v>ADM-</v>
      </c>
      <c r="AB254" t="s">
        <v>19</v>
      </c>
      <c r="AC254" t="s">
        <v>20</v>
      </c>
      <c r="AD254" t="s">
        <v>21</v>
      </c>
      <c r="AE254" t="s">
        <v>22</v>
      </c>
      <c r="AF254" t="s">
        <v>12</v>
      </c>
      <c r="AG254" t="s">
        <v>23</v>
      </c>
      <c r="AH254" t="s">
        <v>24</v>
      </c>
      <c r="AI254" t="s">
        <v>25</v>
      </c>
      <c r="AJ254" t="s">
        <v>26</v>
      </c>
      <c r="AK254" t="s">
        <v>27</v>
      </c>
    </row>
    <row r="255" spans="4:37">
      <c r="D255" s="2"/>
      <c r="I255" t="str">
        <f t="shared" si="42"/>
        <v>No Home Folder</v>
      </c>
      <c r="J255" t="str">
        <f t="shared" si="43"/>
        <v/>
      </c>
      <c r="K255" t="str">
        <f>Sheet3!E255</f>
        <v/>
      </c>
      <c r="L255" t="str">
        <f t="shared" si="44"/>
        <v>No Disabled Folder</v>
      </c>
      <c r="M255" t="str">
        <f t="shared" si="45"/>
        <v/>
      </c>
      <c r="N255" t="str">
        <f t="shared" si="46"/>
        <v/>
      </c>
      <c r="O255" t="str">
        <f t="shared" si="47"/>
        <v/>
      </c>
      <c r="P255" t="e">
        <f t="shared" si="48"/>
        <v>#VALUE!</v>
      </c>
      <c r="Q255" t="str">
        <f t="shared" si="51"/>
        <v/>
      </c>
      <c r="R255" t="str">
        <f>Sheet4!B255</f>
        <v/>
      </c>
      <c r="S255" t="str">
        <f>Sheet4!A255&amp;"\"</f>
        <v>\</v>
      </c>
      <c r="T255" t="str">
        <f t="shared" si="49"/>
        <v>$</v>
      </c>
      <c r="U255" t="s">
        <v>42</v>
      </c>
      <c r="V255" t="s">
        <v>18</v>
      </c>
      <c r="W255" s="3">
        <f t="shared" ca="1" si="39"/>
        <v>41781</v>
      </c>
      <c r="X255" s="4" t="str">
        <f t="shared" ca="1" si="50"/>
        <v>Aug-20-2014</v>
      </c>
      <c r="Y255">
        <v>90</v>
      </c>
      <c r="Z255">
        <f t="shared" si="40"/>
        <v>0</v>
      </c>
      <c r="AA255" t="str">
        <f t="shared" si="41"/>
        <v>ADM-</v>
      </c>
      <c r="AB255" t="s">
        <v>19</v>
      </c>
      <c r="AC255" t="s">
        <v>20</v>
      </c>
      <c r="AD255" t="s">
        <v>21</v>
      </c>
      <c r="AE255" t="s">
        <v>22</v>
      </c>
      <c r="AF255" t="s">
        <v>12</v>
      </c>
      <c r="AG255" t="s">
        <v>23</v>
      </c>
      <c r="AH255" t="s">
        <v>24</v>
      </c>
      <c r="AI255" t="s">
        <v>25</v>
      </c>
      <c r="AJ255" t="s">
        <v>26</v>
      </c>
      <c r="AK255" t="s">
        <v>27</v>
      </c>
    </row>
    <row r="256" spans="4:37">
      <c r="D256" s="2"/>
      <c r="I256" t="str">
        <f t="shared" si="42"/>
        <v>No Home Folder</v>
      </c>
      <c r="J256" t="str">
        <f t="shared" si="43"/>
        <v/>
      </c>
      <c r="K256" t="str">
        <f>Sheet3!E256</f>
        <v/>
      </c>
      <c r="L256" t="str">
        <f t="shared" si="44"/>
        <v>No Disabled Folder</v>
      </c>
      <c r="M256" t="str">
        <f t="shared" si="45"/>
        <v/>
      </c>
      <c r="N256" t="str">
        <f t="shared" si="46"/>
        <v/>
      </c>
      <c r="O256" t="str">
        <f t="shared" si="47"/>
        <v/>
      </c>
      <c r="P256" t="e">
        <f t="shared" si="48"/>
        <v>#VALUE!</v>
      </c>
      <c r="Q256" t="str">
        <f t="shared" si="51"/>
        <v/>
      </c>
      <c r="R256" t="str">
        <f>Sheet4!B256</f>
        <v/>
      </c>
      <c r="S256" t="str">
        <f>Sheet4!A256&amp;"\"</f>
        <v>\</v>
      </c>
      <c r="T256" t="str">
        <f t="shared" si="49"/>
        <v>$</v>
      </c>
      <c r="U256" t="s">
        <v>42</v>
      </c>
      <c r="V256" t="s">
        <v>18</v>
      </c>
      <c r="W256" s="3">
        <f t="shared" ca="1" si="39"/>
        <v>41781</v>
      </c>
      <c r="X256" s="4" t="str">
        <f t="shared" ca="1" si="50"/>
        <v>Aug-20-2014</v>
      </c>
      <c r="Y256">
        <v>90</v>
      </c>
      <c r="Z256">
        <f t="shared" si="40"/>
        <v>0</v>
      </c>
      <c r="AA256" t="str">
        <f t="shared" si="41"/>
        <v>ADM-</v>
      </c>
      <c r="AB256" t="s">
        <v>19</v>
      </c>
      <c r="AC256" t="s">
        <v>20</v>
      </c>
      <c r="AD256" t="s">
        <v>21</v>
      </c>
      <c r="AE256" t="s">
        <v>22</v>
      </c>
      <c r="AF256" t="s">
        <v>12</v>
      </c>
      <c r="AG256" t="s">
        <v>23</v>
      </c>
      <c r="AH256" t="s">
        <v>24</v>
      </c>
      <c r="AI256" t="s">
        <v>25</v>
      </c>
      <c r="AJ256" t="s">
        <v>26</v>
      </c>
      <c r="AK256" t="s">
        <v>27</v>
      </c>
    </row>
    <row r="257" spans="4:37">
      <c r="D257" s="2"/>
      <c r="I257" t="str">
        <f t="shared" si="42"/>
        <v>No Home Folder</v>
      </c>
      <c r="J257" t="str">
        <f t="shared" si="43"/>
        <v/>
      </c>
      <c r="K257" t="str">
        <f>Sheet3!E257</f>
        <v/>
      </c>
      <c r="L257" t="str">
        <f t="shared" si="44"/>
        <v>No Disabled Folder</v>
      </c>
      <c r="M257" t="str">
        <f t="shared" si="45"/>
        <v/>
      </c>
      <c r="N257" t="str">
        <f t="shared" si="46"/>
        <v/>
      </c>
      <c r="O257" t="str">
        <f t="shared" si="47"/>
        <v/>
      </c>
      <c r="P257" t="e">
        <f t="shared" si="48"/>
        <v>#VALUE!</v>
      </c>
      <c r="Q257" t="str">
        <f t="shared" si="51"/>
        <v/>
      </c>
      <c r="R257" t="str">
        <f>Sheet4!B257</f>
        <v/>
      </c>
      <c r="S257" t="str">
        <f>Sheet4!A257&amp;"\"</f>
        <v>\</v>
      </c>
      <c r="T257" t="str">
        <f t="shared" si="49"/>
        <v>$</v>
      </c>
      <c r="U257" t="s">
        <v>42</v>
      </c>
      <c r="V257" t="s">
        <v>18</v>
      </c>
      <c r="W257" s="3">
        <f t="shared" ca="1" si="39"/>
        <v>41781</v>
      </c>
      <c r="X257" s="4" t="str">
        <f t="shared" ca="1" si="50"/>
        <v>Aug-20-2014</v>
      </c>
      <c r="Y257">
        <v>90</v>
      </c>
      <c r="Z257">
        <f t="shared" si="40"/>
        <v>0</v>
      </c>
      <c r="AA257" t="str">
        <f t="shared" si="41"/>
        <v>ADM-</v>
      </c>
      <c r="AB257" t="s">
        <v>19</v>
      </c>
      <c r="AC257" t="s">
        <v>20</v>
      </c>
      <c r="AD257" t="s">
        <v>21</v>
      </c>
      <c r="AE257" t="s">
        <v>22</v>
      </c>
      <c r="AF257" t="s">
        <v>12</v>
      </c>
      <c r="AG257" t="s">
        <v>23</v>
      </c>
      <c r="AH257" t="s">
        <v>24</v>
      </c>
      <c r="AI257" t="s">
        <v>25</v>
      </c>
      <c r="AJ257" t="s">
        <v>26</v>
      </c>
      <c r="AK257" t="s">
        <v>27</v>
      </c>
    </row>
    <row r="258" spans="4:37">
      <c r="D258" s="2"/>
      <c r="I258" t="str">
        <f t="shared" si="42"/>
        <v>No Home Folder</v>
      </c>
      <c r="J258" t="str">
        <f t="shared" si="43"/>
        <v/>
      </c>
      <c r="K258" t="str">
        <f>Sheet3!E258</f>
        <v/>
      </c>
      <c r="L258" t="str">
        <f t="shared" si="44"/>
        <v>No Disabled Folder</v>
      </c>
      <c r="M258" t="str">
        <f t="shared" si="45"/>
        <v/>
      </c>
      <c r="N258" t="str">
        <f t="shared" si="46"/>
        <v/>
      </c>
      <c r="O258" t="str">
        <f t="shared" si="47"/>
        <v/>
      </c>
      <c r="P258" t="e">
        <f t="shared" si="48"/>
        <v>#VALUE!</v>
      </c>
      <c r="Q258" t="str">
        <f t="shared" si="51"/>
        <v/>
      </c>
      <c r="R258" t="str">
        <f>Sheet4!B258</f>
        <v/>
      </c>
      <c r="S258" t="str">
        <f>Sheet4!A258&amp;"\"</f>
        <v>\</v>
      </c>
      <c r="T258" t="str">
        <f t="shared" si="49"/>
        <v>$</v>
      </c>
      <c r="U258" t="s">
        <v>42</v>
      </c>
      <c r="V258" t="s">
        <v>18</v>
      </c>
      <c r="W258" s="3">
        <f t="shared" ref="W258:W321" ca="1" si="52">TODAY()</f>
        <v>41781</v>
      </c>
      <c r="X258" s="4" t="str">
        <f t="shared" ca="1" si="50"/>
        <v>Aug-20-2014</v>
      </c>
      <c r="Y258">
        <v>90</v>
      </c>
      <c r="Z258">
        <f t="shared" ref="Z258:Z321" si="53">C258</f>
        <v>0</v>
      </c>
      <c r="AA258" t="str">
        <f t="shared" ref="AA258:AA321" si="54">("ADM-")&amp;C258</f>
        <v>ADM-</v>
      </c>
      <c r="AB258" t="s">
        <v>19</v>
      </c>
      <c r="AC258" t="s">
        <v>20</v>
      </c>
      <c r="AD258" t="s">
        <v>21</v>
      </c>
      <c r="AE258" t="s">
        <v>22</v>
      </c>
      <c r="AF258" t="s">
        <v>12</v>
      </c>
      <c r="AG258" t="s">
        <v>23</v>
      </c>
      <c r="AH258" t="s">
        <v>24</v>
      </c>
      <c r="AI258" t="s">
        <v>25</v>
      </c>
      <c r="AJ258" t="s">
        <v>26</v>
      </c>
      <c r="AK258" t="s">
        <v>27</v>
      </c>
    </row>
    <row r="259" spans="4:37">
      <c r="D259" s="2"/>
      <c r="I259" t="str">
        <f t="shared" ref="I259:I322" si="55">IF(G259="0.00 MB","Empty Home Folder", IF(F259="","No Home Folder","Home Folder Exists"))</f>
        <v>No Home Folder</v>
      </c>
      <c r="J259" t="str">
        <f t="shared" ref="J259:J322" si="56">IF(G259="0.00 MB","",IF(F259="","",F259))</f>
        <v/>
      </c>
      <c r="K259" t="str">
        <f>Sheet3!E259</f>
        <v/>
      </c>
      <c r="L259" t="str">
        <f t="shared" ref="L259:L322" si="57">IF(G259="0.00 MB","Empty Home Folder", IF(K259="","No Disabled Folder",K259))</f>
        <v>No Disabled Folder</v>
      </c>
      <c r="M259" t="str">
        <f t="shared" ref="M259:M322" si="58">LEFT(K259,30)</f>
        <v/>
      </c>
      <c r="N259" t="str">
        <f t="shared" ref="N259:N322" si="59">LOWER(C259)</f>
        <v/>
      </c>
      <c r="O259" t="str">
        <f t="shared" ref="O259:O322" si="60">IF(L259="Empty Home Folder","", IF(L259="No Disabled Folder","",L259))</f>
        <v/>
      </c>
      <c r="P259" t="e">
        <f t="shared" ref="P259:P322" si="61">RIGHT(O259,LEN(O259)-13)</f>
        <v>#VALUE!</v>
      </c>
      <c r="Q259" t="str">
        <f t="shared" si="51"/>
        <v/>
      </c>
      <c r="R259" t="str">
        <f>Sheet4!B259</f>
        <v/>
      </c>
      <c r="S259" t="str">
        <f>Sheet4!A259&amp;"\"</f>
        <v>\</v>
      </c>
      <c r="T259" t="str">
        <f t="shared" ref="T259:T322" si="62">N259&amp;"$"</f>
        <v>$</v>
      </c>
      <c r="U259" t="s">
        <v>42</v>
      </c>
      <c r="V259" t="s">
        <v>18</v>
      </c>
      <c r="W259" s="3">
        <f t="shared" ca="1" si="52"/>
        <v>41781</v>
      </c>
      <c r="X259" s="4" t="str">
        <f t="shared" ref="X259:X322" ca="1" si="63">TEXT(W259+Y259,"mmm-dd-yyyy")</f>
        <v>Aug-20-2014</v>
      </c>
      <c r="Y259">
        <v>90</v>
      </c>
      <c r="Z259">
        <f t="shared" si="53"/>
        <v>0</v>
      </c>
      <c r="AA259" t="str">
        <f t="shared" si="54"/>
        <v>ADM-</v>
      </c>
      <c r="AB259" t="s">
        <v>19</v>
      </c>
      <c r="AC259" t="s">
        <v>20</v>
      </c>
      <c r="AD259" t="s">
        <v>21</v>
      </c>
      <c r="AE259" t="s">
        <v>22</v>
      </c>
      <c r="AF259" t="s">
        <v>12</v>
      </c>
      <c r="AG259" t="s">
        <v>23</v>
      </c>
      <c r="AH259" t="s">
        <v>24</v>
      </c>
      <c r="AI259" t="s">
        <v>25</v>
      </c>
      <c r="AJ259" t="s">
        <v>26</v>
      </c>
      <c r="AK259" t="s">
        <v>27</v>
      </c>
    </row>
    <row r="260" spans="4:37">
      <c r="D260" s="2"/>
      <c r="I260" t="str">
        <f t="shared" si="55"/>
        <v>No Home Folder</v>
      </c>
      <c r="J260" t="str">
        <f t="shared" si="56"/>
        <v/>
      </c>
      <c r="K260" t="str">
        <f>Sheet3!E260</f>
        <v/>
      </c>
      <c r="L260" t="str">
        <f t="shared" si="57"/>
        <v>No Disabled Folder</v>
      </c>
      <c r="M260" t="str">
        <f t="shared" si="58"/>
        <v/>
      </c>
      <c r="N260" t="str">
        <f t="shared" si="59"/>
        <v/>
      </c>
      <c r="O260" t="str">
        <f t="shared" si="60"/>
        <v/>
      </c>
      <c r="P260" t="e">
        <f t="shared" si="61"/>
        <v>#VALUE!</v>
      </c>
      <c r="Q260" t="str">
        <f t="shared" ref="Q260:Q323" si="64">IF(O260="","",(P260))</f>
        <v/>
      </c>
      <c r="R260" t="str">
        <f>Sheet4!B260</f>
        <v/>
      </c>
      <c r="S260" t="str">
        <f>Sheet4!A260&amp;"\"</f>
        <v>\</v>
      </c>
      <c r="T260" t="str">
        <f t="shared" si="62"/>
        <v>$</v>
      </c>
      <c r="U260" t="s">
        <v>42</v>
      </c>
      <c r="V260" t="s">
        <v>18</v>
      </c>
      <c r="W260" s="3">
        <f t="shared" ca="1" si="52"/>
        <v>41781</v>
      </c>
      <c r="X260" s="4" t="str">
        <f t="shared" ca="1" si="63"/>
        <v>Aug-20-2014</v>
      </c>
      <c r="Y260">
        <v>90</v>
      </c>
      <c r="Z260">
        <f t="shared" si="53"/>
        <v>0</v>
      </c>
      <c r="AA260" t="str">
        <f t="shared" si="54"/>
        <v>ADM-</v>
      </c>
      <c r="AB260" t="s">
        <v>19</v>
      </c>
      <c r="AC260" t="s">
        <v>20</v>
      </c>
      <c r="AD260" t="s">
        <v>21</v>
      </c>
      <c r="AE260" t="s">
        <v>22</v>
      </c>
      <c r="AF260" t="s">
        <v>12</v>
      </c>
      <c r="AG260" t="s">
        <v>23</v>
      </c>
      <c r="AH260" t="s">
        <v>24</v>
      </c>
      <c r="AI260" t="s">
        <v>25</v>
      </c>
      <c r="AJ260" t="s">
        <v>26</v>
      </c>
      <c r="AK260" t="s">
        <v>27</v>
      </c>
    </row>
    <row r="261" spans="4:37">
      <c r="D261" s="2"/>
      <c r="I261" t="str">
        <f t="shared" si="55"/>
        <v>No Home Folder</v>
      </c>
      <c r="J261" t="str">
        <f t="shared" si="56"/>
        <v/>
      </c>
      <c r="K261" t="str">
        <f>Sheet3!E261</f>
        <v/>
      </c>
      <c r="L261" t="str">
        <f t="shared" si="57"/>
        <v>No Disabled Folder</v>
      </c>
      <c r="M261" t="str">
        <f t="shared" si="58"/>
        <v/>
      </c>
      <c r="N261" t="str">
        <f t="shared" si="59"/>
        <v/>
      </c>
      <c r="O261" t="str">
        <f t="shared" si="60"/>
        <v/>
      </c>
      <c r="P261" t="e">
        <f t="shared" si="61"/>
        <v>#VALUE!</v>
      </c>
      <c r="Q261" t="str">
        <f t="shared" si="64"/>
        <v/>
      </c>
      <c r="R261" t="str">
        <f>Sheet4!B261</f>
        <v/>
      </c>
      <c r="S261" t="str">
        <f>Sheet4!A261&amp;"\"</f>
        <v>\</v>
      </c>
      <c r="T261" t="str">
        <f t="shared" si="62"/>
        <v>$</v>
      </c>
      <c r="U261" t="s">
        <v>42</v>
      </c>
      <c r="V261" t="s">
        <v>18</v>
      </c>
      <c r="W261" s="3">
        <f t="shared" ca="1" si="52"/>
        <v>41781</v>
      </c>
      <c r="X261" s="4" t="str">
        <f t="shared" ca="1" si="63"/>
        <v>Aug-20-2014</v>
      </c>
      <c r="Y261">
        <v>90</v>
      </c>
      <c r="Z261">
        <f t="shared" si="53"/>
        <v>0</v>
      </c>
      <c r="AA261" t="str">
        <f t="shared" si="54"/>
        <v>ADM-</v>
      </c>
      <c r="AB261" t="s">
        <v>19</v>
      </c>
      <c r="AC261" t="s">
        <v>20</v>
      </c>
      <c r="AD261" t="s">
        <v>21</v>
      </c>
      <c r="AE261" t="s">
        <v>22</v>
      </c>
      <c r="AF261" t="s">
        <v>12</v>
      </c>
      <c r="AG261" t="s">
        <v>23</v>
      </c>
      <c r="AH261" t="s">
        <v>24</v>
      </c>
      <c r="AI261" t="s">
        <v>25</v>
      </c>
      <c r="AJ261" t="s">
        <v>26</v>
      </c>
      <c r="AK261" t="s">
        <v>27</v>
      </c>
    </row>
    <row r="262" spans="4:37">
      <c r="D262" s="2"/>
      <c r="I262" t="str">
        <f t="shared" si="55"/>
        <v>No Home Folder</v>
      </c>
      <c r="J262" t="str">
        <f t="shared" si="56"/>
        <v/>
      </c>
      <c r="K262" t="str">
        <f>Sheet3!E262</f>
        <v/>
      </c>
      <c r="L262" t="str">
        <f t="shared" si="57"/>
        <v>No Disabled Folder</v>
      </c>
      <c r="M262" t="str">
        <f t="shared" si="58"/>
        <v/>
      </c>
      <c r="N262" t="str">
        <f t="shared" si="59"/>
        <v/>
      </c>
      <c r="O262" t="str">
        <f t="shared" si="60"/>
        <v/>
      </c>
      <c r="P262" t="e">
        <f t="shared" si="61"/>
        <v>#VALUE!</v>
      </c>
      <c r="Q262" t="str">
        <f t="shared" si="64"/>
        <v/>
      </c>
      <c r="R262" t="str">
        <f>Sheet4!B262</f>
        <v/>
      </c>
      <c r="S262" t="str">
        <f>Sheet4!A262&amp;"\"</f>
        <v>\</v>
      </c>
      <c r="T262" t="str">
        <f t="shared" si="62"/>
        <v>$</v>
      </c>
      <c r="U262" t="s">
        <v>42</v>
      </c>
      <c r="V262" t="s">
        <v>18</v>
      </c>
      <c r="W262" s="3">
        <f t="shared" ca="1" si="52"/>
        <v>41781</v>
      </c>
      <c r="X262" s="4" t="str">
        <f t="shared" ca="1" si="63"/>
        <v>Aug-20-2014</v>
      </c>
      <c r="Y262">
        <v>90</v>
      </c>
      <c r="Z262">
        <f t="shared" si="53"/>
        <v>0</v>
      </c>
      <c r="AA262" t="str">
        <f t="shared" si="54"/>
        <v>ADM-</v>
      </c>
      <c r="AB262" t="s">
        <v>19</v>
      </c>
      <c r="AC262" t="s">
        <v>20</v>
      </c>
      <c r="AD262" t="s">
        <v>21</v>
      </c>
      <c r="AE262" t="s">
        <v>22</v>
      </c>
      <c r="AF262" t="s">
        <v>12</v>
      </c>
      <c r="AG262" t="s">
        <v>23</v>
      </c>
      <c r="AH262" t="s">
        <v>24</v>
      </c>
      <c r="AI262" t="s">
        <v>25</v>
      </c>
      <c r="AJ262" t="s">
        <v>26</v>
      </c>
      <c r="AK262" t="s">
        <v>27</v>
      </c>
    </row>
    <row r="263" spans="4:37">
      <c r="D263" s="2"/>
      <c r="I263" t="str">
        <f t="shared" si="55"/>
        <v>No Home Folder</v>
      </c>
      <c r="J263" t="str">
        <f t="shared" si="56"/>
        <v/>
      </c>
      <c r="K263" t="str">
        <f>Sheet3!E263</f>
        <v/>
      </c>
      <c r="L263" t="str">
        <f t="shared" si="57"/>
        <v>No Disabled Folder</v>
      </c>
      <c r="M263" t="str">
        <f t="shared" si="58"/>
        <v/>
      </c>
      <c r="N263" t="str">
        <f t="shared" si="59"/>
        <v/>
      </c>
      <c r="O263" t="str">
        <f t="shared" si="60"/>
        <v/>
      </c>
      <c r="P263" t="e">
        <f t="shared" si="61"/>
        <v>#VALUE!</v>
      </c>
      <c r="Q263" t="str">
        <f t="shared" si="64"/>
        <v/>
      </c>
      <c r="R263" t="str">
        <f>Sheet4!B263</f>
        <v/>
      </c>
      <c r="S263" t="str">
        <f>Sheet4!A263&amp;"\"</f>
        <v>\</v>
      </c>
      <c r="T263" t="str">
        <f t="shared" si="62"/>
        <v>$</v>
      </c>
      <c r="U263" t="s">
        <v>42</v>
      </c>
      <c r="V263" t="s">
        <v>18</v>
      </c>
      <c r="W263" s="3">
        <f t="shared" ca="1" si="52"/>
        <v>41781</v>
      </c>
      <c r="X263" s="4" t="str">
        <f t="shared" ca="1" si="63"/>
        <v>Aug-20-2014</v>
      </c>
      <c r="Y263">
        <v>90</v>
      </c>
      <c r="Z263">
        <f t="shared" si="53"/>
        <v>0</v>
      </c>
      <c r="AA263" t="str">
        <f t="shared" si="54"/>
        <v>ADM-</v>
      </c>
      <c r="AB263" t="s">
        <v>19</v>
      </c>
      <c r="AC263" t="s">
        <v>20</v>
      </c>
      <c r="AD263" t="s">
        <v>21</v>
      </c>
      <c r="AE263" t="s">
        <v>22</v>
      </c>
      <c r="AF263" t="s">
        <v>12</v>
      </c>
      <c r="AG263" t="s">
        <v>23</v>
      </c>
      <c r="AH263" t="s">
        <v>24</v>
      </c>
      <c r="AI263" t="s">
        <v>25</v>
      </c>
      <c r="AJ263" t="s">
        <v>26</v>
      </c>
      <c r="AK263" t="s">
        <v>27</v>
      </c>
    </row>
    <row r="264" spans="4:37">
      <c r="D264" s="2"/>
      <c r="I264" t="str">
        <f t="shared" si="55"/>
        <v>No Home Folder</v>
      </c>
      <c r="J264" t="str">
        <f t="shared" si="56"/>
        <v/>
      </c>
      <c r="K264" t="str">
        <f>Sheet3!E264</f>
        <v/>
      </c>
      <c r="L264" t="str">
        <f t="shared" si="57"/>
        <v>No Disabled Folder</v>
      </c>
      <c r="M264" t="str">
        <f t="shared" si="58"/>
        <v/>
      </c>
      <c r="N264" t="str">
        <f t="shared" si="59"/>
        <v/>
      </c>
      <c r="O264" t="str">
        <f t="shared" si="60"/>
        <v/>
      </c>
      <c r="P264" t="e">
        <f t="shared" si="61"/>
        <v>#VALUE!</v>
      </c>
      <c r="Q264" t="str">
        <f t="shared" si="64"/>
        <v/>
      </c>
      <c r="R264" t="str">
        <f>Sheet4!B264</f>
        <v/>
      </c>
      <c r="S264" t="str">
        <f>Sheet4!A264&amp;"\"</f>
        <v>\</v>
      </c>
      <c r="T264" t="str">
        <f t="shared" si="62"/>
        <v>$</v>
      </c>
      <c r="U264" t="s">
        <v>42</v>
      </c>
      <c r="V264" t="s">
        <v>18</v>
      </c>
      <c r="W264" s="3">
        <f t="shared" ca="1" si="52"/>
        <v>41781</v>
      </c>
      <c r="X264" s="4" t="str">
        <f t="shared" ca="1" si="63"/>
        <v>Aug-20-2014</v>
      </c>
      <c r="Y264">
        <v>90</v>
      </c>
      <c r="Z264">
        <f t="shared" si="53"/>
        <v>0</v>
      </c>
      <c r="AA264" t="str">
        <f t="shared" si="54"/>
        <v>ADM-</v>
      </c>
      <c r="AB264" t="s">
        <v>19</v>
      </c>
      <c r="AC264" t="s">
        <v>20</v>
      </c>
      <c r="AD264" t="s">
        <v>21</v>
      </c>
      <c r="AE264" t="s">
        <v>22</v>
      </c>
      <c r="AF264" t="s">
        <v>12</v>
      </c>
      <c r="AG264" t="s">
        <v>23</v>
      </c>
      <c r="AH264" t="s">
        <v>24</v>
      </c>
      <c r="AI264" t="s">
        <v>25</v>
      </c>
      <c r="AJ264" t="s">
        <v>26</v>
      </c>
      <c r="AK264" t="s">
        <v>27</v>
      </c>
    </row>
    <row r="265" spans="4:37">
      <c r="D265" s="2"/>
      <c r="I265" t="str">
        <f t="shared" si="55"/>
        <v>No Home Folder</v>
      </c>
      <c r="J265" t="str">
        <f t="shared" si="56"/>
        <v/>
      </c>
      <c r="K265" t="str">
        <f>Sheet3!E265</f>
        <v/>
      </c>
      <c r="L265" t="str">
        <f t="shared" si="57"/>
        <v>No Disabled Folder</v>
      </c>
      <c r="M265" t="str">
        <f t="shared" si="58"/>
        <v/>
      </c>
      <c r="N265" t="str">
        <f t="shared" si="59"/>
        <v/>
      </c>
      <c r="O265" t="str">
        <f t="shared" si="60"/>
        <v/>
      </c>
      <c r="P265" t="e">
        <f t="shared" si="61"/>
        <v>#VALUE!</v>
      </c>
      <c r="Q265" t="str">
        <f t="shared" si="64"/>
        <v/>
      </c>
      <c r="R265" t="str">
        <f>Sheet4!B265</f>
        <v/>
      </c>
      <c r="S265" t="str">
        <f>Sheet4!A265&amp;"\"</f>
        <v>\</v>
      </c>
      <c r="T265" t="str">
        <f t="shared" si="62"/>
        <v>$</v>
      </c>
      <c r="U265" t="s">
        <v>42</v>
      </c>
      <c r="V265" t="s">
        <v>18</v>
      </c>
      <c r="W265" s="3">
        <f t="shared" ca="1" si="52"/>
        <v>41781</v>
      </c>
      <c r="X265" s="4" t="str">
        <f t="shared" ca="1" si="63"/>
        <v>Aug-20-2014</v>
      </c>
      <c r="Y265">
        <v>90</v>
      </c>
      <c r="Z265">
        <f t="shared" si="53"/>
        <v>0</v>
      </c>
      <c r="AA265" t="str">
        <f t="shared" si="54"/>
        <v>ADM-</v>
      </c>
      <c r="AB265" t="s">
        <v>19</v>
      </c>
      <c r="AC265" t="s">
        <v>20</v>
      </c>
      <c r="AD265" t="s">
        <v>21</v>
      </c>
      <c r="AE265" t="s">
        <v>22</v>
      </c>
      <c r="AF265" t="s">
        <v>12</v>
      </c>
      <c r="AG265" t="s">
        <v>23</v>
      </c>
      <c r="AH265" t="s">
        <v>24</v>
      </c>
      <c r="AI265" t="s">
        <v>25</v>
      </c>
      <c r="AJ265" t="s">
        <v>26</v>
      </c>
      <c r="AK265" t="s">
        <v>27</v>
      </c>
    </row>
    <row r="266" spans="4:37">
      <c r="D266" s="2"/>
      <c r="I266" t="str">
        <f t="shared" si="55"/>
        <v>No Home Folder</v>
      </c>
      <c r="J266" t="str">
        <f t="shared" si="56"/>
        <v/>
      </c>
      <c r="K266" t="str">
        <f>Sheet3!E266</f>
        <v/>
      </c>
      <c r="L266" t="str">
        <f t="shared" si="57"/>
        <v>No Disabled Folder</v>
      </c>
      <c r="M266" t="str">
        <f t="shared" si="58"/>
        <v/>
      </c>
      <c r="N266" t="str">
        <f t="shared" si="59"/>
        <v/>
      </c>
      <c r="O266" t="str">
        <f t="shared" si="60"/>
        <v/>
      </c>
      <c r="P266" t="e">
        <f t="shared" si="61"/>
        <v>#VALUE!</v>
      </c>
      <c r="Q266" t="str">
        <f t="shared" si="64"/>
        <v/>
      </c>
      <c r="R266" t="str">
        <f>Sheet4!B266</f>
        <v/>
      </c>
      <c r="S266" t="str">
        <f>Sheet4!A266&amp;"\"</f>
        <v>\</v>
      </c>
      <c r="T266" t="str">
        <f t="shared" si="62"/>
        <v>$</v>
      </c>
      <c r="U266" t="s">
        <v>42</v>
      </c>
      <c r="V266" t="s">
        <v>18</v>
      </c>
      <c r="W266" s="3">
        <f t="shared" ca="1" si="52"/>
        <v>41781</v>
      </c>
      <c r="X266" s="4" t="str">
        <f t="shared" ca="1" si="63"/>
        <v>Aug-20-2014</v>
      </c>
      <c r="Y266">
        <v>90</v>
      </c>
      <c r="Z266">
        <f t="shared" si="53"/>
        <v>0</v>
      </c>
      <c r="AA266" t="str">
        <f t="shared" si="54"/>
        <v>ADM-</v>
      </c>
      <c r="AB266" t="s">
        <v>19</v>
      </c>
      <c r="AC266" t="s">
        <v>20</v>
      </c>
      <c r="AD266" t="s">
        <v>21</v>
      </c>
      <c r="AE266" t="s">
        <v>22</v>
      </c>
      <c r="AF266" t="s">
        <v>12</v>
      </c>
      <c r="AG266" t="s">
        <v>23</v>
      </c>
      <c r="AH266" t="s">
        <v>24</v>
      </c>
      <c r="AI266" t="s">
        <v>25</v>
      </c>
      <c r="AJ266" t="s">
        <v>26</v>
      </c>
      <c r="AK266" t="s">
        <v>27</v>
      </c>
    </row>
    <row r="267" spans="4:37">
      <c r="D267" s="2"/>
      <c r="I267" t="str">
        <f t="shared" si="55"/>
        <v>No Home Folder</v>
      </c>
      <c r="J267" t="str">
        <f t="shared" si="56"/>
        <v/>
      </c>
      <c r="K267" t="str">
        <f>Sheet3!E267</f>
        <v/>
      </c>
      <c r="L267" t="str">
        <f t="shared" si="57"/>
        <v>No Disabled Folder</v>
      </c>
      <c r="M267" t="str">
        <f t="shared" si="58"/>
        <v/>
      </c>
      <c r="N267" t="str">
        <f t="shared" si="59"/>
        <v/>
      </c>
      <c r="O267" t="str">
        <f t="shared" si="60"/>
        <v/>
      </c>
      <c r="P267" t="e">
        <f t="shared" si="61"/>
        <v>#VALUE!</v>
      </c>
      <c r="Q267" t="str">
        <f t="shared" si="64"/>
        <v/>
      </c>
      <c r="R267" t="str">
        <f>Sheet4!B267</f>
        <v/>
      </c>
      <c r="S267" t="str">
        <f>Sheet4!A267&amp;"\"</f>
        <v>\</v>
      </c>
      <c r="T267" t="str">
        <f t="shared" si="62"/>
        <v>$</v>
      </c>
      <c r="U267" t="s">
        <v>42</v>
      </c>
      <c r="V267" t="s">
        <v>18</v>
      </c>
      <c r="W267" s="3">
        <f t="shared" ca="1" si="52"/>
        <v>41781</v>
      </c>
      <c r="X267" s="4" t="str">
        <f t="shared" ca="1" si="63"/>
        <v>Aug-20-2014</v>
      </c>
      <c r="Y267">
        <v>90</v>
      </c>
      <c r="Z267">
        <f t="shared" si="53"/>
        <v>0</v>
      </c>
      <c r="AA267" t="str">
        <f t="shared" si="54"/>
        <v>ADM-</v>
      </c>
      <c r="AB267" t="s">
        <v>19</v>
      </c>
      <c r="AC267" t="s">
        <v>20</v>
      </c>
      <c r="AD267" t="s">
        <v>21</v>
      </c>
      <c r="AE267" t="s">
        <v>22</v>
      </c>
      <c r="AF267" t="s">
        <v>12</v>
      </c>
      <c r="AG267" t="s">
        <v>23</v>
      </c>
      <c r="AH267" t="s">
        <v>24</v>
      </c>
      <c r="AI267" t="s">
        <v>25</v>
      </c>
      <c r="AJ267" t="s">
        <v>26</v>
      </c>
      <c r="AK267" t="s">
        <v>27</v>
      </c>
    </row>
    <row r="268" spans="4:37">
      <c r="D268" s="2"/>
      <c r="I268" t="str">
        <f t="shared" si="55"/>
        <v>No Home Folder</v>
      </c>
      <c r="J268" t="str">
        <f t="shared" si="56"/>
        <v/>
      </c>
      <c r="K268" t="str">
        <f>Sheet3!E268</f>
        <v/>
      </c>
      <c r="L268" t="str">
        <f t="shared" si="57"/>
        <v>No Disabled Folder</v>
      </c>
      <c r="M268" t="str">
        <f t="shared" si="58"/>
        <v/>
      </c>
      <c r="N268" t="str">
        <f t="shared" si="59"/>
        <v/>
      </c>
      <c r="O268" t="str">
        <f t="shared" si="60"/>
        <v/>
      </c>
      <c r="P268" t="e">
        <f t="shared" si="61"/>
        <v>#VALUE!</v>
      </c>
      <c r="Q268" t="str">
        <f t="shared" si="64"/>
        <v/>
      </c>
      <c r="R268" t="str">
        <f>Sheet4!B268</f>
        <v/>
      </c>
      <c r="S268" t="str">
        <f>Sheet4!A268&amp;"\"</f>
        <v>\</v>
      </c>
      <c r="T268" t="str">
        <f t="shared" si="62"/>
        <v>$</v>
      </c>
      <c r="U268" t="s">
        <v>42</v>
      </c>
      <c r="V268" t="s">
        <v>18</v>
      </c>
      <c r="W268" s="3">
        <f t="shared" ca="1" si="52"/>
        <v>41781</v>
      </c>
      <c r="X268" s="4" t="str">
        <f t="shared" ca="1" si="63"/>
        <v>Aug-20-2014</v>
      </c>
      <c r="Y268">
        <v>90</v>
      </c>
      <c r="Z268">
        <f t="shared" si="53"/>
        <v>0</v>
      </c>
      <c r="AA268" t="str">
        <f t="shared" si="54"/>
        <v>ADM-</v>
      </c>
      <c r="AB268" t="s">
        <v>19</v>
      </c>
      <c r="AC268" t="s">
        <v>20</v>
      </c>
      <c r="AD268" t="s">
        <v>21</v>
      </c>
      <c r="AE268" t="s">
        <v>22</v>
      </c>
      <c r="AF268" t="s">
        <v>12</v>
      </c>
      <c r="AG268" t="s">
        <v>23</v>
      </c>
      <c r="AH268" t="s">
        <v>24</v>
      </c>
      <c r="AI268" t="s">
        <v>25</v>
      </c>
      <c r="AJ268" t="s">
        <v>26</v>
      </c>
      <c r="AK268" t="s">
        <v>27</v>
      </c>
    </row>
    <row r="269" spans="4:37">
      <c r="D269" s="2"/>
      <c r="I269" t="str">
        <f t="shared" si="55"/>
        <v>No Home Folder</v>
      </c>
      <c r="J269" t="str">
        <f t="shared" si="56"/>
        <v/>
      </c>
      <c r="K269" t="str">
        <f>Sheet3!E269</f>
        <v/>
      </c>
      <c r="L269" t="str">
        <f t="shared" si="57"/>
        <v>No Disabled Folder</v>
      </c>
      <c r="M269" t="str">
        <f t="shared" si="58"/>
        <v/>
      </c>
      <c r="N269" t="str">
        <f t="shared" si="59"/>
        <v/>
      </c>
      <c r="O269" t="str">
        <f t="shared" si="60"/>
        <v/>
      </c>
      <c r="P269" t="e">
        <f t="shared" si="61"/>
        <v>#VALUE!</v>
      </c>
      <c r="Q269" t="str">
        <f t="shared" si="64"/>
        <v/>
      </c>
      <c r="R269" t="str">
        <f>Sheet4!B269</f>
        <v/>
      </c>
      <c r="S269" t="str">
        <f>Sheet4!A269&amp;"\"</f>
        <v>\</v>
      </c>
      <c r="T269" t="str">
        <f t="shared" si="62"/>
        <v>$</v>
      </c>
      <c r="U269" t="s">
        <v>42</v>
      </c>
      <c r="V269" t="s">
        <v>18</v>
      </c>
      <c r="W269" s="3">
        <f t="shared" ca="1" si="52"/>
        <v>41781</v>
      </c>
      <c r="X269" s="4" t="str">
        <f t="shared" ca="1" si="63"/>
        <v>Aug-20-2014</v>
      </c>
      <c r="Y269">
        <v>90</v>
      </c>
      <c r="Z269">
        <f t="shared" si="53"/>
        <v>0</v>
      </c>
      <c r="AA269" t="str">
        <f t="shared" si="54"/>
        <v>ADM-</v>
      </c>
      <c r="AB269" t="s">
        <v>19</v>
      </c>
      <c r="AC269" t="s">
        <v>20</v>
      </c>
      <c r="AD269" t="s">
        <v>21</v>
      </c>
      <c r="AE269" t="s">
        <v>22</v>
      </c>
      <c r="AF269" t="s">
        <v>12</v>
      </c>
      <c r="AG269" t="s">
        <v>23</v>
      </c>
      <c r="AH269" t="s">
        <v>24</v>
      </c>
      <c r="AI269" t="s">
        <v>25</v>
      </c>
      <c r="AJ269" t="s">
        <v>26</v>
      </c>
      <c r="AK269" t="s">
        <v>27</v>
      </c>
    </row>
    <row r="270" spans="4:37">
      <c r="D270" s="2"/>
      <c r="I270" t="str">
        <f t="shared" si="55"/>
        <v>No Home Folder</v>
      </c>
      <c r="J270" t="str">
        <f t="shared" si="56"/>
        <v/>
      </c>
      <c r="K270" t="str">
        <f>Sheet3!E270</f>
        <v/>
      </c>
      <c r="L270" t="str">
        <f t="shared" si="57"/>
        <v>No Disabled Folder</v>
      </c>
      <c r="M270" t="str">
        <f t="shared" si="58"/>
        <v/>
      </c>
      <c r="N270" t="str">
        <f t="shared" si="59"/>
        <v/>
      </c>
      <c r="O270" t="str">
        <f t="shared" si="60"/>
        <v/>
      </c>
      <c r="P270" t="e">
        <f t="shared" si="61"/>
        <v>#VALUE!</v>
      </c>
      <c r="Q270" t="str">
        <f t="shared" si="64"/>
        <v/>
      </c>
      <c r="R270" t="str">
        <f>Sheet4!B270</f>
        <v/>
      </c>
      <c r="S270" t="str">
        <f>Sheet4!A270&amp;"\"</f>
        <v>\</v>
      </c>
      <c r="T270" t="str">
        <f t="shared" si="62"/>
        <v>$</v>
      </c>
      <c r="U270" t="s">
        <v>42</v>
      </c>
      <c r="V270" t="s">
        <v>18</v>
      </c>
      <c r="W270" s="3">
        <f t="shared" ca="1" si="52"/>
        <v>41781</v>
      </c>
      <c r="X270" s="4" t="str">
        <f t="shared" ca="1" si="63"/>
        <v>Aug-20-2014</v>
      </c>
      <c r="Y270">
        <v>90</v>
      </c>
      <c r="Z270">
        <f t="shared" si="53"/>
        <v>0</v>
      </c>
      <c r="AA270" t="str">
        <f t="shared" si="54"/>
        <v>ADM-</v>
      </c>
      <c r="AB270" t="s">
        <v>19</v>
      </c>
      <c r="AC270" t="s">
        <v>20</v>
      </c>
      <c r="AD270" t="s">
        <v>21</v>
      </c>
      <c r="AE270" t="s">
        <v>22</v>
      </c>
      <c r="AF270" t="s">
        <v>12</v>
      </c>
      <c r="AG270" t="s">
        <v>23</v>
      </c>
      <c r="AH270" t="s">
        <v>24</v>
      </c>
      <c r="AI270" t="s">
        <v>25</v>
      </c>
      <c r="AJ270" t="s">
        <v>26</v>
      </c>
      <c r="AK270" t="s">
        <v>27</v>
      </c>
    </row>
    <row r="271" spans="4:37">
      <c r="D271" s="2"/>
      <c r="I271" t="str">
        <f t="shared" si="55"/>
        <v>No Home Folder</v>
      </c>
      <c r="J271" t="str">
        <f t="shared" si="56"/>
        <v/>
      </c>
      <c r="K271" t="str">
        <f>Sheet3!E271</f>
        <v/>
      </c>
      <c r="L271" t="str">
        <f t="shared" si="57"/>
        <v>No Disabled Folder</v>
      </c>
      <c r="M271" t="str">
        <f t="shared" si="58"/>
        <v/>
      </c>
      <c r="N271" t="str">
        <f t="shared" si="59"/>
        <v/>
      </c>
      <c r="O271" t="str">
        <f t="shared" si="60"/>
        <v/>
      </c>
      <c r="P271" t="e">
        <f t="shared" si="61"/>
        <v>#VALUE!</v>
      </c>
      <c r="Q271" t="str">
        <f t="shared" si="64"/>
        <v/>
      </c>
      <c r="R271" t="str">
        <f>Sheet4!B271</f>
        <v/>
      </c>
      <c r="S271" t="str">
        <f>Sheet4!A271&amp;"\"</f>
        <v>\</v>
      </c>
      <c r="T271" t="str">
        <f t="shared" si="62"/>
        <v>$</v>
      </c>
      <c r="U271" t="s">
        <v>42</v>
      </c>
      <c r="V271" t="s">
        <v>18</v>
      </c>
      <c r="W271" s="3">
        <f t="shared" ca="1" si="52"/>
        <v>41781</v>
      </c>
      <c r="X271" s="4" t="str">
        <f t="shared" ca="1" si="63"/>
        <v>Aug-20-2014</v>
      </c>
      <c r="Y271">
        <v>90</v>
      </c>
      <c r="Z271">
        <f t="shared" si="53"/>
        <v>0</v>
      </c>
      <c r="AA271" t="str">
        <f t="shared" si="54"/>
        <v>ADM-</v>
      </c>
      <c r="AB271" t="s">
        <v>19</v>
      </c>
      <c r="AC271" t="s">
        <v>20</v>
      </c>
      <c r="AD271" t="s">
        <v>21</v>
      </c>
      <c r="AE271" t="s">
        <v>22</v>
      </c>
      <c r="AF271" t="s">
        <v>12</v>
      </c>
      <c r="AG271" t="s">
        <v>23</v>
      </c>
      <c r="AH271" t="s">
        <v>24</v>
      </c>
      <c r="AI271" t="s">
        <v>25</v>
      </c>
      <c r="AJ271" t="s">
        <v>26</v>
      </c>
      <c r="AK271" t="s">
        <v>27</v>
      </c>
    </row>
    <row r="272" spans="4:37">
      <c r="D272" s="2"/>
      <c r="I272" t="str">
        <f t="shared" si="55"/>
        <v>No Home Folder</v>
      </c>
      <c r="J272" t="str">
        <f t="shared" si="56"/>
        <v/>
      </c>
      <c r="K272" t="str">
        <f>Sheet3!E272</f>
        <v/>
      </c>
      <c r="L272" t="str">
        <f t="shared" si="57"/>
        <v>No Disabled Folder</v>
      </c>
      <c r="M272" t="str">
        <f t="shared" si="58"/>
        <v/>
      </c>
      <c r="N272" t="str">
        <f t="shared" si="59"/>
        <v/>
      </c>
      <c r="O272" t="str">
        <f t="shared" si="60"/>
        <v/>
      </c>
      <c r="P272" t="e">
        <f t="shared" si="61"/>
        <v>#VALUE!</v>
      </c>
      <c r="Q272" t="str">
        <f t="shared" si="64"/>
        <v/>
      </c>
      <c r="R272" t="str">
        <f>Sheet4!B272</f>
        <v/>
      </c>
      <c r="S272" t="str">
        <f>Sheet4!A272&amp;"\"</f>
        <v>\</v>
      </c>
      <c r="T272" t="str">
        <f t="shared" si="62"/>
        <v>$</v>
      </c>
      <c r="U272" t="s">
        <v>42</v>
      </c>
      <c r="V272" t="s">
        <v>18</v>
      </c>
      <c r="W272" s="3">
        <f t="shared" ca="1" si="52"/>
        <v>41781</v>
      </c>
      <c r="X272" s="4" t="str">
        <f t="shared" ca="1" si="63"/>
        <v>Aug-20-2014</v>
      </c>
      <c r="Y272">
        <v>90</v>
      </c>
      <c r="Z272">
        <f t="shared" si="53"/>
        <v>0</v>
      </c>
      <c r="AA272" t="str">
        <f t="shared" si="54"/>
        <v>ADM-</v>
      </c>
      <c r="AB272" t="s">
        <v>19</v>
      </c>
      <c r="AC272" t="s">
        <v>20</v>
      </c>
      <c r="AD272" t="s">
        <v>21</v>
      </c>
      <c r="AE272" t="s">
        <v>22</v>
      </c>
      <c r="AF272" t="s">
        <v>12</v>
      </c>
      <c r="AG272" t="s">
        <v>23</v>
      </c>
      <c r="AH272" t="s">
        <v>24</v>
      </c>
      <c r="AI272" t="s">
        <v>25</v>
      </c>
      <c r="AJ272" t="s">
        <v>26</v>
      </c>
      <c r="AK272" t="s">
        <v>27</v>
      </c>
    </row>
    <row r="273" spans="4:37">
      <c r="D273" s="2"/>
      <c r="I273" t="str">
        <f t="shared" si="55"/>
        <v>No Home Folder</v>
      </c>
      <c r="J273" t="str">
        <f t="shared" si="56"/>
        <v/>
      </c>
      <c r="K273" t="str">
        <f>Sheet3!E273</f>
        <v/>
      </c>
      <c r="L273" t="str">
        <f t="shared" si="57"/>
        <v>No Disabled Folder</v>
      </c>
      <c r="M273" t="str">
        <f t="shared" si="58"/>
        <v/>
      </c>
      <c r="N273" t="str">
        <f t="shared" si="59"/>
        <v/>
      </c>
      <c r="O273" t="str">
        <f t="shared" si="60"/>
        <v/>
      </c>
      <c r="P273" t="e">
        <f t="shared" si="61"/>
        <v>#VALUE!</v>
      </c>
      <c r="Q273" t="str">
        <f t="shared" si="64"/>
        <v/>
      </c>
      <c r="R273" t="str">
        <f>Sheet4!B273</f>
        <v/>
      </c>
      <c r="S273" t="str">
        <f>Sheet4!A273&amp;"\"</f>
        <v>\</v>
      </c>
      <c r="T273" t="str">
        <f t="shared" si="62"/>
        <v>$</v>
      </c>
      <c r="U273" t="s">
        <v>42</v>
      </c>
      <c r="V273" t="s">
        <v>18</v>
      </c>
      <c r="W273" s="3">
        <f t="shared" ca="1" si="52"/>
        <v>41781</v>
      </c>
      <c r="X273" s="4" t="str">
        <f t="shared" ca="1" si="63"/>
        <v>Aug-20-2014</v>
      </c>
      <c r="Y273">
        <v>90</v>
      </c>
      <c r="Z273">
        <f t="shared" si="53"/>
        <v>0</v>
      </c>
      <c r="AA273" t="str">
        <f t="shared" si="54"/>
        <v>ADM-</v>
      </c>
      <c r="AB273" t="s">
        <v>19</v>
      </c>
      <c r="AC273" t="s">
        <v>20</v>
      </c>
      <c r="AD273" t="s">
        <v>21</v>
      </c>
      <c r="AE273" t="s">
        <v>22</v>
      </c>
      <c r="AF273" t="s">
        <v>12</v>
      </c>
      <c r="AG273" t="s">
        <v>23</v>
      </c>
      <c r="AH273" t="s">
        <v>24</v>
      </c>
      <c r="AI273" t="s">
        <v>25</v>
      </c>
      <c r="AJ273" t="s">
        <v>26</v>
      </c>
      <c r="AK273" t="s">
        <v>27</v>
      </c>
    </row>
    <row r="274" spans="4:37">
      <c r="D274" s="2"/>
      <c r="I274" t="str">
        <f t="shared" si="55"/>
        <v>No Home Folder</v>
      </c>
      <c r="J274" t="str">
        <f t="shared" si="56"/>
        <v/>
      </c>
      <c r="K274" t="str">
        <f>Sheet3!E274</f>
        <v/>
      </c>
      <c r="L274" t="str">
        <f t="shared" si="57"/>
        <v>No Disabled Folder</v>
      </c>
      <c r="M274" t="str">
        <f t="shared" si="58"/>
        <v/>
      </c>
      <c r="N274" t="str">
        <f t="shared" si="59"/>
        <v/>
      </c>
      <c r="O274" t="str">
        <f t="shared" si="60"/>
        <v/>
      </c>
      <c r="P274" t="e">
        <f t="shared" si="61"/>
        <v>#VALUE!</v>
      </c>
      <c r="Q274" t="str">
        <f t="shared" si="64"/>
        <v/>
      </c>
      <c r="R274" t="str">
        <f>Sheet4!B274</f>
        <v/>
      </c>
      <c r="S274" t="str">
        <f>Sheet4!A274&amp;"\"</f>
        <v>\</v>
      </c>
      <c r="T274" t="str">
        <f t="shared" si="62"/>
        <v>$</v>
      </c>
      <c r="U274" t="s">
        <v>42</v>
      </c>
      <c r="V274" t="s">
        <v>18</v>
      </c>
      <c r="W274" s="3">
        <f t="shared" ca="1" si="52"/>
        <v>41781</v>
      </c>
      <c r="X274" s="4" t="str">
        <f t="shared" ca="1" si="63"/>
        <v>Aug-20-2014</v>
      </c>
      <c r="Y274">
        <v>90</v>
      </c>
      <c r="Z274">
        <f t="shared" si="53"/>
        <v>0</v>
      </c>
      <c r="AA274" t="str">
        <f t="shared" si="54"/>
        <v>ADM-</v>
      </c>
      <c r="AB274" t="s">
        <v>19</v>
      </c>
      <c r="AC274" t="s">
        <v>20</v>
      </c>
      <c r="AD274" t="s">
        <v>21</v>
      </c>
      <c r="AE274" t="s">
        <v>22</v>
      </c>
      <c r="AF274" t="s">
        <v>12</v>
      </c>
      <c r="AG274" t="s">
        <v>23</v>
      </c>
      <c r="AH274" t="s">
        <v>24</v>
      </c>
      <c r="AI274" t="s">
        <v>25</v>
      </c>
      <c r="AJ274" t="s">
        <v>26</v>
      </c>
      <c r="AK274" t="s">
        <v>27</v>
      </c>
    </row>
    <row r="275" spans="4:37">
      <c r="D275" s="2"/>
      <c r="I275" t="str">
        <f t="shared" si="55"/>
        <v>No Home Folder</v>
      </c>
      <c r="J275" t="str">
        <f t="shared" si="56"/>
        <v/>
      </c>
      <c r="K275" t="str">
        <f>Sheet3!E275</f>
        <v/>
      </c>
      <c r="L275" t="str">
        <f t="shared" si="57"/>
        <v>No Disabled Folder</v>
      </c>
      <c r="M275" t="str">
        <f t="shared" si="58"/>
        <v/>
      </c>
      <c r="N275" t="str">
        <f t="shared" si="59"/>
        <v/>
      </c>
      <c r="O275" t="str">
        <f t="shared" si="60"/>
        <v/>
      </c>
      <c r="P275" t="e">
        <f t="shared" si="61"/>
        <v>#VALUE!</v>
      </c>
      <c r="Q275" t="str">
        <f t="shared" si="64"/>
        <v/>
      </c>
      <c r="R275" t="str">
        <f>Sheet4!B275</f>
        <v/>
      </c>
      <c r="S275" t="str">
        <f>Sheet4!A275&amp;"\"</f>
        <v>\</v>
      </c>
      <c r="T275" t="str">
        <f t="shared" si="62"/>
        <v>$</v>
      </c>
      <c r="U275" t="s">
        <v>42</v>
      </c>
      <c r="V275" t="s">
        <v>18</v>
      </c>
      <c r="W275" s="3">
        <f t="shared" ca="1" si="52"/>
        <v>41781</v>
      </c>
      <c r="X275" s="4" t="str">
        <f t="shared" ca="1" si="63"/>
        <v>Aug-20-2014</v>
      </c>
      <c r="Y275">
        <v>90</v>
      </c>
      <c r="Z275">
        <f t="shared" si="53"/>
        <v>0</v>
      </c>
      <c r="AA275" t="str">
        <f t="shared" si="54"/>
        <v>ADM-</v>
      </c>
      <c r="AB275" t="s">
        <v>19</v>
      </c>
      <c r="AC275" t="s">
        <v>20</v>
      </c>
      <c r="AD275" t="s">
        <v>21</v>
      </c>
      <c r="AE275" t="s">
        <v>22</v>
      </c>
      <c r="AF275" t="s">
        <v>12</v>
      </c>
      <c r="AG275" t="s">
        <v>23</v>
      </c>
      <c r="AH275" t="s">
        <v>24</v>
      </c>
      <c r="AI275" t="s">
        <v>25</v>
      </c>
      <c r="AJ275" t="s">
        <v>26</v>
      </c>
      <c r="AK275" t="s">
        <v>27</v>
      </c>
    </row>
    <row r="276" spans="4:37">
      <c r="D276" s="2"/>
      <c r="I276" t="str">
        <f t="shared" si="55"/>
        <v>No Home Folder</v>
      </c>
      <c r="J276" t="str">
        <f t="shared" si="56"/>
        <v/>
      </c>
      <c r="K276" t="str">
        <f>Sheet3!E276</f>
        <v/>
      </c>
      <c r="L276" t="str">
        <f t="shared" si="57"/>
        <v>No Disabled Folder</v>
      </c>
      <c r="M276" t="str">
        <f t="shared" si="58"/>
        <v/>
      </c>
      <c r="N276" t="str">
        <f t="shared" si="59"/>
        <v/>
      </c>
      <c r="O276" t="str">
        <f t="shared" si="60"/>
        <v/>
      </c>
      <c r="P276" t="e">
        <f t="shared" si="61"/>
        <v>#VALUE!</v>
      </c>
      <c r="Q276" t="str">
        <f t="shared" si="64"/>
        <v/>
      </c>
      <c r="R276" t="str">
        <f>Sheet4!B276</f>
        <v/>
      </c>
      <c r="S276" t="str">
        <f>Sheet4!A276&amp;"\"</f>
        <v>\</v>
      </c>
      <c r="T276" t="str">
        <f t="shared" si="62"/>
        <v>$</v>
      </c>
      <c r="U276" t="s">
        <v>42</v>
      </c>
      <c r="V276" t="s">
        <v>18</v>
      </c>
      <c r="W276" s="3">
        <f t="shared" ca="1" si="52"/>
        <v>41781</v>
      </c>
      <c r="X276" s="4" t="str">
        <f t="shared" ca="1" si="63"/>
        <v>Aug-20-2014</v>
      </c>
      <c r="Y276">
        <v>90</v>
      </c>
      <c r="Z276">
        <f t="shared" si="53"/>
        <v>0</v>
      </c>
      <c r="AA276" t="str">
        <f t="shared" si="54"/>
        <v>ADM-</v>
      </c>
      <c r="AB276" t="s">
        <v>19</v>
      </c>
      <c r="AC276" t="s">
        <v>20</v>
      </c>
      <c r="AD276" t="s">
        <v>21</v>
      </c>
      <c r="AE276" t="s">
        <v>22</v>
      </c>
      <c r="AF276" t="s">
        <v>12</v>
      </c>
      <c r="AG276" t="s">
        <v>23</v>
      </c>
      <c r="AH276" t="s">
        <v>24</v>
      </c>
      <c r="AI276" t="s">
        <v>25</v>
      </c>
      <c r="AJ276" t="s">
        <v>26</v>
      </c>
      <c r="AK276" t="s">
        <v>27</v>
      </c>
    </row>
    <row r="277" spans="4:37">
      <c r="D277" s="2"/>
      <c r="I277" t="str">
        <f t="shared" si="55"/>
        <v>No Home Folder</v>
      </c>
      <c r="J277" t="str">
        <f t="shared" si="56"/>
        <v/>
      </c>
      <c r="K277" t="str">
        <f>Sheet3!E277</f>
        <v/>
      </c>
      <c r="L277" t="str">
        <f t="shared" si="57"/>
        <v>No Disabled Folder</v>
      </c>
      <c r="M277" t="str">
        <f t="shared" si="58"/>
        <v/>
      </c>
      <c r="N277" t="str">
        <f t="shared" si="59"/>
        <v/>
      </c>
      <c r="O277" t="str">
        <f t="shared" si="60"/>
        <v/>
      </c>
      <c r="P277" t="e">
        <f t="shared" si="61"/>
        <v>#VALUE!</v>
      </c>
      <c r="Q277" t="str">
        <f t="shared" si="64"/>
        <v/>
      </c>
      <c r="R277" t="str">
        <f>Sheet4!B277</f>
        <v/>
      </c>
      <c r="S277" t="str">
        <f>Sheet4!A277&amp;"\"</f>
        <v>\</v>
      </c>
      <c r="T277" t="str">
        <f t="shared" si="62"/>
        <v>$</v>
      </c>
      <c r="U277" t="s">
        <v>42</v>
      </c>
      <c r="V277" t="s">
        <v>18</v>
      </c>
      <c r="W277" s="3">
        <f t="shared" ca="1" si="52"/>
        <v>41781</v>
      </c>
      <c r="X277" s="4" t="str">
        <f t="shared" ca="1" si="63"/>
        <v>Aug-20-2014</v>
      </c>
      <c r="Y277">
        <v>90</v>
      </c>
      <c r="Z277">
        <f t="shared" si="53"/>
        <v>0</v>
      </c>
      <c r="AA277" t="str">
        <f t="shared" si="54"/>
        <v>ADM-</v>
      </c>
      <c r="AB277" t="s">
        <v>19</v>
      </c>
      <c r="AC277" t="s">
        <v>20</v>
      </c>
      <c r="AD277" t="s">
        <v>21</v>
      </c>
      <c r="AE277" t="s">
        <v>22</v>
      </c>
      <c r="AF277" t="s">
        <v>12</v>
      </c>
      <c r="AG277" t="s">
        <v>23</v>
      </c>
      <c r="AH277" t="s">
        <v>24</v>
      </c>
      <c r="AI277" t="s">
        <v>25</v>
      </c>
      <c r="AJ277" t="s">
        <v>26</v>
      </c>
      <c r="AK277" t="s">
        <v>27</v>
      </c>
    </row>
    <row r="278" spans="4:37">
      <c r="D278" s="2"/>
      <c r="I278" t="str">
        <f t="shared" si="55"/>
        <v>No Home Folder</v>
      </c>
      <c r="J278" t="str">
        <f t="shared" si="56"/>
        <v/>
      </c>
      <c r="K278" t="str">
        <f>Sheet3!E278</f>
        <v/>
      </c>
      <c r="L278" t="str">
        <f t="shared" si="57"/>
        <v>No Disabled Folder</v>
      </c>
      <c r="M278" t="str">
        <f t="shared" si="58"/>
        <v/>
      </c>
      <c r="N278" t="str">
        <f t="shared" si="59"/>
        <v/>
      </c>
      <c r="O278" t="str">
        <f t="shared" si="60"/>
        <v/>
      </c>
      <c r="P278" t="e">
        <f t="shared" si="61"/>
        <v>#VALUE!</v>
      </c>
      <c r="Q278" t="str">
        <f t="shared" si="64"/>
        <v/>
      </c>
      <c r="R278" t="str">
        <f>Sheet4!B278</f>
        <v/>
      </c>
      <c r="S278" t="str">
        <f>Sheet4!A278&amp;"\"</f>
        <v>\</v>
      </c>
      <c r="T278" t="str">
        <f t="shared" si="62"/>
        <v>$</v>
      </c>
      <c r="U278" t="s">
        <v>42</v>
      </c>
      <c r="V278" t="s">
        <v>18</v>
      </c>
      <c r="W278" s="3">
        <f t="shared" ca="1" si="52"/>
        <v>41781</v>
      </c>
      <c r="X278" s="4" t="str">
        <f t="shared" ca="1" si="63"/>
        <v>Aug-20-2014</v>
      </c>
      <c r="Y278">
        <v>90</v>
      </c>
      <c r="Z278">
        <f t="shared" si="53"/>
        <v>0</v>
      </c>
      <c r="AA278" t="str">
        <f t="shared" si="54"/>
        <v>ADM-</v>
      </c>
      <c r="AB278" t="s">
        <v>19</v>
      </c>
      <c r="AC278" t="s">
        <v>20</v>
      </c>
      <c r="AD278" t="s">
        <v>21</v>
      </c>
      <c r="AE278" t="s">
        <v>22</v>
      </c>
      <c r="AF278" t="s">
        <v>12</v>
      </c>
      <c r="AG278" t="s">
        <v>23</v>
      </c>
      <c r="AH278" t="s">
        <v>24</v>
      </c>
      <c r="AI278" t="s">
        <v>25</v>
      </c>
      <c r="AJ278" t="s">
        <v>26</v>
      </c>
      <c r="AK278" t="s">
        <v>27</v>
      </c>
    </row>
    <row r="279" spans="4:37">
      <c r="D279" s="2"/>
      <c r="I279" t="str">
        <f t="shared" si="55"/>
        <v>No Home Folder</v>
      </c>
      <c r="J279" t="str">
        <f t="shared" si="56"/>
        <v/>
      </c>
      <c r="K279" t="str">
        <f>Sheet3!E279</f>
        <v/>
      </c>
      <c r="L279" t="str">
        <f t="shared" si="57"/>
        <v>No Disabled Folder</v>
      </c>
      <c r="M279" t="str">
        <f t="shared" si="58"/>
        <v/>
      </c>
      <c r="N279" t="str">
        <f t="shared" si="59"/>
        <v/>
      </c>
      <c r="O279" t="str">
        <f t="shared" si="60"/>
        <v/>
      </c>
      <c r="P279" t="e">
        <f t="shared" si="61"/>
        <v>#VALUE!</v>
      </c>
      <c r="Q279" t="str">
        <f t="shared" si="64"/>
        <v/>
      </c>
      <c r="R279" t="str">
        <f>Sheet4!B279</f>
        <v/>
      </c>
      <c r="S279" t="str">
        <f>Sheet4!A279&amp;"\"</f>
        <v>\</v>
      </c>
      <c r="T279" t="str">
        <f t="shared" si="62"/>
        <v>$</v>
      </c>
      <c r="U279" t="s">
        <v>42</v>
      </c>
      <c r="V279" t="s">
        <v>18</v>
      </c>
      <c r="W279" s="3">
        <f t="shared" ca="1" si="52"/>
        <v>41781</v>
      </c>
      <c r="X279" s="4" t="str">
        <f t="shared" ca="1" si="63"/>
        <v>Aug-20-2014</v>
      </c>
      <c r="Y279">
        <v>90</v>
      </c>
      <c r="Z279">
        <f t="shared" si="53"/>
        <v>0</v>
      </c>
      <c r="AA279" t="str">
        <f t="shared" si="54"/>
        <v>ADM-</v>
      </c>
      <c r="AB279" t="s">
        <v>19</v>
      </c>
      <c r="AC279" t="s">
        <v>20</v>
      </c>
      <c r="AD279" t="s">
        <v>21</v>
      </c>
      <c r="AE279" t="s">
        <v>22</v>
      </c>
      <c r="AF279" t="s">
        <v>12</v>
      </c>
      <c r="AG279" t="s">
        <v>23</v>
      </c>
      <c r="AH279" t="s">
        <v>24</v>
      </c>
      <c r="AI279" t="s">
        <v>25</v>
      </c>
      <c r="AJ279" t="s">
        <v>26</v>
      </c>
      <c r="AK279" t="s">
        <v>27</v>
      </c>
    </row>
    <row r="280" spans="4:37">
      <c r="D280" s="2"/>
      <c r="I280" t="str">
        <f t="shared" si="55"/>
        <v>No Home Folder</v>
      </c>
      <c r="J280" t="str">
        <f t="shared" si="56"/>
        <v/>
      </c>
      <c r="K280" t="str">
        <f>Sheet3!E280</f>
        <v/>
      </c>
      <c r="L280" t="str">
        <f t="shared" si="57"/>
        <v>No Disabled Folder</v>
      </c>
      <c r="M280" t="str">
        <f t="shared" si="58"/>
        <v/>
      </c>
      <c r="N280" t="str">
        <f t="shared" si="59"/>
        <v/>
      </c>
      <c r="O280" t="str">
        <f t="shared" si="60"/>
        <v/>
      </c>
      <c r="P280" t="e">
        <f t="shared" si="61"/>
        <v>#VALUE!</v>
      </c>
      <c r="Q280" t="str">
        <f t="shared" si="64"/>
        <v/>
      </c>
      <c r="R280" t="str">
        <f>Sheet4!B280</f>
        <v/>
      </c>
      <c r="S280" t="str">
        <f>Sheet4!A280&amp;"\"</f>
        <v>\</v>
      </c>
      <c r="T280" t="str">
        <f t="shared" si="62"/>
        <v>$</v>
      </c>
      <c r="U280" t="s">
        <v>42</v>
      </c>
      <c r="V280" t="s">
        <v>18</v>
      </c>
      <c r="W280" s="3">
        <f t="shared" ca="1" si="52"/>
        <v>41781</v>
      </c>
      <c r="X280" s="4" t="str">
        <f t="shared" ca="1" si="63"/>
        <v>Aug-20-2014</v>
      </c>
      <c r="Y280">
        <v>90</v>
      </c>
      <c r="Z280">
        <f t="shared" si="53"/>
        <v>0</v>
      </c>
      <c r="AA280" t="str">
        <f t="shared" si="54"/>
        <v>ADM-</v>
      </c>
      <c r="AB280" t="s">
        <v>19</v>
      </c>
      <c r="AC280" t="s">
        <v>20</v>
      </c>
      <c r="AD280" t="s">
        <v>21</v>
      </c>
      <c r="AE280" t="s">
        <v>22</v>
      </c>
      <c r="AF280" t="s">
        <v>12</v>
      </c>
      <c r="AG280" t="s">
        <v>23</v>
      </c>
      <c r="AH280" t="s">
        <v>24</v>
      </c>
      <c r="AI280" t="s">
        <v>25</v>
      </c>
      <c r="AJ280" t="s">
        <v>26</v>
      </c>
      <c r="AK280" t="s">
        <v>27</v>
      </c>
    </row>
    <row r="281" spans="4:37">
      <c r="D281" s="2"/>
      <c r="I281" t="str">
        <f t="shared" si="55"/>
        <v>No Home Folder</v>
      </c>
      <c r="J281" t="str">
        <f t="shared" si="56"/>
        <v/>
      </c>
      <c r="K281" t="str">
        <f>Sheet3!E281</f>
        <v/>
      </c>
      <c r="L281" t="str">
        <f t="shared" si="57"/>
        <v>No Disabled Folder</v>
      </c>
      <c r="M281" t="str">
        <f t="shared" si="58"/>
        <v/>
      </c>
      <c r="N281" t="str">
        <f t="shared" si="59"/>
        <v/>
      </c>
      <c r="O281" t="str">
        <f t="shared" si="60"/>
        <v/>
      </c>
      <c r="P281" t="e">
        <f t="shared" si="61"/>
        <v>#VALUE!</v>
      </c>
      <c r="Q281" t="str">
        <f t="shared" si="64"/>
        <v/>
      </c>
      <c r="R281" t="str">
        <f>Sheet4!B281</f>
        <v/>
      </c>
      <c r="S281" t="str">
        <f>Sheet4!A281&amp;"\"</f>
        <v>\</v>
      </c>
      <c r="T281" t="str">
        <f t="shared" si="62"/>
        <v>$</v>
      </c>
      <c r="U281" t="s">
        <v>42</v>
      </c>
      <c r="V281" t="s">
        <v>18</v>
      </c>
      <c r="W281" s="3">
        <f t="shared" ca="1" si="52"/>
        <v>41781</v>
      </c>
      <c r="X281" s="4" t="str">
        <f t="shared" ca="1" si="63"/>
        <v>Aug-20-2014</v>
      </c>
      <c r="Y281">
        <v>90</v>
      </c>
      <c r="Z281">
        <f t="shared" si="53"/>
        <v>0</v>
      </c>
      <c r="AA281" t="str">
        <f t="shared" si="54"/>
        <v>ADM-</v>
      </c>
      <c r="AB281" t="s">
        <v>19</v>
      </c>
      <c r="AC281" t="s">
        <v>20</v>
      </c>
      <c r="AD281" t="s">
        <v>21</v>
      </c>
      <c r="AE281" t="s">
        <v>22</v>
      </c>
      <c r="AF281" t="s">
        <v>12</v>
      </c>
      <c r="AG281" t="s">
        <v>23</v>
      </c>
      <c r="AH281" t="s">
        <v>24</v>
      </c>
      <c r="AI281" t="s">
        <v>25</v>
      </c>
      <c r="AJ281" t="s">
        <v>26</v>
      </c>
      <c r="AK281" t="s">
        <v>27</v>
      </c>
    </row>
    <row r="282" spans="4:37">
      <c r="D282" s="2"/>
      <c r="I282" t="str">
        <f t="shared" si="55"/>
        <v>No Home Folder</v>
      </c>
      <c r="J282" t="str">
        <f t="shared" si="56"/>
        <v/>
      </c>
      <c r="K282" t="str">
        <f>Sheet3!E282</f>
        <v/>
      </c>
      <c r="L282" t="str">
        <f t="shared" si="57"/>
        <v>No Disabled Folder</v>
      </c>
      <c r="M282" t="str">
        <f t="shared" si="58"/>
        <v/>
      </c>
      <c r="N282" t="str">
        <f t="shared" si="59"/>
        <v/>
      </c>
      <c r="O282" t="str">
        <f t="shared" si="60"/>
        <v/>
      </c>
      <c r="P282" t="e">
        <f t="shared" si="61"/>
        <v>#VALUE!</v>
      </c>
      <c r="Q282" t="str">
        <f t="shared" si="64"/>
        <v/>
      </c>
      <c r="R282" t="str">
        <f>Sheet4!B282</f>
        <v/>
      </c>
      <c r="S282" t="str">
        <f>Sheet4!A282&amp;"\"</f>
        <v>\</v>
      </c>
      <c r="T282" t="str">
        <f t="shared" si="62"/>
        <v>$</v>
      </c>
      <c r="U282" t="s">
        <v>42</v>
      </c>
      <c r="V282" t="s">
        <v>18</v>
      </c>
      <c r="W282" s="3">
        <f t="shared" ca="1" si="52"/>
        <v>41781</v>
      </c>
      <c r="X282" s="4" t="str">
        <f t="shared" ca="1" si="63"/>
        <v>Aug-20-2014</v>
      </c>
      <c r="Y282">
        <v>90</v>
      </c>
      <c r="Z282">
        <f t="shared" si="53"/>
        <v>0</v>
      </c>
      <c r="AA282" t="str">
        <f t="shared" si="54"/>
        <v>ADM-</v>
      </c>
      <c r="AB282" t="s">
        <v>19</v>
      </c>
      <c r="AC282" t="s">
        <v>20</v>
      </c>
      <c r="AD282" t="s">
        <v>21</v>
      </c>
      <c r="AE282" t="s">
        <v>22</v>
      </c>
      <c r="AF282" t="s">
        <v>12</v>
      </c>
      <c r="AG282" t="s">
        <v>23</v>
      </c>
      <c r="AH282" t="s">
        <v>24</v>
      </c>
      <c r="AI282" t="s">
        <v>25</v>
      </c>
      <c r="AJ282" t="s">
        <v>26</v>
      </c>
      <c r="AK282" t="s">
        <v>27</v>
      </c>
    </row>
    <row r="283" spans="4:37">
      <c r="D283" s="2"/>
      <c r="I283" t="str">
        <f t="shared" si="55"/>
        <v>No Home Folder</v>
      </c>
      <c r="J283" t="str">
        <f t="shared" si="56"/>
        <v/>
      </c>
      <c r="K283" t="str">
        <f>Sheet3!E283</f>
        <v/>
      </c>
      <c r="L283" t="str">
        <f t="shared" si="57"/>
        <v>No Disabled Folder</v>
      </c>
      <c r="M283" t="str">
        <f t="shared" si="58"/>
        <v/>
      </c>
      <c r="N283" t="str">
        <f t="shared" si="59"/>
        <v/>
      </c>
      <c r="O283" t="str">
        <f t="shared" si="60"/>
        <v/>
      </c>
      <c r="P283" t="e">
        <f t="shared" si="61"/>
        <v>#VALUE!</v>
      </c>
      <c r="Q283" t="str">
        <f t="shared" si="64"/>
        <v/>
      </c>
      <c r="R283" t="str">
        <f>Sheet4!B283</f>
        <v/>
      </c>
      <c r="S283" t="str">
        <f>Sheet4!A283&amp;"\"</f>
        <v>\</v>
      </c>
      <c r="T283" t="str">
        <f t="shared" si="62"/>
        <v>$</v>
      </c>
      <c r="U283" t="s">
        <v>42</v>
      </c>
      <c r="V283" t="s">
        <v>18</v>
      </c>
      <c r="W283" s="3">
        <f t="shared" ca="1" si="52"/>
        <v>41781</v>
      </c>
      <c r="X283" s="4" t="str">
        <f t="shared" ca="1" si="63"/>
        <v>Aug-20-2014</v>
      </c>
      <c r="Y283">
        <v>90</v>
      </c>
      <c r="Z283">
        <f t="shared" si="53"/>
        <v>0</v>
      </c>
      <c r="AA283" t="str">
        <f t="shared" si="54"/>
        <v>ADM-</v>
      </c>
      <c r="AB283" t="s">
        <v>19</v>
      </c>
      <c r="AC283" t="s">
        <v>20</v>
      </c>
      <c r="AD283" t="s">
        <v>21</v>
      </c>
      <c r="AE283" t="s">
        <v>22</v>
      </c>
      <c r="AF283" t="s">
        <v>12</v>
      </c>
      <c r="AG283" t="s">
        <v>23</v>
      </c>
      <c r="AH283" t="s">
        <v>24</v>
      </c>
      <c r="AI283" t="s">
        <v>25</v>
      </c>
      <c r="AJ283" t="s">
        <v>26</v>
      </c>
      <c r="AK283" t="s">
        <v>27</v>
      </c>
    </row>
    <row r="284" spans="4:37">
      <c r="D284" s="2"/>
      <c r="I284" t="str">
        <f t="shared" si="55"/>
        <v>No Home Folder</v>
      </c>
      <c r="J284" t="str">
        <f t="shared" si="56"/>
        <v/>
      </c>
      <c r="K284" t="str">
        <f>Sheet3!E284</f>
        <v/>
      </c>
      <c r="L284" t="str">
        <f t="shared" si="57"/>
        <v>No Disabled Folder</v>
      </c>
      <c r="M284" t="str">
        <f t="shared" si="58"/>
        <v/>
      </c>
      <c r="N284" t="str">
        <f t="shared" si="59"/>
        <v/>
      </c>
      <c r="O284" t="str">
        <f t="shared" si="60"/>
        <v/>
      </c>
      <c r="P284" t="e">
        <f t="shared" si="61"/>
        <v>#VALUE!</v>
      </c>
      <c r="Q284" t="str">
        <f t="shared" si="64"/>
        <v/>
      </c>
      <c r="R284" t="str">
        <f>Sheet4!B284</f>
        <v/>
      </c>
      <c r="S284" t="str">
        <f>Sheet4!A284&amp;"\"</f>
        <v>\</v>
      </c>
      <c r="T284" t="str">
        <f t="shared" si="62"/>
        <v>$</v>
      </c>
      <c r="U284" t="s">
        <v>42</v>
      </c>
      <c r="V284" t="s">
        <v>18</v>
      </c>
      <c r="W284" s="3">
        <f t="shared" ca="1" si="52"/>
        <v>41781</v>
      </c>
      <c r="X284" s="4" t="str">
        <f t="shared" ca="1" si="63"/>
        <v>Aug-20-2014</v>
      </c>
      <c r="Y284">
        <v>90</v>
      </c>
      <c r="Z284">
        <f t="shared" si="53"/>
        <v>0</v>
      </c>
      <c r="AA284" t="str">
        <f t="shared" si="54"/>
        <v>ADM-</v>
      </c>
      <c r="AB284" t="s">
        <v>19</v>
      </c>
      <c r="AC284" t="s">
        <v>20</v>
      </c>
      <c r="AD284" t="s">
        <v>21</v>
      </c>
      <c r="AE284" t="s">
        <v>22</v>
      </c>
      <c r="AF284" t="s">
        <v>12</v>
      </c>
      <c r="AG284" t="s">
        <v>23</v>
      </c>
      <c r="AH284" t="s">
        <v>24</v>
      </c>
      <c r="AI284" t="s">
        <v>25</v>
      </c>
      <c r="AJ284" t="s">
        <v>26</v>
      </c>
      <c r="AK284" t="s">
        <v>27</v>
      </c>
    </row>
    <row r="285" spans="4:37">
      <c r="D285" s="2"/>
      <c r="I285" t="str">
        <f t="shared" si="55"/>
        <v>No Home Folder</v>
      </c>
      <c r="J285" t="str">
        <f t="shared" si="56"/>
        <v/>
      </c>
      <c r="K285" t="str">
        <f>Sheet3!E285</f>
        <v/>
      </c>
      <c r="L285" t="str">
        <f t="shared" si="57"/>
        <v>No Disabled Folder</v>
      </c>
      <c r="M285" t="str">
        <f t="shared" si="58"/>
        <v/>
      </c>
      <c r="N285" t="str">
        <f t="shared" si="59"/>
        <v/>
      </c>
      <c r="O285" t="str">
        <f t="shared" si="60"/>
        <v/>
      </c>
      <c r="P285" t="e">
        <f t="shared" si="61"/>
        <v>#VALUE!</v>
      </c>
      <c r="Q285" t="str">
        <f t="shared" si="64"/>
        <v/>
      </c>
      <c r="R285" t="str">
        <f>Sheet4!B285</f>
        <v/>
      </c>
      <c r="S285" t="str">
        <f>Sheet4!A285&amp;"\"</f>
        <v>\</v>
      </c>
      <c r="T285" t="str">
        <f t="shared" si="62"/>
        <v>$</v>
      </c>
      <c r="U285" t="s">
        <v>42</v>
      </c>
      <c r="V285" t="s">
        <v>18</v>
      </c>
      <c r="W285" s="3">
        <f t="shared" ca="1" si="52"/>
        <v>41781</v>
      </c>
      <c r="X285" s="4" t="str">
        <f t="shared" ca="1" si="63"/>
        <v>Aug-20-2014</v>
      </c>
      <c r="Y285">
        <v>90</v>
      </c>
      <c r="Z285">
        <f t="shared" si="53"/>
        <v>0</v>
      </c>
      <c r="AA285" t="str">
        <f t="shared" si="54"/>
        <v>ADM-</v>
      </c>
      <c r="AB285" t="s">
        <v>19</v>
      </c>
      <c r="AC285" t="s">
        <v>20</v>
      </c>
      <c r="AD285" t="s">
        <v>21</v>
      </c>
      <c r="AE285" t="s">
        <v>22</v>
      </c>
      <c r="AF285" t="s">
        <v>12</v>
      </c>
      <c r="AG285" t="s">
        <v>23</v>
      </c>
      <c r="AH285" t="s">
        <v>24</v>
      </c>
      <c r="AI285" t="s">
        <v>25</v>
      </c>
      <c r="AJ285" t="s">
        <v>26</v>
      </c>
      <c r="AK285" t="s">
        <v>27</v>
      </c>
    </row>
    <row r="286" spans="4:37">
      <c r="D286" s="2"/>
      <c r="I286" t="str">
        <f t="shared" si="55"/>
        <v>No Home Folder</v>
      </c>
      <c r="J286" t="str">
        <f t="shared" si="56"/>
        <v/>
      </c>
      <c r="K286" t="str">
        <f>Sheet3!E286</f>
        <v/>
      </c>
      <c r="L286" t="str">
        <f t="shared" si="57"/>
        <v>No Disabled Folder</v>
      </c>
      <c r="M286" t="str">
        <f t="shared" si="58"/>
        <v/>
      </c>
      <c r="N286" t="str">
        <f t="shared" si="59"/>
        <v/>
      </c>
      <c r="O286" t="str">
        <f t="shared" si="60"/>
        <v/>
      </c>
      <c r="P286" t="e">
        <f t="shared" si="61"/>
        <v>#VALUE!</v>
      </c>
      <c r="Q286" t="str">
        <f t="shared" si="64"/>
        <v/>
      </c>
      <c r="R286" t="str">
        <f>Sheet4!B286</f>
        <v/>
      </c>
      <c r="S286" t="str">
        <f>Sheet4!A286&amp;"\"</f>
        <v>\</v>
      </c>
      <c r="T286" t="str">
        <f t="shared" si="62"/>
        <v>$</v>
      </c>
      <c r="U286" t="s">
        <v>42</v>
      </c>
      <c r="V286" t="s">
        <v>18</v>
      </c>
      <c r="W286" s="3">
        <f t="shared" ca="1" si="52"/>
        <v>41781</v>
      </c>
      <c r="X286" s="4" t="str">
        <f t="shared" ca="1" si="63"/>
        <v>Aug-20-2014</v>
      </c>
      <c r="Y286">
        <v>90</v>
      </c>
      <c r="Z286">
        <f t="shared" si="53"/>
        <v>0</v>
      </c>
      <c r="AA286" t="str">
        <f t="shared" si="54"/>
        <v>ADM-</v>
      </c>
      <c r="AB286" t="s">
        <v>19</v>
      </c>
      <c r="AC286" t="s">
        <v>20</v>
      </c>
      <c r="AD286" t="s">
        <v>21</v>
      </c>
      <c r="AE286" t="s">
        <v>22</v>
      </c>
      <c r="AF286" t="s">
        <v>12</v>
      </c>
      <c r="AG286" t="s">
        <v>23</v>
      </c>
      <c r="AH286" t="s">
        <v>24</v>
      </c>
      <c r="AI286" t="s">
        <v>25</v>
      </c>
      <c r="AJ286" t="s">
        <v>26</v>
      </c>
      <c r="AK286" t="s">
        <v>27</v>
      </c>
    </row>
    <row r="287" spans="4:37">
      <c r="D287" s="2"/>
      <c r="I287" t="str">
        <f t="shared" si="55"/>
        <v>No Home Folder</v>
      </c>
      <c r="J287" t="str">
        <f t="shared" si="56"/>
        <v/>
      </c>
      <c r="K287" t="str">
        <f>Sheet3!E287</f>
        <v/>
      </c>
      <c r="L287" t="str">
        <f t="shared" si="57"/>
        <v>No Disabled Folder</v>
      </c>
      <c r="M287" t="str">
        <f t="shared" si="58"/>
        <v/>
      </c>
      <c r="N287" t="str">
        <f t="shared" si="59"/>
        <v/>
      </c>
      <c r="O287" t="str">
        <f t="shared" si="60"/>
        <v/>
      </c>
      <c r="P287" t="e">
        <f t="shared" si="61"/>
        <v>#VALUE!</v>
      </c>
      <c r="Q287" t="str">
        <f t="shared" si="64"/>
        <v/>
      </c>
      <c r="R287" t="str">
        <f>Sheet4!B287</f>
        <v/>
      </c>
      <c r="S287" t="str">
        <f>Sheet4!A287&amp;"\"</f>
        <v>\</v>
      </c>
      <c r="T287" t="str">
        <f t="shared" si="62"/>
        <v>$</v>
      </c>
      <c r="U287" t="s">
        <v>42</v>
      </c>
      <c r="V287" t="s">
        <v>18</v>
      </c>
      <c r="W287" s="3">
        <f t="shared" ca="1" si="52"/>
        <v>41781</v>
      </c>
      <c r="X287" s="4" t="str">
        <f t="shared" ca="1" si="63"/>
        <v>Aug-20-2014</v>
      </c>
      <c r="Y287">
        <v>90</v>
      </c>
      <c r="Z287">
        <f t="shared" si="53"/>
        <v>0</v>
      </c>
      <c r="AA287" t="str">
        <f t="shared" si="54"/>
        <v>ADM-</v>
      </c>
      <c r="AB287" t="s">
        <v>19</v>
      </c>
      <c r="AC287" t="s">
        <v>20</v>
      </c>
      <c r="AD287" t="s">
        <v>21</v>
      </c>
      <c r="AE287" t="s">
        <v>22</v>
      </c>
      <c r="AF287" t="s">
        <v>12</v>
      </c>
      <c r="AG287" t="s">
        <v>23</v>
      </c>
      <c r="AH287" t="s">
        <v>24</v>
      </c>
      <c r="AI287" t="s">
        <v>25</v>
      </c>
      <c r="AJ287" t="s">
        <v>26</v>
      </c>
      <c r="AK287" t="s">
        <v>27</v>
      </c>
    </row>
    <row r="288" spans="4:37">
      <c r="D288" s="2"/>
      <c r="I288" t="str">
        <f t="shared" si="55"/>
        <v>No Home Folder</v>
      </c>
      <c r="J288" t="str">
        <f t="shared" si="56"/>
        <v/>
      </c>
      <c r="K288" t="str">
        <f>Sheet3!E288</f>
        <v/>
      </c>
      <c r="L288" t="str">
        <f t="shared" si="57"/>
        <v>No Disabled Folder</v>
      </c>
      <c r="M288" t="str">
        <f t="shared" si="58"/>
        <v/>
      </c>
      <c r="N288" t="str">
        <f t="shared" si="59"/>
        <v/>
      </c>
      <c r="O288" t="str">
        <f t="shared" si="60"/>
        <v/>
      </c>
      <c r="P288" t="e">
        <f t="shared" si="61"/>
        <v>#VALUE!</v>
      </c>
      <c r="Q288" t="str">
        <f t="shared" si="64"/>
        <v/>
      </c>
      <c r="R288" t="str">
        <f>Sheet4!B288</f>
        <v/>
      </c>
      <c r="S288" t="str">
        <f>Sheet4!A288&amp;"\"</f>
        <v>\</v>
      </c>
      <c r="T288" t="str">
        <f t="shared" si="62"/>
        <v>$</v>
      </c>
      <c r="U288" t="s">
        <v>42</v>
      </c>
      <c r="V288" t="s">
        <v>18</v>
      </c>
      <c r="W288" s="3">
        <f t="shared" ca="1" si="52"/>
        <v>41781</v>
      </c>
      <c r="X288" s="4" t="str">
        <f t="shared" ca="1" si="63"/>
        <v>Aug-20-2014</v>
      </c>
      <c r="Y288">
        <v>90</v>
      </c>
      <c r="Z288">
        <f t="shared" si="53"/>
        <v>0</v>
      </c>
      <c r="AA288" t="str">
        <f t="shared" si="54"/>
        <v>ADM-</v>
      </c>
      <c r="AB288" t="s">
        <v>19</v>
      </c>
      <c r="AC288" t="s">
        <v>20</v>
      </c>
      <c r="AD288" t="s">
        <v>21</v>
      </c>
      <c r="AE288" t="s">
        <v>22</v>
      </c>
      <c r="AF288" t="s">
        <v>12</v>
      </c>
      <c r="AG288" t="s">
        <v>23</v>
      </c>
      <c r="AH288" t="s">
        <v>24</v>
      </c>
      <c r="AI288" t="s">
        <v>25</v>
      </c>
      <c r="AJ288" t="s">
        <v>26</v>
      </c>
      <c r="AK288" t="s">
        <v>27</v>
      </c>
    </row>
    <row r="289" spans="4:37">
      <c r="D289" s="2"/>
      <c r="I289" t="str">
        <f t="shared" si="55"/>
        <v>No Home Folder</v>
      </c>
      <c r="J289" t="str">
        <f t="shared" si="56"/>
        <v/>
      </c>
      <c r="K289" t="str">
        <f>Sheet3!E289</f>
        <v/>
      </c>
      <c r="L289" t="str">
        <f t="shared" si="57"/>
        <v>No Disabled Folder</v>
      </c>
      <c r="M289" t="str">
        <f t="shared" si="58"/>
        <v/>
      </c>
      <c r="N289" t="str">
        <f t="shared" si="59"/>
        <v/>
      </c>
      <c r="O289" t="str">
        <f t="shared" si="60"/>
        <v/>
      </c>
      <c r="P289" t="e">
        <f t="shared" si="61"/>
        <v>#VALUE!</v>
      </c>
      <c r="Q289" t="str">
        <f t="shared" si="64"/>
        <v/>
      </c>
      <c r="R289" t="str">
        <f>Sheet4!B289</f>
        <v/>
      </c>
      <c r="S289" t="str">
        <f>Sheet4!A289&amp;"\"</f>
        <v>\</v>
      </c>
      <c r="T289" t="str">
        <f t="shared" si="62"/>
        <v>$</v>
      </c>
      <c r="U289" t="s">
        <v>42</v>
      </c>
      <c r="V289" t="s">
        <v>18</v>
      </c>
      <c r="W289" s="3">
        <f t="shared" ca="1" si="52"/>
        <v>41781</v>
      </c>
      <c r="X289" s="4" t="str">
        <f t="shared" ca="1" si="63"/>
        <v>Aug-20-2014</v>
      </c>
      <c r="Y289">
        <v>90</v>
      </c>
      <c r="Z289">
        <f t="shared" si="53"/>
        <v>0</v>
      </c>
      <c r="AA289" t="str">
        <f t="shared" si="54"/>
        <v>ADM-</v>
      </c>
      <c r="AB289" t="s">
        <v>19</v>
      </c>
      <c r="AC289" t="s">
        <v>20</v>
      </c>
      <c r="AD289" t="s">
        <v>21</v>
      </c>
      <c r="AE289" t="s">
        <v>22</v>
      </c>
      <c r="AF289" t="s">
        <v>12</v>
      </c>
      <c r="AG289" t="s">
        <v>23</v>
      </c>
      <c r="AH289" t="s">
        <v>24</v>
      </c>
      <c r="AI289" t="s">
        <v>25</v>
      </c>
      <c r="AJ289" t="s">
        <v>26</v>
      </c>
      <c r="AK289" t="s">
        <v>27</v>
      </c>
    </row>
    <row r="290" spans="4:37">
      <c r="D290" s="2"/>
      <c r="I290" t="str">
        <f t="shared" si="55"/>
        <v>No Home Folder</v>
      </c>
      <c r="J290" t="str">
        <f t="shared" si="56"/>
        <v/>
      </c>
      <c r="K290" t="str">
        <f>Sheet3!E290</f>
        <v/>
      </c>
      <c r="L290" t="str">
        <f t="shared" si="57"/>
        <v>No Disabled Folder</v>
      </c>
      <c r="M290" t="str">
        <f t="shared" si="58"/>
        <v/>
      </c>
      <c r="N290" t="str">
        <f t="shared" si="59"/>
        <v/>
      </c>
      <c r="O290" t="str">
        <f t="shared" si="60"/>
        <v/>
      </c>
      <c r="P290" t="e">
        <f t="shared" si="61"/>
        <v>#VALUE!</v>
      </c>
      <c r="Q290" t="str">
        <f t="shared" si="64"/>
        <v/>
      </c>
      <c r="R290" t="str">
        <f>Sheet4!B290</f>
        <v/>
      </c>
      <c r="S290" t="str">
        <f>Sheet4!A290&amp;"\"</f>
        <v>\</v>
      </c>
      <c r="T290" t="str">
        <f t="shared" si="62"/>
        <v>$</v>
      </c>
      <c r="U290" t="s">
        <v>42</v>
      </c>
      <c r="V290" t="s">
        <v>18</v>
      </c>
      <c r="W290" s="3">
        <f t="shared" ca="1" si="52"/>
        <v>41781</v>
      </c>
      <c r="X290" s="4" t="str">
        <f t="shared" ca="1" si="63"/>
        <v>Aug-20-2014</v>
      </c>
      <c r="Y290">
        <v>90</v>
      </c>
      <c r="Z290">
        <f t="shared" si="53"/>
        <v>0</v>
      </c>
      <c r="AA290" t="str">
        <f t="shared" si="54"/>
        <v>ADM-</v>
      </c>
      <c r="AB290" t="s">
        <v>19</v>
      </c>
      <c r="AC290" t="s">
        <v>20</v>
      </c>
      <c r="AD290" t="s">
        <v>21</v>
      </c>
      <c r="AE290" t="s">
        <v>22</v>
      </c>
      <c r="AF290" t="s">
        <v>12</v>
      </c>
      <c r="AG290" t="s">
        <v>23</v>
      </c>
      <c r="AH290" t="s">
        <v>24</v>
      </c>
      <c r="AI290" t="s">
        <v>25</v>
      </c>
      <c r="AJ290" t="s">
        <v>26</v>
      </c>
      <c r="AK290" t="s">
        <v>27</v>
      </c>
    </row>
    <row r="291" spans="4:37">
      <c r="D291" s="2"/>
      <c r="I291" t="str">
        <f t="shared" si="55"/>
        <v>No Home Folder</v>
      </c>
      <c r="J291" t="str">
        <f t="shared" si="56"/>
        <v/>
      </c>
      <c r="K291" t="str">
        <f>Sheet3!E291</f>
        <v/>
      </c>
      <c r="L291" t="str">
        <f t="shared" si="57"/>
        <v>No Disabled Folder</v>
      </c>
      <c r="M291" t="str">
        <f t="shared" si="58"/>
        <v/>
      </c>
      <c r="N291" t="str">
        <f t="shared" si="59"/>
        <v/>
      </c>
      <c r="O291" t="str">
        <f t="shared" si="60"/>
        <v/>
      </c>
      <c r="P291" t="e">
        <f t="shared" si="61"/>
        <v>#VALUE!</v>
      </c>
      <c r="Q291" t="str">
        <f t="shared" si="64"/>
        <v/>
      </c>
      <c r="R291" t="str">
        <f>Sheet4!B291</f>
        <v/>
      </c>
      <c r="S291" t="str">
        <f>Sheet4!A291&amp;"\"</f>
        <v>\</v>
      </c>
      <c r="T291" t="str">
        <f t="shared" si="62"/>
        <v>$</v>
      </c>
      <c r="U291" t="s">
        <v>42</v>
      </c>
      <c r="V291" t="s">
        <v>18</v>
      </c>
      <c r="W291" s="3">
        <f t="shared" ca="1" si="52"/>
        <v>41781</v>
      </c>
      <c r="X291" s="4" t="str">
        <f t="shared" ca="1" si="63"/>
        <v>Aug-20-2014</v>
      </c>
      <c r="Y291">
        <v>90</v>
      </c>
      <c r="Z291">
        <f t="shared" si="53"/>
        <v>0</v>
      </c>
      <c r="AA291" t="str">
        <f t="shared" si="54"/>
        <v>ADM-</v>
      </c>
      <c r="AB291" t="s">
        <v>19</v>
      </c>
      <c r="AC291" t="s">
        <v>20</v>
      </c>
      <c r="AD291" t="s">
        <v>21</v>
      </c>
      <c r="AE291" t="s">
        <v>22</v>
      </c>
      <c r="AF291" t="s">
        <v>12</v>
      </c>
      <c r="AG291" t="s">
        <v>23</v>
      </c>
      <c r="AH291" t="s">
        <v>24</v>
      </c>
      <c r="AI291" t="s">
        <v>25</v>
      </c>
      <c r="AJ291" t="s">
        <v>26</v>
      </c>
      <c r="AK291" t="s">
        <v>27</v>
      </c>
    </row>
    <row r="292" spans="4:37">
      <c r="D292" s="2"/>
      <c r="I292" t="str">
        <f t="shared" si="55"/>
        <v>No Home Folder</v>
      </c>
      <c r="J292" t="str">
        <f t="shared" si="56"/>
        <v/>
      </c>
      <c r="K292" t="str">
        <f>Sheet3!E292</f>
        <v/>
      </c>
      <c r="L292" t="str">
        <f t="shared" si="57"/>
        <v>No Disabled Folder</v>
      </c>
      <c r="M292" t="str">
        <f t="shared" si="58"/>
        <v/>
      </c>
      <c r="N292" t="str">
        <f t="shared" si="59"/>
        <v/>
      </c>
      <c r="O292" t="str">
        <f t="shared" si="60"/>
        <v/>
      </c>
      <c r="P292" t="e">
        <f t="shared" si="61"/>
        <v>#VALUE!</v>
      </c>
      <c r="Q292" t="str">
        <f t="shared" si="64"/>
        <v/>
      </c>
      <c r="R292" t="str">
        <f>Sheet4!B292</f>
        <v/>
      </c>
      <c r="S292" t="str">
        <f>Sheet4!A292&amp;"\"</f>
        <v>\</v>
      </c>
      <c r="T292" t="str">
        <f t="shared" si="62"/>
        <v>$</v>
      </c>
      <c r="U292" t="s">
        <v>42</v>
      </c>
      <c r="V292" t="s">
        <v>18</v>
      </c>
      <c r="W292" s="3">
        <f t="shared" ca="1" si="52"/>
        <v>41781</v>
      </c>
      <c r="X292" s="4" t="str">
        <f t="shared" ca="1" si="63"/>
        <v>Aug-20-2014</v>
      </c>
      <c r="Y292">
        <v>90</v>
      </c>
      <c r="Z292">
        <f t="shared" si="53"/>
        <v>0</v>
      </c>
      <c r="AA292" t="str">
        <f t="shared" si="54"/>
        <v>ADM-</v>
      </c>
      <c r="AB292" t="s">
        <v>19</v>
      </c>
      <c r="AC292" t="s">
        <v>20</v>
      </c>
      <c r="AD292" t="s">
        <v>21</v>
      </c>
      <c r="AE292" t="s">
        <v>22</v>
      </c>
      <c r="AF292" t="s">
        <v>12</v>
      </c>
      <c r="AG292" t="s">
        <v>23</v>
      </c>
      <c r="AH292" t="s">
        <v>24</v>
      </c>
      <c r="AI292" t="s">
        <v>25</v>
      </c>
      <c r="AJ292" t="s">
        <v>26</v>
      </c>
      <c r="AK292" t="s">
        <v>27</v>
      </c>
    </row>
    <row r="293" spans="4:37">
      <c r="D293" s="2"/>
      <c r="I293" t="str">
        <f t="shared" si="55"/>
        <v>No Home Folder</v>
      </c>
      <c r="J293" t="str">
        <f t="shared" si="56"/>
        <v/>
      </c>
      <c r="K293" t="str">
        <f>Sheet3!E293</f>
        <v/>
      </c>
      <c r="L293" t="str">
        <f t="shared" si="57"/>
        <v>No Disabled Folder</v>
      </c>
      <c r="M293" t="str">
        <f t="shared" si="58"/>
        <v/>
      </c>
      <c r="N293" t="str">
        <f t="shared" si="59"/>
        <v/>
      </c>
      <c r="O293" t="str">
        <f t="shared" si="60"/>
        <v/>
      </c>
      <c r="P293" t="e">
        <f t="shared" si="61"/>
        <v>#VALUE!</v>
      </c>
      <c r="Q293" t="str">
        <f t="shared" si="64"/>
        <v/>
      </c>
      <c r="R293" t="str">
        <f>Sheet4!B293</f>
        <v/>
      </c>
      <c r="S293" t="str">
        <f>Sheet4!A293&amp;"\"</f>
        <v>\</v>
      </c>
      <c r="T293" t="str">
        <f t="shared" si="62"/>
        <v>$</v>
      </c>
      <c r="U293" t="s">
        <v>42</v>
      </c>
      <c r="V293" t="s">
        <v>18</v>
      </c>
      <c r="W293" s="3">
        <f t="shared" ca="1" si="52"/>
        <v>41781</v>
      </c>
      <c r="X293" s="4" t="str">
        <f t="shared" ca="1" si="63"/>
        <v>Aug-20-2014</v>
      </c>
      <c r="Y293">
        <v>90</v>
      </c>
      <c r="Z293">
        <f t="shared" si="53"/>
        <v>0</v>
      </c>
      <c r="AA293" t="str">
        <f t="shared" si="54"/>
        <v>ADM-</v>
      </c>
      <c r="AB293" t="s">
        <v>19</v>
      </c>
      <c r="AC293" t="s">
        <v>20</v>
      </c>
      <c r="AD293" t="s">
        <v>21</v>
      </c>
      <c r="AE293" t="s">
        <v>22</v>
      </c>
      <c r="AF293" t="s">
        <v>12</v>
      </c>
      <c r="AG293" t="s">
        <v>23</v>
      </c>
      <c r="AH293" t="s">
        <v>24</v>
      </c>
      <c r="AI293" t="s">
        <v>25</v>
      </c>
      <c r="AJ293" t="s">
        <v>26</v>
      </c>
      <c r="AK293" t="s">
        <v>27</v>
      </c>
    </row>
    <row r="294" spans="4:37">
      <c r="D294" s="2"/>
      <c r="I294" t="str">
        <f t="shared" si="55"/>
        <v>No Home Folder</v>
      </c>
      <c r="J294" t="str">
        <f t="shared" si="56"/>
        <v/>
      </c>
      <c r="K294" t="str">
        <f>Sheet3!E294</f>
        <v/>
      </c>
      <c r="L294" t="str">
        <f t="shared" si="57"/>
        <v>No Disabled Folder</v>
      </c>
      <c r="M294" t="str">
        <f t="shared" si="58"/>
        <v/>
      </c>
      <c r="N294" t="str">
        <f t="shared" si="59"/>
        <v/>
      </c>
      <c r="O294" t="str">
        <f t="shared" si="60"/>
        <v/>
      </c>
      <c r="P294" t="e">
        <f t="shared" si="61"/>
        <v>#VALUE!</v>
      </c>
      <c r="Q294" t="str">
        <f t="shared" si="64"/>
        <v/>
      </c>
      <c r="R294" t="str">
        <f>Sheet4!B294</f>
        <v/>
      </c>
      <c r="S294" t="str">
        <f>Sheet4!A294&amp;"\"</f>
        <v>\</v>
      </c>
      <c r="T294" t="str">
        <f t="shared" si="62"/>
        <v>$</v>
      </c>
      <c r="U294" t="s">
        <v>42</v>
      </c>
      <c r="V294" t="s">
        <v>18</v>
      </c>
      <c r="W294" s="3">
        <f t="shared" ca="1" si="52"/>
        <v>41781</v>
      </c>
      <c r="X294" s="4" t="str">
        <f t="shared" ca="1" si="63"/>
        <v>Aug-20-2014</v>
      </c>
      <c r="Y294">
        <v>90</v>
      </c>
      <c r="Z294">
        <f t="shared" si="53"/>
        <v>0</v>
      </c>
      <c r="AA294" t="str">
        <f t="shared" si="54"/>
        <v>ADM-</v>
      </c>
      <c r="AB294" t="s">
        <v>19</v>
      </c>
      <c r="AC294" t="s">
        <v>20</v>
      </c>
      <c r="AD294" t="s">
        <v>21</v>
      </c>
      <c r="AE294" t="s">
        <v>22</v>
      </c>
      <c r="AF294" t="s">
        <v>12</v>
      </c>
      <c r="AG294" t="s">
        <v>23</v>
      </c>
      <c r="AH294" t="s">
        <v>24</v>
      </c>
      <c r="AI294" t="s">
        <v>25</v>
      </c>
      <c r="AJ294" t="s">
        <v>26</v>
      </c>
      <c r="AK294" t="s">
        <v>27</v>
      </c>
    </row>
    <row r="295" spans="4:37">
      <c r="D295" s="2"/>
      <c r="I295" t="str">
        <f t="shared" si="55"/>
        <v>No Home Folder</v>
      </c>
      <c r="J295" t="str">
        <f t="shared" si="56"/>
        <v/>
      </c>
      <c r="K295" t="str">
        <f>Sheet3!E295</f>
        <v/>
      </c>
      <c r="L295" t="str">
        <f t="shared" si="57"/>
        <v>No Disabled Folder</v>
      </c>
      <c r="M295" t="str">
        <f t="shared" si="58"/>
        <v/>
      </c>
      <c r="N295" t="str">
        <f t="shared" si="59"/>
        <v/>
      </c>
      <c r="O295" t="str">
        <f t="shared" si="60"/>
        <v/>
      </c>
      <c r="P295" t="e">
        <f t="shared" si="61"/>
        <v>#VALUE!</v>
      </c>
      <c r="Q295" t="str">
        <f t="shared" si="64"/>
        <v/>
      </c>
      <c r="R295" t="str">
        <f>Sheet4!B295</f>
        <v/>
      </c>
      <c r="S295" t="str">
        <f>Sheet4!A295&amp;"\"</f>
        <v>\</v>
      </c>
      <c r="T295" t="str">
        <f t="shared" si="62"/>
        <v>$</v>
      </c>
      <c r="U295" t="s">
        <v>42</v>
      </c>
      <c r="V295" t="s">
        <v>18</v>
      </c>
      <c r="W295" s="3">
        <f t="shared" ca="1" si="52"/>
        <v>41781</v>
      </c>
      <c r="X295" s="4" t="str">
        <f t="shared" ca="1" si="63"/>
        <v>Aug-20-2014</v>
      </c>
      <c r="Y295">
        <v>90</v>
      </c>
      <c r="Z295">
        <f t="shared" si="53"/>
        <v>0</v>
      </c>
      <c r="AA295" t="str">
        <f t="shared" si="54"/>
        <v>ADM-</v>
      </c>
      <c r="AB295" t="s">
        <v>19</v>
      </c>
      <c r="AC295" t="s">
        <v>20</v>
      </c>
      <c r="AD295" t="s">
        <v>21</v>
      </c>
      <c r="AE295" t="s">
        <v>22</v>
      </c>
      <c r="AF295" t="s">
        <v>12</v>
      </c>
      <c r="AG295" t="s">
        <v>23</v>
      </c>
      <c r="AH295" t="s">
        <v>24</v>
      </c>
      <c r="AI295" t="s">
        <v>25</v>
      </c>
      <c r="AJ295" t="s">
        <v>26</v>
      </c>
      <c r="AK295" t="s">
        <v>27</v>
      </c>
    </row>
    <row r="296" spans="4:37">
      <c r="D296" s="2"/>
      <c r="I296" t="str">
        <f t="shared" si="55"/>
        <v>No Home Folder</v>
      </c>
      <c r="J296" t="str">
        <f t="shared" si="56"/>
        <v/>
      </c>
      <c r="K296" t="str">
        <f>Sheet3!E296</f>
        <v/>
      </c>
      <c r="L296" t="str">
        <f t="shared" si="57"/>
        <v>No Disabled Folder</v>
      </c>
      <c r="M296" t="str">
        <f t="shared" si="58"/>
        <v/>
      </c>
      <c r="N296" t="str">
        <f t="shared" si="59"/>
        <v/>
      </c>
      <c r="O296" t="str">
        <f t="shared" si="60"/>
        <v/>
      </c>
      <c r="P296" t="e">
        <f t="shared" si="61"/>
        <v>#VALUE!</v>
      </c>
      <c r="Q296" t="str">
        <f t="shared" si="64"/>
        <v/>
      </c>
      <c r="R296" t="str">
        <f>Sheet4!B296</f>
        <v/>
      </c>
      <c r="S296" t="str">
        <f>Sheet4!A296&amp;"\"</f>
        <v>\</v>
      </c>
      <c r="T296" t="str">
        <f t="shared" si="62"/>
        <v>$</v>
      </c>
      <c r="U296" t="s">
        <v>42</v>
      </c>
      <c r="V296" t="s">
        <v>18</v>
      </c>
      <c r="W296" s="3">
        <f t="shared" ca="1" si="52"/>
        <v>41781</v>
      </c>
      <c r="X296" s="4" t="str">
        <f t="shared" ca="1" si="63"/>
        <v>Aug-20-2014</v>
      </c>
      <c r="Y296">
        <v>90</v>
      </c>
      <c r="Z296">
        <f t="shared" si="53"/>
        <v>0</v>
      </c>
      <c r="AA296" t="str">
        <f t="shared" si="54"/>
        <v>ADM-</v>
      </c>
      <c r="AB296" t="s">
        <v>19</v>
      </c>
      <c r="AC296" t="s">
        <v>20</v>
      </c>
      <c r="AD296" t="s">
        <v>21</v>
      </c>
      <c r="AE296" t="s">
        <v>22</v>
      </c>
      <c r="AF296" t="s">
        <v>12</v>
      </c>
      <c r="AG296" t="s">
        <v>23</v>
      </c>
      <c r="AH296" t="s">
        <v>24</v>
      </c>
      <c r="AI296" t="s">
        <v>25</v>
      </c>
      <c r="AJ296" t="s">
        <v>26</v>
      </c>
      <c r="AK296" t="s">
        <v>27</v>
      </c>
    </row>
    <row r="297" spans="4:37">
      <c r="D297" s="2"/>
      <c r="I297" t="str">
        <f t="shared" si="55"/>
        <v>No Home Folder</v>
      </c>
      <c r="J297" t="str">
        <f t="shared" si="56"/>
        <v/>
      </c>
      <c r="K297" t="str">
        <f>Sheet3!E297</f>
        <v/>
      </c>
      <c r="L297" t="str">
        <f t="shared" si="57"/>
        <v>No Disabled Folder</v>
      </c>
      <c r="M297" t="str">
        <f t="shared" si="58"/>
        <v/>
      </c>
      <c r="N297" t="str">
        <f t="shared" si="59"/>
        <v/>
      </c>
      <c r="O297" t="str">
        <f t="shared" si="60"/>
        <v/>
      </c>
      <c r="P297" t="e">
        <f t="shared" si="61"/>
        <v>#VALUE!</v>
      </c>
      <c r="Q297" t="str">
        <f t="shared" si="64"/>
        <v/>
      </c>
      <c r="R297" t="str">
        <f>Sheet4!B297</f>
        <v/>
      </c>
      <c r="S297" t="str">
        <f>Sheet4!A297&amp;"\"</f>
        <v>\</v>
      </c>
      <c r="T297" t="str">
        <f t="shared" si="62"/>
        <v>$</v>
      </c>
      <c r="U297" t="s">
        <v>42</v>
      </c>
      <c r="V297" t="s">
        <v>18</v>
      </c>
      <c r="W297" s="3">
        <f t="shared" ca="1" si="52"/>
        <v>41781</v>
      </c>
      <c r="X297" s="4" t="str">
        <f t="shared" ca="1" si="63"/>
        <v>Aug-20-2014</v>
      </c>
      <c r="Y297">
        <v>90</v>
      </c>
      <c r="Z297">
        <f t="shared" si="53"/>
        <v>0</v>
      </c>
      <c r="AA297" t="str">
        <f t="shared" si="54"/>
        <v>ADM-</v>
      </c>
      <c r="AB297" t="s">
        <v>19</v>
      </c>
      <c r="AC297" t="s">
        <v>20</v>
      </c>
      <c r="AD297" t="s">
        <v>21</v>
      </c>
      <c r="AE297" t="s">
        <v>22</v>
      </c>
      <c r="AF297" t="s">
        <v>12</v>
      </c>
      <c r="AG297" t="s">
        <v>23</v>
      </c>
      <c r="AH297" t="s">
        <v>24</v>
      </c>
      <c r="AI297" t="s">
        <v>25</v>
      </c>
      <c r="AJ297" t="s">
        <v>26</v>
      </c>
      <c r="AK297" t="s">
        <v>27</v>
      </c>
    </row>
    <row r="298" spans="4:37">
      <c r="D298" s="2"/>
      <c r="I298" t="str">
        <f t="shared" si="55"/>
        <v>No Home Folder</v>
      </c>
      <c r="J298" t="str">
        <f t="shared" si="56"/>
        <v/>
      </c>
      <c r="K298" t="str">
        <f>Sheet3!E298</f>
        <v/>
      </c>
      <c r="L298" t="str">
        <f t="shared" si="57"/>
        <v>No Disabled Folder</v>
      </c>
      <c r="M298" t="str">
        <f t="shared" si="58"/>
        <v/>
      </c>
      <c r="N298" t="str">
        <f t="shared" si="59"/>
        <v/>
      </c>
      <c r="O298" t="str">
        <f t="shared" si="60"/>
        <v/>
      </c>
      <c r="P298" t="e">
        <f t="shared" si="61"/>
        <v>#VALUE!</v>
      </c>
      <c r="Q298" t="str">
        <f t="shared" si="64"/>
        <v/>
      </c>
      <c r="R298" t="str">
        <f>Sheet4!B298</f>
        <v/>
      </c>
      <c r="S298" t="str">
        <f>Sheet4!A298&amp;"\"</f>
        <v>\</v>
      </c>
      <c r="T298" t="str">
        <f t="shared" si="62"/>
        <v>$</v>
      </c>
      <c r="U298" t="s">
        <v>42</v>
      </c>
      <c r="V298" t="s">
        <v>18</v>
      </c>
      <c r="W298" s="3">
        <f t="shared" ca="1" si="52"/>
        <v>41781</v>
      </c>
      <c r="X298" s="4" t="str">
        <f t="shared" ca="1" si="63"/>
        <v>Aug-20-2014</v>
      </c>
      <c r="Y298">
        <v>90</v>
      </c>
      <c r="Z298">
        <f t="shared" si="53"/>
        <v>0</v>
      </c>
      <c r="AA298" t="str">
        <f t="shared" si="54"/>
        <v>ADM-</v>
      </c>
      <c r="AB298" t="s">
        <v>19</v>
      </c>
      <c r="AC298" t="s">
        <v>20</v>
      </c>
      <c r="AD298" t="s">
        <v>21</v>
      </c>
      <c r="AE298" t="s">
        <v>22</v>
      </c>
      <c r="AF298" t="s">
        <v>12</v>
      </c>
      <c r="AG298" t="s">
        <v>23</v>
      </c>
      <c r="AH298" t="s">
        <v>24</v>
      </c>
      <c r="AI298" t="s">
        <v>25</v>
      </c>
      <c r="AJ298" t="s">
        <v>26</v>
      </c>
      <c r="AK298" t="s">
        <v>27</v>
      </c>
    </row>
    <row r="299" spans="4:37">
      <c r="D299" s="2"/>
      <c r="I299" t="str">
        <f t="shared" si="55"/>
        <v>No Home Folder</v>
      </c>
      <c r="J299" t="str">
        <f t="shared" si="56"/>
        <v/>
      </c>
      <c r="K299" t="str">
        <f>Sheet3!E299</f>
        <v/>
      </c>
      <c r="L299" t="str">
        <f t="shared" si="57"/>
        <v>No Disabled Folder</v>
      </c>
      <c r="M299" t="str">
        <f t="shared" si="58"/>
        <v/>
      </c>
      <c r="N299" t="str">
        <f t="shared" si="59"/>
        <v/>
      </c>
      <c r="O299" t="str">
        <f t="shared" si="60"/>
        <v/>
      </c>
      <c r="P299" t="e">
        <f t="shared" si="61"/>
        <v>#VALUE!</v>
      </c>
      <c r="Q299" t="str">
        <f t="shared" si="64"/>
        <v/>
      </c>
      <c r="R299" t="str">
        <f>Sheet4!B299</f>
        <v/>
      </c>
      <c r="S299" t="str">
        <f>Sheet4!A299&amp;"\"</f>
        <v>\</v>
      </c>
      <c r="T299" t="str">
        <f t="shared" si="62"/>
        <v>$</v>
      </c>
      <c r="U299" t="s">
        <v>42</v>
      </c>
      <c r="V299" t="s">
        <v>18</v>
      </c>
      <c r="W299" s="3">
        <f t="shared" ca="1" si="52"/>
        <v>41781</v>
      </c>
      <c r="X299" s="4" t="str">
        <f t="shared" ca="1" si="63"/>
        <v>Aug-20-2014</v>
      </c>
      <c r="Y299">
        <v>90</v>
      </c>
      <c r="Z299">
        <f t="shared" si="53"/>
        <v>0</v>
      </c>
      <c r="AA299" t="str">
        <f t="shared" si="54"/>
        <v>ADM-</v>
      </c>
      <c r="AB299" t="s">
        <v>19</v>
      </c>
      <c r="AC299" t="s">
        <v>20</v>
      </c>
      <c r="AD299" t="s">
        <v>21</v>
      </c>
      <c r="AE299" t="s">
        <v>22</v>
      </c>
      <c r="AF299" t="s">
        <v>12</v>
      </c>
      <c r="AG299" t="s">
        <v>23</v>
      </c>
      <c r="AH299" t="s">
        <v>24</v>
      </c>
      <c r="AI299" t="s">
        <v>25</v>
      </c>
      <c r="AJ299" t="s">
        <v>26</v>
      </c>
      <c r="AK299" t="s">
        <v>27</v>
      </c>
    </row>
    <row r="300" spans="4:37">
      <c r="D300" s="2"/>
      <c r="I300" t="str">
        <f t="shared" si="55"/>
        <v>No Home Folder</v>
      </c>
      <c r="J300" t="str">
        <f t="shared" si="56"/>
        <v/>
      </c>
      <c r="K300" t="str">
        <f>Sheet3!E300</f>
        <v/>
      </c>
      <c r="L300" t="str">
        <f t="shared" si="57"/>
        <v>No Disabled Folder</v>
      </c>
      <c r="M300" t="str">
        <f t="shared" si="58"/>
        <v/>
      </c>
      <c r="N300" t="str">
        <f t="shared" si="59"/>
        <v/>
      </c>
      <c r="O300" t="str">
        <f t="shared" si="60"/>
        <v/>
      </c>
      <c r="P300" t="e">
        <f t="shared" si="61"/>
        <v>#VALUE!</v>
      </c>
      <c r="Q300" t="str">
        <f t="shared" si="64"/>
        <v/>
      </c>
      <c r="R300" t="str">
        <f>Sheet4!B300</f>
        <v/>
      </c>
      <c r="S300" t="str">
        <f>Sheet4!A300&amp;"\"</f>
        <v>\</v>
      </c>
      <c r="T300" t="str">
        <f t="shared" si="62"/>
        <v>$</v>
      </c>
      <c r="U300" t="s">
        <v>42</v>
      </c>
      <c r="V300" t="s">
        <v>18</v>
      </c>
      <c r="W300" s="3">
        <f t="shared" ca="1" si="52"/>
        <v>41781</v>
      </c>
      <c r="X300" s="4" t="str">
        <f t="shared" ca="1" si="63"/>
        <v>Aug-20-2014</v>
      </c>
      <c r="Y300">
        <v>90</v>
      </c>
      <c r="Z300">
        <f t="shared" si="53"/>
        <v>0</v>
      </c>
      <c r="AA300" t="str">
        <f t="shared" si="54"/>
        <v>ADM-</v>
      </c>
      <c r="AB300" t="s">
        <v>19</v>
      </c>
      <c r="AC300" t="s">
        <v>20</v>
      </c>
      <c r="AD300" t="s">
        <v>21</v>
      </c>
      <c r="AE300" t="s">
        <v>22</v>
      </c>
      <c r="AF300" t="s">
        <v>12</v>
      </c>
      <c r="AG300" t="s">
        <v>23</v>
      </c>
      <c r="AH300" t="s">
        <v>24</v>
      </c>
      <c r="AI300" t="s">
        <v>25</v>
      </c>
      <c r="AJ300" t="s">
        <v>26</v>
      </c>
      <c r="AK300" t="s">
        <v>27</v>
      </c>
    </row>
    <row r="301" spans="4:37">
      <c r="D301" s="2"/>
      <c r="I301" t="str">
        <f t="shared" si="55"/>
        <v>No Home Folder</v>
      </c>
      <c r="J301" t="str">
        <f t="shared" si="56"/>
        <v/>
      </c>
      <c r="K301" t="str">
        <f>Sheet3!E301</f>
        <v/>
      </c>
      <c r="L301" t="str">
        <f t="shared" si="57"/>
        <v>No Disabled Folder</v>
      </c>
      <c r="M301" t="str">
        <f t="shared" si="58"/>
        <v/>
      </c>
      <c r="N301" t="str">
        <f t="shared" si="59"/>
        <v/>
      </c>
      <c r="O301" t="str">
        <f t="shared" si="60"/>
        <v/>
      </c>
      <c r="P301" t="e">
        <f t="shared" si="61"/>
        <v>#VALUE!</v>
      </c>
      <c r="Q301" t="str">
        <f t="shared" si="64"/>
        <v/>
      </c>
      <c r="R301" t="str">
        <f>Sheet4!B301</f>
        <v/>
      </c>
      <c r="S301" t="str">
        <f>Sheet4!A301&amp;"\"</f>
        <v>\</v>
      </c>
      <c r="T301" t="str">
        <f t="shared" si="62"/>
        <v>$</v>
      </c>
      <c r="U301" t="s">
        <v>42</v>
      </c>
      <c r="V301" t="s">
        <v>18</v>
      </c>
      <c r="W301" s="3">
        <f t="shared" ca="1" si="52"/>
        <v>41781</v>
      </c>
      <c r="X301" s="4" t="str">
        <f t="shared" ca="1" si="63"/>
        <v>Aug-20-2014</v>
      </c>
      <c r="Y301">
        <v>90</v>
      </c>
      <c r="Z301">
        <f t="shared" si="53"/>
        <v>0</v>
      </c>
      <c r="AA301" t="str">
        <f t="shared" si="54"/>
        <v>ADM-</v>
      </c>
      <c r="AB301" t="s">
        <v>19</v>
      </c>
      <c r="AC301" t="s">
        <v>20</v>
      </c>
      <c r="AD301" t="s">
        <v>21</v>
      </c>
      <c r="AE301" t="s">
        <v>22</v>
      </c>
      <c r="AF301" t="s">
        <v>12</v>
      </c>
      <c r="AG301" t="s">
        <v>23</v>
      </c>
      <c r="AH301" t="s">
        <v>24</v>
      </c>
      <c r="AI301" t="s">
        <v>25</v>
      </c>
      <c r="AJ301" t="s">
        <v>26</v>
      </c>
      <c r="AK301" t="s">
        <v>27</v>
      </c>
    </row>
    <row r="302" spans="4:37">
      <c r="D302" s="2"/>
      <c r="I302" t="str">
        <f t="shared" si="55"/>
        <v>No Home Folder</v>
      </c>
      <c r="J302" t="str">
        <f t="shared" si="56"/>
        <v/>
      </c>
      <c r="K302" t="str">
        <f>Sheet3!E302</f>
        <v/>
      </c>
      <c r="L302" t="str">
        <f t="shared" si="57"/>
        <v>No Disabled Folder</v>
      </c>
      <c r="M302" t="str">
        <f t="shared" si="58"/>
        <v/>
      </c>
      <c r="N302" t="str">
        <f t="shared" si="59"/>
        <v/>
      </c>
      <c r="O302" t="str">
        <f t="shared" si="60"/>
        <v/>
      </c>
      <c r="P302" t="e">
        <f t="shared" si="61"/>
        <v>#VALUE!</v>
      </c>
      <c r="Q302" t="str">
        <f t="shared" si="64"/>
        <v/>
      </c>
      <c r="R302" t="str">
        <f>Sheet4!B302</f>
        <v/>
      </c>
      <c r="S302" t="str">
        <f>Sheet4!A302&amp;"\"</f>
        <v>\</v>
      </c>
      <c r="T302" t="str">
        <f t="shared" si="62"/>
        <v>$</v>
      </c>
      <c r="U302" t="s">
        <v>42</v>
      </c>
      <c r="V302" t="s">
        <v>18</v>
      </c>
      <c r="W302" s="3">
        <f t="shared" ca="1" si="52"/>
        <v>41781</v>
      </c>
      <c r="X302" s="4" t="str">
        <f t="shared" ca="1" si="63"/>
        <v>Aug-20-2014</v>
      </c>
      <c r="Y302">
        <v>90</v>
      </c>
      <c r="Z302">
        <f t="shared" si="53"/>
        <v>0</v>
      </c>
      <c r="AA302" t="str">
        <f t="shared" si="54"/>
        <v>ADM-</v>
      </c>
      <c r="AB302" t="s">
        <v>19</v>
      </c>
      <c r="AC302" t="s">
        <v>20</v>
      </c>
      <c r="AD302" t="s">
        <v>21</v>
      </c>
      <c r="AE302" t="s">
        <v>22</v>
      </c>
      <c r="AF302" t="s">
        <v>12</v>
      </c>
      <c r="AG302" t="s">
        <v>23</v>
      </c>
      <c r="AH302" t="s">
        <v>24</v>
      </c>
      <c r="AI302" t="s">
        <v>25</v>
      </c>
      <c r="AJ302" t="s">
        <v>26</v>
      </c>
      <c r="AK302" t="s">
        <v>27</v>
      </c>
    </row>
    <row r="303" spans="4:37">
      <c r="D303" s="2"/>
      <c r="I303" t="str">
        <f t="shared" si="55"/>
        <v>No Home Folder</v>
      </c>
      <c r="J303" t="str">
        <f t="shared" si="56"/>
        <v/>
      </c>
      <c r="K303" t="str">
        <f>Sheet3!E303</f>
        <v/>
      </c>
      <c r="L303" t="str">
        <f t="shared" si="57"/>
        <v>No Disabled Folder</v>
      </c>
      <c r="M303" t="str">
        <f t="shared" si="58"/>
        <v/>
      </c>
      <c r="N303" t="str">
        <f t="shared" si="59"/>
        <v/>
      </c>
      <c r="O303" t="str">
        <f t="shared" si="60"/>
        <v/>
      </c>
      <c r="P303" t="e">
        <f t="shared" si="61"/>
        <v>#VALUE!</v>
      </c>
      <c r="Q303" t="str">
        <f t="shared" si="64"/>
        <v/>
      </c>
      <c r="R303" t="str">
        <f>Sheet4!B303</f>
        <v/>
      </c>
      <c r="S303" t="str">
        <f>Sheet4!A303&amp;"\"</f>
        <v>\</v>
      </c>
      <c r="T303" t="str">
        <f t="shared" si="62"/>
        <v>$</v>
      </c>
      <c r="U303" t="s">
        <v>42</v>
      </c>
      <c r="V303" t="s">
        <v>18</v>
      </c>
      <c r="W303" s="3">
        <f t="shared" ca="1" si="52"/>
        <v>41781</v>
      </c>
      <c r="X303" s="4" t="str">
        <f t="shared" ca="1" si="63"/>
        <v>Aug-20-2014</v>
      </c>
      <c r="Y303">
        <v>90</v>
      </c>
      <c r="Z303">
        <f t="shared" si="53"/>
        <v>0</v>
      </c>
      <c r="AA303" t="str">
        <f t="shared" si="54"/>
        <v>ADM-</v>
      </c>
      <c r="AB303" t="s">
        <v>19</v>
      </c>
      <c r="AC303" t="s">
        <v>20</v>
      </c>
      <c r="AD303" t="s">
        <v>21</v>
      </c>
      <c r="AE303" t="s">
        <v>22</v>
      </c>
      <c r="AF303" t="s">
        <v>12</v>
      </c>
      <c r="AG303" t="s">
        <v>23</v>
      </c>
      <c r="AH303" t="s">
        <v>24</v>
      </c>
      <c r="AI303" t="s">
        <v>25</v>
      </c>
      <c r="AJ303" t="s">
        <v>26</v>
      </c>
      <c r="AK303" t="s">
        <v>27</v>
      </c>
    </row>
    <row r="304" spans="4:37">
      <c r="D304" s="2"/>
      <c r="I304" t="str">
        <f t="shared" si="55"/>
        <v>No Home Folder</v>
      </c>
      <c r="J304" t="str">
        <f t="shared" si="56"/>
        <v/>
      </c>
      <c r="K304" t="str">
        <f>Sheet3!E304</f>
        <v/>
      </c>
      <c r="L304" t="str">
        <f t="shared" si="57"/>
        <v>No Disabled Folder</v>
      </c>
      <c r="M304" t="str">
        <f t="shared" si="58"/>
        <v/>
      </c>
      <c r="N304" t="str">
        <f t="shared" si="59"/>
        <v/>
      </c>
      <c r="O304" t="str">
        <f t="shared" si="60"/>
        <v/>
      </c>
      <c r="P304" t="e">
        <f t="shared" si="61"/>
        <v>#VALUE!</v>
      </c>
      <c r="Q304" t="str">
        <f t="shared" si="64"/>
        <v/>
      </c>
      <c r="R304" t="str">
        <f>Sheet4!B304</f>
        <v/>
      </c>
      <c r="S304" t="str">
        <f>Sheet4!A304&amp;"\"</f>
        <v>\</v>
      </c>
      <c r="T304" t="str">
        <f t="shared" si="62"/>
        <v>$</v>
      </c>
      <c r="U304" t="s">
        <v>42</v>
      </c>
      <c r="V304" t="s">
        <v>18</v>
      </c>
      <c r="W304" s="3">
        <f t="shared" ca="1" si="52"/>
        <v>41781</v>
      </c>
      <c r="X304" s="4" t="str">
        <f t="shared" ca="1" si="63"/>
        <v>Aug-20-2014</v>
      </c>
      <c r="Y304">
        <v>90</v>
      </c>
      <c r="Z304">
        <f t="shared" si="53"/>
        <v>0</v>
      </c>
      <c r="AA304" t="str">
        <f t="shared" si="54"/>
        <v>ADM-</v>
      </c>
      <c r="AB304" t="s">
        <v>19</v>
      </c>
      <c r="AC304" t="s">
        <v>20</v>
      </c>
      <c r="AD304" t="s">
        <v>21</v>
      </c>
      <c r="AE304" t="s">
        <v>22</v>
      </c>
      <c r="AF304" t="s">
        <v>12</v>
      </c>
      <c r="AG304" t="s">
        <v>23</v>
      </c>
      <c r="AH304" t="s">
        <v>24</v>
      </c>
      <c r="AI304" t="s">
        <v>25</v>
      </c>
      <c r="AJ304" t="s">
        <v>26</v>
      </c>
      <c r="AK304" t="s">
        <v>27</v>
      </c>
    </row>
    <row r="305" spans="4:37">
      <c r="D305" s="2"/>
      <c r="I305" t="str">
        <f t="shared" si="55"/>
        <v>No Home Folder</v>
      </c>
      <c r="J305" t="str">
        <f t="shared" si="56"/>
        <v/>
      </c>
      <c r="K305" t="str">
        <f>Sheet3!E305</f>
        <v/>
      </c>
      <c r="L305" t="str">
        <f t="shared" si="57"/>
        <v>No Disabled Folder</v>
      </c>
      <c r="M305" t="str">
        <f t="shared" si="58"/>
        <v/>
      </c>
      <c r="N305" t="str">
        <f t="shared" si="59"/>
        <v/>
      </c>
      <c r="O305" t="str">
        <f t="shared" si="60"/>
        <v/>
      </c>
      <c r="P305" t="e">
        <f t="shared" si="61"/>
        <v>#VALUE!</v>
      </c>
      <c r="Q305" t="str">
        <f t="shared" si="64"/>
        <v/>
      </c>
      <c r="R305" t="str">
        <f>Sheet4!B305</f>
        <v/>
      </c>
      <c r="S305" t="str">
        <f>Sheet4!A305&amp;"\"</f>
        <v>\</v>
      </c>
      <c r="T305" t="str">
        <f t="shared" si="62"/>
        <v>$</v>
      </c>
      <c r="U305" t="s">
        <v>42</v>
      </c>
      <c r="V305" t="s">
        <v>18</v>
      </c>
      <c r="W305" s="3">
        <f t="shared" ca="1" si="52"/>
        <v>41781</v>
      </c>
      <c r="X305" s="4" t="str">
        <f t="shared" ca="1" si="63"/>
        <v>Aug-20-2014</v>
      </c>
      <c r="Y305">
        <v>90</v>
      </c>
      <c r="Z305">
        <f t="shared" si="53"/>
        <v>0</v>
      </c>
      <c r="AA305" t="str">
        <f t="shared" si="54"/>
        <v>ADM-</v>
      </c>
      <c r="AB305" t="s">
        <v>19</v>
      </c>
      <c r="AC305" t="s">
        <v>20</v>
      </c>
      <c r="AD305" t="s">
        <v>21</v>
      </c>
      <c r="AE305" t="s">
        <v>22</v>
      </c>
      <c r="AF305" t="s">
        <v>12</v>
      </c>
      <c r="AG305" t="s">
        <v>23</v>
      </c>
      <c r="AH305" t="s">
        <v>24</v>
      </c>
      <c r="AI305" t="s">
        <v>25</v>
      </c>
      <c r="AJ305" t="s">
        <v>26</v>
      </c>
      <c r="AK305" t="s">
        <v>27</v>
      </c>
    </row>
    <row r="306" spans="4:37">
      <c r="D306" s="2"/>
      <c r="I306" t="str">
        <f t="shared" si="55"/>
        <v>No Home Folder</v>
      </c>
      <c r="J306" t="str">
        <f t="shared" si="56"/>
        <v/>
      </c>
      <c r="K306" t="str">
        <f>Sheet3!E306</f>
        <v/>
      </c>
      <c r="L306" t="str">
        <f t="shared" si="57"/>
        <v>No Disabled Folder</v>
      </c>
      <c r="M306" t="str">
        <f t="shared" si="58"/>
        <v/>
      </c>
      <c r="N306" t="str">
        <f t="shared" si="59"/>
        <v/>
      </c>
      <c r="O306" t="str">
        <f t="shared" si="60"/>
        <v/>
      </c>
      <c r="P306" t="e">
        <f t="shared" si="61"/>
        <v>#VALUE!</v>
      </c>
      <c r="Q306" t="str">
        <f t="shared" si="64"/>
        <v/>
      </c>
      <c r="R306" t="str">
        <f>Sheet4!B306</f>
        <v/>
      </c>
      <c r="S306" t="str">
        <f>Sheet4!A306&amp;"\"</f>
        <v>\</v>
      </c>
      <c r="T306" t="str">
        <f t="shared" si="62"/>
        <v>$</v>
      </c>
      <c r="U306" t="s">
        <v>42</v>
      </c>
      <c r="V306" t="s">
        <v>18</v>
      </c>
      <c r="W306" s="3">
        <f t="shared" ca="1" si="52"/>
        <v>41781</v>
      </c>
      <c r="X306" s="4" t="str">
        <f t="shared" ca="1" si="63"/>
        <v>Aug-20-2014</v>
      </c>
      <c r="Y306">
        <v>90</v>
      </c>
      <c r="Z306">
        <f t="shared" si="53"/>
        <v>0</v>
      </c>
      <c r="AA306" t="str">
        <f t="shared" si="54"/>
        <v>ADM-</v>
      </c>
      <c r="AB306" t="s">
        <v>19</v>
      </c>
      <c r="AC306" t="s">
        <v>20</v>
      </c>
      <c r="AD306" t="s">
        <v>21</v>
      </c>
      <c r="AE306" t="s">
        <v>22</v>
      </c>
      <c r="AF306" t="s">
        <v>12</v>
      </c>
      <c r="AG306" t="s">
        <v>23</v>
      </c>
      <c r="AH306" t="s">
        <v>24</v>
      </c>
      <c r="AI306" t="s">
        <v>25</v>
      </c>
      <c r="AJ306" t="s">
        <v>26</v>
      </c>
      <c r="AK306" t="s">
        <v>27</v>
      </c>
    </row>
    <row r="307" spans="4:37">
      <c r="D307" s="2"/>
      <c r="I307" t="str">
        <f t="shared" si="55"/>
        <v>No Home Folder</v>
      </c>
      <c r="J307" t="str">
        <f t="shared" si="56"/>
        <v/>
      </c>
      <c r="K307" t="str">
        <f>Sheet3!E307</f>
        <v/>
      </c>
      <c r="L307" t="str">
        <f t="shared" si="57"/>
        <v>No Disabled Folder</v>
      </c>
      <c r="M307" t="str">
        <f t="shared" si="58"/>
        <v/>
      </c>
      <c r="N307" t="str">
        <f t="shared" si="59"/>
        <v/>
      </c>
      <c r="O307" t="str">
        <f t="shared" si="60"/>
        <v/>
      </c>
      <c r="P307" t="e">
        <f t="shared" si="61"/>
        <v>#VALUE!</v>
      </c>
      <c r="Q307" t="str">
        <f t="shared" si="64"/>
        <v/>
      </c>
      <c r="R307" t="str">
        <f>Sheet4!B307</f>
        <v/>
      </c>
      <c r="S307" t="str">
        <f>Sheet4!A307&amp;"\"</f>
        <v>\</v>
      </c>
      <c r="T307" t="str">
        <f t="shared" si="62"/>
        <v>$</v>
      </c>
      <c r="U307" t="s">
        <v>42</v>
      </c>
      <c r="V307" t="s">
        <v>18</v>
      </c>
      <c r="W307" s="3">
        <f t="shared" ca="1" si="52"/>
        <v>41781</v>
      </c>
      <c r="X307" s="4" t="str">
        <f t="shared" ca="1" si="63"/>
        <v>Aug-20-2014</v>
      </c>
      <c r="Y307">
        <v>90</v>
      </c>
      <c r="Z307">
        <f t="shared" si="53"/>
        <v>0</v>
      </c>
      <c r="AA307" t="str">
        <f t="shared" si="54"/>
        <v>ADM-</v>
      </c>
      <c r="AB307" t="s">
        <v>19</v>
      </c>
      <c r="AC307" t="s">
        <v>20</v>
      </c>
      <c r="AD307" t="s">
        <v>21</v>
      </c>
      <c r="AE307" t="s">
        <v>22</v>
      </c>
      <c r="AF307" t="s">
        <v>12</v>
      </c>
      <c r="AG307" t="s">
        <v>23</v>
      </c>
      <c r="AH307" t="s">
        <v>24</v>
      </c>
      <c r="AI307" t="s">
        <v>25</v>
      </c>
      <c r="AJ307" t="s">
        <v>26</v>
      </c>
      <c r="AK307" t="s">
        <v>27</v>
      </c>
    </row>
    <row r="308" spans="4:37">
      <c r="D308" s="2"/>
      <c r="I308" t="str">
        <f t="shared" si="55"/>
        <v>No Home Folder</v>
      </c>
      <c r="J308" t="str">
        <f t="shared" si="56"/>
        <v/>
      </c>
      <c r="K308" t="str">
        <f>Sheet3!E308</f>
        <v/>
      </c>
      <c r="L308" t="str">
        <f t="shared" si="57"/>
        <v>No Disabled Folder</v>
      </c>
      <c r="M308" t="str">
        <f t="shared" si="58"/>
        <v/>
      </c>
      <c r="N308" t="str">
        <f t="shared" si="59"/>
        <v/>
      </c>
      <c r="O308" t="str">
        <f t="shared" si="60"/>
        <v/>
      </c>
      <c r="P308" t="e">
        <f t="shared" si="61"/>
        <v>#VALUE!</v>
      </c>
      <c r="Q308" t="str">
        <f t="shared" si="64"/>
        <v/>
      </c>
      <c r="R308" t="str">
        <f>Sheet4!B308</f>
        <v/>
      </c>
      <c r="S308" t="str">
        <f>Sheet4!A308&amp;"\"</f>
        <v>\</v>
      </c>
      <c r="T308" t="str">
        <f t="shared" si="62"/>
        <v>$</v>
      </c>
      <c r="U308" t="s">
        <v>42</v>
      </c>
      <c r="V308" t="s">
        <v>18</v>
      </c>
      <c r="W308" s="3">
        <f t="shared" ca="1" si="52"/>
        <v>41781</v>
      </c>
      <c r="X308" s="4" t="str">
        <f t="shared" ca="1" si="63"/>
        <v>Aug-20-2014</v>
      </c>
      <c r="Y308">
        <v>90</v>
      </c>
      <c r="Z308">
        <f t="shared" si="53"/>
        <v>0</v>
      </c>
      <c r="AA308" t="str">
        <f t="shared" si="54"/>
        <v>ADM-</v>
      </c>
      <c r="AB308" t="s">
        <v>19</v>
      </c>
      <c r="AC308" t="s">
        <v>20</v>
      </c>
      <c r="AD308" t="s">
        <v>21</v>
      </c>
      <c r="AE308" t="s">
        <v>22</v>
      </c>
      <c r="AF308" t="s">
        <v>12</v>
      </c>
      <c r="AG308" t="s">
        <v>23</v>
      </c>
      <c r="AH308" t="s">
        <v>24</v>
      </c>
      <c r="AI308" t="s">
        <v>25</v>
      </c>
      <c r="AJ308" t="s">
        <v>26</v>
      </c>
      <c r="AK308" t="s">
        <v>27</v>
      </c>
    </row>
    <row r="309" spans="4:37">
      <c r="D309" s="2"/>
      <c r="I309" t="str">
        <f t="shared" si="55"/>
        <v>No Home Folder</v>
      </c>
      <c r="J309" t="str">
        <f t="shared" si="56"/>
        <v/>
      </c>
      <c r="K309" t="str">
        <f>Sheet3!E309</f>
        <v/>
      </c>
      <c r="L309" t="str">
        <f t="shared" si="57"/>
        <v>No Disabled Folder</v>
      </c>
      <c r="M309" t="str">
        <f t="shared" si="58"/>
        <v/>
      </c>
      <c r="N309" t="str">
        <f t="shared" si="59"/>
        <v/>
      </c>
      <c r="O309" t="str">
        <f t="shared" si="60"/>
        <v/>
      </c>
      <c r="P309" t="e">
        <f t="shared" si="61"/>
        <v>#VALUE!</v>
      </c>
      <c r="Q309" t="str">
        <f t="shared" si="64"/>
        <v/>
      </c>
      <c r="R309" t="str">
        <f>Sheet4!B309</f>
        <v/>
      </c>
      <c r="S309" t="str">
        <f>Sheet4!A309&amp;"\"</f>
        <v>\</v>
      </c>
      <c r="T309" t="str">
        <f t="shared" si="62"/>
        <v>$</v>
      </c>
      <c r="U309" t="s">
        <v>42</v>
      </c>
      <c r="V309" t="s">
        <v>18</v>
      </c>
      <c r="W309" s="3">
        <f t="shared" ca="1" si="52"/>
        <v>41781</v>
      </c>
      <c r="X309" s="4" t="str">
        <f t="shared" ca="1" si="63"/>
        <v>Aug-20-2014</v>
      </c>
      <c r="Y309">
        <v>90</v>
      </c>
      <c r="Z309">
        <f t="shared" si="53"/>
        <v>0</v>
      </c>
      <c r="AA309" t="str">
        <f t="shared" si="54"/>
        <v>ADM-</v>
      </c>
      <c r="AB309" t="s">
        <v>19</v>
      </c>
      <c r="AC309" t="s">
        <v>20</v>
      </c>
      <c r="AD309" t="s">
        <v>21</v>
      </c>
      <c r="AE309" t="s">
        <v>22</v>
      </c>
      <c r="AF309" t="s">
        <v>12</v>
      </c>
      <c r="AG309" t="s">
        <v>23</v>
      </c>
      <c r="AH309" t="s">
        <v>24</v>
      </c>
      <c r="AI309" t="s">
        <v>25</v>
      </c>
      <c r="AJ309" t="s">
        <v>26</v>
      </c>
      <c r="AK309" t="s">
        <v>27</v>
      </c>
    </row>
    <row r="310" spans="4:37">
      <c r="D310" s="2"/>
      <c r="I310" t="str">
        <f t="shared" si="55"/>
        <v>No Home Folder</v>
      </c>
      <c r="J310" t="str">
        <f t="shared" si="56"/>
        <v/>
      </c>
      <c r="K310" t="str">
        <f>Sheet3!E310</f>
        <v/>
      </c>
      <c r="L310" t="str">
        <f t="shared" si="57"/>
        <v>No Disabled Folder</v>
      </c>
      <c r="M310" t="str">
        <f t="shared" si="58"/>
        <v/>
      </c>
      <c r="N310" t="str">
        <f t="shared" si="59"/>
        <v/>
      </c>
      <c r="O310" t="str">
        <f t="shared" si="60"/>
        <v/>
      </c>
      <c r="P310" t="e">
        <f t="shared" si="61"/>
        <v>#VALUE!</v>
      </c>
      <c r="Q310" t="str">
        <f t="shared" si="64"/>
        <v/>
      </c>
      <c r="R310" t="str">
        <f>Sheet4!B310</f>
        <v/>
      </c>
      <c r="S310" t="str">
        <f>Sheet4!A310&amp;"\"</f>
        <v>\</v>
      </c>
      <c r="T310" t="str">
        <f t="shared" si="62"/>
        <v>$</v>
      </c>
      <c r="U310" t="s">
        <v>42</v>
      </c>
      <c r="V310" t="s">
        <v>18</v>
      </c>
      <c r="W310" s="3">
        <f t="shared" ca="1" si="52"/>
        <v>41781</v>
      </c>
      <c r="X310" s="4" t="str">
        <f t="shared" ca="1" si="63"/>
        <v>Aug-20-2014</v>
      </c>
      <c r="Y310">
        <v>90</v>
      </c>
      <c r="Z310">
        <f t="shared" si="53"/>
        <v>0</v>
      </c>
      <c r="AA310" t="str">
        <f t="shared" si="54"/>
        <v>ADM-</v>
      </c>
      <c r="AB310" t="s">
        <v>19</v>
      </c>
      <c r="AC310" t="s">
        <v>20</v>
      </c>
      <c r="AD310" t="s">
        <v>21</v>
      </c>
      <c r="AE310" t="s">
        <v>22</v>
      </c>
      <c r="AF310" t="s">
        <v>12</v>
      </c>
      <c r="AG310" t="s">
        <v>23</v>
      </c>
      <c r="AH310" t="s">
        <v>24</v>
      </c>
      <c r="AI310" t="s">
        <v>25</v>
      </c>
      <c r="AJ310" t="s">
        <v>26</v>
      </c>
      <c r="AK310" t="s">
        <v>27</v>
      </c>
    </row>
    <row r="311" spans="4:37">
      <c r="D311" s="2"/>
      <c r="I311" t="str">
        <f t="shared" si="55"/>
        <v>No Home Folder</v>
      </c>
      <c r="J311" t="str">
        <f t="shared" si="56"/>
        <v/>
      </c>
      <c r="K311" t="str">
        <f>Sheet3!E311</f>
        <v/>
      </c>
      <c r="L311" t="str">
        <f t="shared" si="57"/>
        <v>No Disabled Folder</v>
      </c>
      <c r="M311" t="str">
        <f t="shared" si="58"/>
        <v/>
      </c>
      <c r="N311" t="str">
        <f t="shared" si="59"/>
        <v/>
      </c>
      <c r="O311" t="str">
        <f t="shared" si="60"/>
        <v/>
      </c>
      <c r="P311" t="e">
        <f t="shared" si="61"/>
        <v>#VALUE!</v>
      </c>
      <c r="Q311" t="str">
        <f t="shared" si="64"/>
        <v/>
      </c>
      <c r="R311" t="str">
        <f>Sheet4!B311</f>
        <v/>
      </c>
      <c r="S311" t="str">
        <f>Sheet4!A311&amp;"\"</f>
        <v>\</v>
      </c>
      <c r="T311" t="str">
        <f t="shared" si="62"/>
        <v>$</v>
      </c>
      <c r="U311" t="s">
        <v>42</v>
      </c>
      <c r="V311" t="s">
        <v>18</v>
      </c>
      <c r="W311" s="3">
        <f t="shared" ca="1" si="52"/>
        <v>41781</v>
      </c>
      <c r="X311" s="4" t="str">
        <f t="shared" ca="1" si="63"/>
        <v>Aug-20-2014</v>
      </c>
      <c r="Y311">
        <v>90</v>
      </c>
      <c r="Z311">
        <f t="shared" si="53"/>
        <v>0</v>
      </c>
      <c r="AA311" t="str">
        <f t="shared" si="54"/>
        <v>ADM-</v>
      </c>
      <c r="AB311" t="s">
        <v>19</v>
      </c>
      <c r="AC311" t="s">
        <v>20</v>
      </c>
      <c r="AD311" t="s">
        <v>21</v>
      </c>
      <c r="AE311" t="s">
        <v>22</v>
      </c>
      <c r="AF311" t="s">
        <v>12</v>
      </c>
      <c r="AG311" t="s">
        <v>23</v>
      </c>
      <c r="AH311" t="s">
        <v>24</v>
      </c>
      <c r="AI311" t="s">
        <v>25</v>
      </c>
      <c r="AJ311" t="s">
        <v>26</v>
      </c>
      <c r="AK311" t="s">
        <v>27</v>
      </c>
    </row>
    <row r="312" spans="4:37">
      <c r="D312" s="2"/>
      <c r="I312" t="str">
        <f t="shared" si="55"/>
        <v>No Home Folder</v>
      </c>
      <c r="J312" t="str">
        <f t="shared" si="56"/>
        <v/>
      </c>
      <c r="K312" t="str">
        <f>Sheet3!E312</f>
        <v/>
      </c>
      <c r="L312" t="str">
        <f t="shared" si="57"/>
        <v>No Disabled Folder</v>
      </c>
      <c r="M312" t="str">
        <f t="shared" si="58"/>
        <v/>
      </c>
      <c r="N312" t="str">
        <f t="shared" si="59"/>
        <v/>
      </c>
      <c r="O312" t="str">
        <f t="shared" si="60"/>
        <v/>
      </c>
      <c r="P312" t="e">
        <f t="shared" si="61"/>
        <v>#VALUE!</v>
      </c>
      <c r="Q312" t="str">
        <f t="shared" si="64"/>
        <v/>
      </c>
      <c r="R312" t="str">
        <f>Sheet4!B312</f>
        <v/>
      </c>
      <c r="S312" t="str">
        <f>Sheet4!A312&amp;"\"</f>
        <v>\</v>
      </c>
      <c r="T312" t="str">
        <f t="shared" si="62"/>
        <v>$</v>
      </c>
      <c r="U312" t="s">
        <v>42</v>
      </c>
      <c r="V312" t="s">
        <v>18</v>
      </c>
      <c r="W312" s="3">
        <f t="shared" ca="1" si="52"/>
        <v>41781</v>
      </c>
      <c r="X312" s="4" t="str">
        <f t="shared" ca="1" si="63"/>
        <v>Aug-20-2014</v>
      </c>
      <c r="Y312">
        <v>90</v>
      </c>
      <c r="Z312">
        <f t="shared" si="53"/>
        <v>0</v>
      </c>
      <c r="AA312" t="str">
        <f t="shared" si="54"/>
        <v>ADM-</v>
      </c>
      <c r="AB312" t="s">
        <v>19</v>
      </c>
      <c r="AC312" t="s">
        <v>20</v>
      </c>
      <c r="AD312" t="s">
        <v>21</v>
      </c>
      <c r="AE312" t="s">
        <v>22</v>
      </c>
      <c r="AF312" t="s">
        <v>12</v>
      </c>
      <c r="AG312" t="s">
        <v>23</v>
      </c>
      <c r="AH312" t="s">
        <v>24</v>
      </c>
      <c r="AI312" t="s">
        <v>25</v>
      </c>
      <c r="AJ312" t="s">
        <v>26</v>
      </c>
      <c r="AK312" t="s">
        <v>27</v>
      </c>
    </row>
    <row r="313" spans="4:37">
      <c r="D313" s="2"/>
      <c r="I313" t="str">
        <f t="shared" si="55"/>
        <v>No Home Folder</v>
      </c>
      <c r="J313" t="str">
        <f t="shared" si="56"/>
        <v/>
      </c>
      <c r="K313" t="str">
        <f>Sheet3!E313</f>
        <v/>
      </c>
      <c r="L313" t="str">
        <f t="shared" si="57"/>
        <v>No Disabled Folder</v>
      </c>
      <c r="M313" t="str">
        <f t="shared" si="58"/>
        <v/>
      </c>
      <c r="N313" t="str">
        <f t="shared" si="59"/>
        <v/>
      </c>
      <c r="O313" t="str">
        <f t="shared" si="60"/>
        <v/>
      </c>
      <c r="P313" t="e">
        <f t="shared" si="61"/>
        <v>#VALUE!</v>
      </c>
      <c r="Q313" t="str">
        <f t="shared" si="64"/>
        <v/>
      </c>
      <c r="R313" t="str">
        <f>Sheet4!B313</f>
        <v/>
      </c>
      <c r="S313" t="str">
        <f>Sheet4!A313&amp;"\"</f>
        <v>\</v>
      </c>
      <c r="T313" t="str">
        <f t="shared" si="62"/>
        <v>$</v>
      </c>
      <c r="U313" t="s">
        <v>42</v>
      </c>
      <c r="V313" t="s">
        <v>18</v>
      </c>
      <c r="W313" s="3">
        <f t="shared" ca="1" si="52"/>
        <v>41781</v>
      </c>
      <c r="X313" s="4" t="str">
        <f t="shared" ca="1" si="63"/>
        <v>Aug-20-2014</v>
      </c>
      <c r="Y313">
        <v>90</v>
      </c>
      <c r="Z313">
        <f t="shared" si="53"/>
        <v>0</v>
      </c>
      <c r="AA313" t="str">
        <f t="shared" si="54"/>
        <v>ADM-</v>
      </c>
      <c r="AB313" t="s">
        <v>19</v>
      </c>
      <c r="AC313" t="s">
        <v>20</v>
      </c>
      <c r="AD313" t="s">
        <v>21</v>
      </c>
      <c r="AE313" t="s">
        <v>22</v>
      </c>
      <c r="AF313" t="s">
        <v>12</v>
      </c>
      <c r="AG313" t="s">
        <v>23</v>
      </c>
      <c r="AH313" t="s">
        <v>24</v>
      </c>
      <c r="AI313" t="s">
        <v>25</v>
      </c>
      <c r="AJ313" t="s">
        <v>26</v>
      </c>
      <c r="AK313" t="s">
        <v>27</v>
      </c>
    </row>
    <row r="314" spans="4:37">
      <c r="D314" s="2"/>
      <c r="I314" t="str">
        <f t="shared" si="55"/>
        <v>No Home Folder</v>
      </c>
      <c r="J314" t="str">
        <f t="shared" si="56"/>
        <v/>
      </c>
      <c r="K314" t="str">
        <f>Sheet3!E314</f>
        <v/>
      </c>
      <c r="L314" t="str">
        <f t="shared" si="57"/>
        <v>No Disabled Folder</v>
      </c>
      <c r="M314" t="str">
        <f t="shared" si="58"/>
        <v/>
      </c>
      <c r="N314" t="str">
        <f t="shared" si="59"/>
        <v/>
      </c>
      <c r="O314" t="str">
        <f t="shared" si="60"/>
        <v/>
      </c>
      <c r="P314" t="e">
        <f t="shared" si="61"/>
        <v>#VALUE!</v>
      </c>
      <c r="Q314" t="str">
        <f t="shared" si="64"/>
        <v/>
      </c>
      <c r="R314" t="str">
        <f>Sheet4!B314</f>
        <v/>
      </c>
      <c r="S314" t="str">
        <f>Sheet4!A314&amp;"\"</f>
        <v>\</v>
      </c>
      <c r="T314" t="str">
        <f t="shared" si="62"/>
        <v>$</v>
      </c>
      <c r="U314" t="s">
        <v>42</v>
      </c>
      <c r="V314" t="s">
        <v>18</v>
      </c>
      <c r="W314" s="3">
        <f t="shared" ca="1" si="52"/>
        <v>41781</v>
      </c>
      <c r="X314" s="4" t="str">
        <f t="shared" ca="1" si="63"/>
        <v>Aug-20-2014</v>
      </c>
      <c r="Y314">
        <v>90</v>
      </c>
      <c r="Z314">
        <f t="shared" si="53"/>
        <v>0</v>
      </c>
      <c r="AA314" t="str">
        <f t="shared" si="54"/>
        <v>ADM-</v>
      </c>
      <c r="AB314" t="s">
        <v>19</v>
      </c>
      <c r="AC314" t="s">
        <v>20</v>
      </c>
      <c r="AD314" t="s">
        <v>21</v>
      </c>
      <c r="AE314" t="s">
        <v>22</v>
      </c>
      <c r="AF314" t="s">
        <v>12</v>
      </c>
      <c r="AG314" t="s">
        <v>23</v>
      </c>
      <c r="AH314" t="s">
        <v>24</v>
      </c>
      <c r="AI314" t="s">
        <v>25</v>
      </c>
      <c r="AJ314" t="s">
        <v>26</v>
      </c>
      <c r="AK314" t="s">
        <v>27</v>
      </c>
    </row>
    <row r="315" spans="4:37">
      <c r="D315" s="2"/>
      <c r="I315" t="str">
        <f t="shared" si="55"/>
        <v>No Home Folder</v>
      </c>
      <c r="J315" t="str">
        <f t="shared" si="56"/>
        <v/>
      </c>
      <c r="K315" t="str">
        <f>Sheet3!E315</f>
        <v/>
      </c>
      <c r="L315" t="str">
        <f t="shared" si="57"/>
        <v>No Disabled Folder</v>
      </c>
      <c r="M315" t="str">
        <f t="shared" si="58"/>
        <v/>
      </c>
      <c r="N315" t="str">
        <f t="shared" si="59"/>
        <v/>
      </c>
      <c r="O315" t="str">
        <f t="shared" si="60"/>
        <v/>
      </c>
      <c r="P315" t="e">
        <f t="shared" si="61"/>
        <v>#VALUE!</v>
      </c>
      <c r="Q315" t="str">
        <f t="shared" si="64"/>
        <v/>
      </c>
      <c r="R315" t="str">
        <f>Sheet4!B315</f>
        <v/>
      </c>
      <c r="S315" t="str">
        <f>Sheet4!A315&amp;"\"</f>
        <v>\</v>
      </c>
      <c r="T315" t="str">
        <f t="shared" si="62"/>
        <v>$</v>
      </c>
      <c r="U315" t="s">
        <v>42</v>
      </c>
      <c r="V315" t="s">
        <v>18</v>
      </c>
      <c r="W315" s="3">
        <f t="shared" ca="1" si="52"/>
        <v>41781</v>
      </c>
      <c r="X315" s="4" t="str">
        <f t="shared" ca="1" si="63"/>
        <v>Aug-20-2014</v>
      </c>
      <c r="Y315">
        <v>90</v>
      </c>
      <c r="Z315">
        <f t="shared" si="53"/>
        <v>0</v>
      </c>
      <c r="AA315" t="str">
        <f t="shared" si="54"/>
        <v>ADM-</v>
      </c>
      <c r="AB315" t="s">
        <v>19</v>
      </c>
      <c r="AC315" t="s">
        <v>20</v>
      </c>
      <c r="AD315" t="s">
        <v>21</v>
      </c>
      <c r="AE315" t="s">
        <v>22</v>
      </c>
      <c r="AF315" t="s">
        <v>12</v>
      </c>
      <c r="AG315" t="s">
        <v>23</v>
      </c>
      <c r="AH315" t="s">
        <v>24</v>
      </c>
      <c r="AI315" t="s">
        <v>25</v>
      </c>
      <c r="AJ315" t="s">
        <v>26</v>
      </c>
      <c r="AK315" t="s">
        <v>27</v>
      </c>
    </row>
    <row r="316" spans="4:37">
      <c r="D316" s="2"/>
      <c r="I316" t="str">
        <f t="shared" si="55"/>
        <v>No Home Folder</v>
      </c>
      <c r="J316" t="str">
        <f t="shared" si="56"/>
        <v/>
      </c>
      <c r="K316" t="str">
        <f>Sheet3!E316</f>
        <v/>
      </c>
      <c r="L316" t="str">
        <f t="shared" si="57"/>
        <v>No Disabled Folder</v>
      </c>
      <c r="M316" t="str">
        <f t="shared" si="58"/>
        <v/>
      </c>
      <c r="N316" t="str">
        <f t="shared" si="59"/>
        <v/>
      </c>
      <c r="O316" t="str">
        <f t="shared" si="60"/>
        <v/>
      </c>
      <c r="P316" t="e">
        <f t="shared" si="61"/>
        <v>#VALUE!</v>
      </c>
      <c r="Q316" t="str">
        <f t="shared" si="64"/>
        <v/>
      </c>
      <c r="R316" t="str">
        <f>Sheet4!B316</f>
        <v/>
      </c>
      <c r="S316" t="str">
        <f>Sheet4!A316&amp;"\"</f>
        <v>\</v>
      </c>
      <c r="T316" t="str">
        <f t="shared" si="62"/>
        <v>$</v>
      </c>
      <c r="U316" t="s">
        <v>42</v>
      </c>
      <c r="V316" t="s">
        <v>18</v>
      </c>
      <c r="W316" s="3">
        <f t="shared" ca="1" si="52"/>
        <v>41781</v>
      </c>
      <c r="X316" s="4" t="str">
        <f t="shared" ca="1" si="63"/>
        <v>Aug-20-2014</v>
      </c>
      <c r="Y316">
        <v>90</v>
      </c>
      <c r="Z316">
        <f t="shared" si="53"/>
        <v>0</v>
      </c>
      <c r="AA316" t="str">
        <f t="shared" si="54"/>
        <v>ADM-</v>
      </c>
      <c r="AB316" t="s">
        <v>19</v>
      </c>
      <c r="AC316" t="s">
        <v>20</v>
      </c>
      <c r="AD316" t="s">
        <v>21</v>
      </c>
      <c r="AE316" t="s">
        <v>22</v>
      </c>
      <c r="AF316" t="s">
        <v>12</v>
      </c>
      <c r="AG316" t="s">
        <v>23</v>
      </c>
      <c r="AH316" t="s">
        <v>24</v>
      </c>
      <c r="AI316" t="s">
        <v>25</v>
      </c>
      <c r="AJ316" t="s">
        <v>26</v>
      </c>
      <c r="AK316" t="s">
        <v>27</v>
      </c>
    </row>
    <row r="317" spans="4:37">
      <c r="D317" s="2"/>
      <c r="I317" t="str">
        <f t="shared" si="55"/>
        <v>No Home Folder</v>
      </c>
      <c r="J317" t="str">
        <f t="shared" si="56"/>
        <v/>
      </c>
      <c r="K317" t="str">
        <f>Sheet3!E317</f>
        <v/>
      </c>
      <c r="L317" t="str">
        <f t="shared" si="57"/>
        <v>No Disabled Folder</v>
      </c>
      <c r="M317" t="str">
        <f t="shared" si="58"/>
        <v/>
      </c>
      <c r="N317" t="str">
        <f t="shared" si="59"/>
        <v/>
      </c>
      <c r="O317" t="str">
        <f t="shared" si="60"/>
        <v/>
      </c>
      <c r="P317" t="e">
        <f t="shared" si="61"/>
        <v>#VALUE!</v>
      </c>
      <c r="Q317" t="str">
        <f t="shared" si="64"/>
        <v/>
      </c>
      <c r="R317" t="str">
        <f>Sheet4!B317</f>
        <v/>
      </c>
      <c r="S317" t="str">
        <f>Sheet4!A317&amp;"\"</f>
        <v>\</v>
      </c>
      <c r="T317" t="str">
        <f t="shared" si="62"/>
        <v>$</v>
      </c>
      <c r="U317" t="s">
        <v>42</v>
      </c>
      <c r="V317" t="s">
        <v>18</v>
      </c>
      <c r="W317" s="3">
        <f t="shared" ca="1" si="52"/>
        <v>41781</v>
      </c>
      <c r="X317" s="4" t="str">
        <f t="shared" ca="1" si="63"/>
        <v>Aug-20-2014</v>
      </c>
      <c r="Y317">
        <v>90</v>
      </c>
      <c r="Z317">
        <f t="shared" si="53"/>
        <v>0</v>
      </c>
      <c r="AA317" t="str">
        <f t="shared" si="54"/>
        <v>ADM-</v>
      </c>
      <c r="AB317" t="s">
        <v>19</v>
      </c>
      <c r="AC317" t="s">
        <v>20</v>
      </c>
      <c r="AD317" t="s">
        <v>21</v>
      </c>
      <c r="AE317" t="s">
        <v>22</v>
      </c>
      <c r="AF317" t="s">
        <v>12</v>
      </c>
      <c r="AG317" t="s">
        <v>23</v>
      </c>
      <c r="AH317" t="s">
        <v>24</v>
      </c>
      <c r="AI317" t="s">
        <v>25</v>
      </c>
      <c r="AJ317" t="s">
        <v>26</v>
      </c>
      <c r="AK317" t="s">
        <v>27</v>
      </c>
    </row>
    <row r="318" spans="4:37">
      <c r="D318" s="2"/>
      <c r="I318" t="str">
        <f t="shared" si="55"/>
        <v>No Home Folder</v>
      </c>
      <c r="J318" t="str">
        <f t="shared" si="56"/>
        <v/>
      </c>
      <c r="K318" t="str">
        <f>Sheet3!E318</f>
        <v/>
      </c>
      <c r="L318" t="str">
        <f t="shared" si="57"/>
        <v>No Disabled Folder</v>
      </c>
      <c r="M318" t="str">
        <f t="shared" si="58"/>
        <v/>
      </c>
      <c r="N318" t="str">
        <f t="shared" si="59"/>
        <v/>
      </c>
      <c r="O318" t="str">
        <f t="shared" si="60"/>
        <v/>
      </c>
      <c r="P318" t="e">
        <f t="shared" si="61"/>
        <v>#VALUE!</v>
      </c>
      <c r="Q318" t="str">
        <f t="shared" si="64"/>
        <v/>
      </c>
      <c r="R318" t="str">
        <f>Sheet4!B318</f>
        <v/>
      </c>
      <c r="S318" t="str">
        <f>Sheet4!A318&amp;"\"</f>
        <v>\</v>
      </c>
      <c r="T318" t="str">
        <f t="shared" si="62"/>
        <v>$</v>
      </c>
      <c r="U318" t="s">
        <v>42</v>
      </c>
      <c r="V318" t="s">
        <v>18</v>
      </c>
      <c r="W318" s="3">
        <f t="shared" ca="1" si="52"/>
        <v>41781</v>
      </c>
      <c r="X318" s="4" t="str">
        <f t="shared" ca="1" si="63"/>
        <v>Aug-20-2014</v>
      </c>
      <c r="Y318">
        <v>90</v>
      </c>
      <c r="Z318">
        <f t="shared" si="53"/>
        <v>0</v>
      </c>
      <c r="AA318" t="str">
        <f t="shared" si="54"/>
        <v>ADM-</v>
      </c>
      <c r="AB318" t="s">
        <v>19</v>
      </c>
      <c r="AC318" t="s">
        <v>20</v>
      </c>
      <c r="AD318" t="s">
        <v>21</v>
      </c>
      <c r="AE318" t="s">
        <v>22</v>
      </c>
      <c r="AF318" t="s">
        <v>12</v>
      </c>
      <c r="AG318" t="s">
        <v>23</v>
      </c>
      <c r="AH318" t="s">
        <v>24</v>
      </c>
      <c r="AI318" t="s">
        <v>25</v>
      </c>
      <c r="AJ318" t="s">
        <v>26</v>
      </c>
      <c r="AK318" t="s">
        <v>27</v>
      </c>
    </row>
    <row r="319" spans="4:37">
      <c r="D319" s="2"/>
      <c r="I319" t="str">
        <f t="shared" si="55"/>
        <v>No Home Folder</v>
      </c>
      <c r="J319" t="str">
        <f t="shared" si="56"/>
        <v/>
      </c>
      <c r="K319" t="str">
        <f>Sheet3!E319</f>
        <v/>
      </c>
      <c r="L319" t="str">
        <f t="shared" si="57"/>
        <v>No Disabled Folder</v>
      </c>
      <c r="M319" t="str">
        <f t="shared" si="58"/>
        <v/>
      </c>
      <c r="N319" t="str">
        <f t="shared" si="59"/>
        <v/>
      </c>
      <c r="O319" t="str">
        <f t="shared" si="60"/>
        <v/>
      </c>
      <c r="P319" t="e">
        <f t="shared" si="61"/>
        <v>#VALUE!</v>
      </c>
      <c r="Q319" t="str">
        <f t="shared" si="64"/>
        <v/>
      </c>
      <c r="R319" t="str">
        <f>Sheet4!B319</f>
        <v/>
      </c>
      <c r="S319" t="str">
        <f>Sheet4!A319&amp;"\"</f>
        <v>\</v>
      </c>
      <c r="T319" t="str">
        <f t="shared" si="62"/>
        <v>$</v>
      </c>
      <c r="U319" t="s">
        <v>42</v>
      </c>
      <c r="V319" t="s">
        <v>18</v>
      </c>
      <c r="W319" s="3">
        <f t="shared" ca="1" si="52"/>
        <v>41781</v>
      </c>
      <c r="X319" s="4" t="str">
        <f t="shared" ca="1" si="63"/>
        <v>Aug-20-2014</v>
      </c>
      <c r="Y319">
        <v>90</v>
      </c>
      <c r="Z319">
        <f t="shared" si="53"/>
        <v>0</v>
      </c>
      <c r="AA319" t="str">
        <f t="shared" si="54"/>
        <v>ADM-</v>
      </c>
      <c r="AB319" t="s">
        <v>19</v>
      </c>
      <c r="AC319" t="s">
        <v>20</v>
      </c>
      <c r="AD319" t="s">
        <v>21</v>
      </c>
      <c r="AE319" t="s">
        <v>22</v>
      </c>
      <c r="AF319" t="s">
        <v>12</v>
      </c>
      <c r="AG319" t="s">
        <v>23</v>
      </c>
      <c r="AH319" t="s">
        <v>24</v>
      </c>
      <c r="AI319" t="s">
        <v>25</v>
      </c>
      <c r="AJ319" t="s">
        <v>26</v>
      </c>
      <c r="AK319" t="s">
        <v>27</v>
      </c>
    </row>
    <row r="320" spans="4:37">
      <c r="D320" s="2"/>
      <c r="I320" t="str">
        <f t="shared" si="55"/>
        <v>No Home Folder</v>
      </c>
      <c r="J320" t="str">
        <f t="shared" si="56"/>
        <v/>
      </c>
      <c r="K320" t="str">
        <f>Sheet3!E320</f>
        <v/>
      </c>
      <c r="L320" t="str">
        <f t="shared" si="57"/>
        <v>No Disabled Folder</v>
      </c>
      <c r="M320" t="str">
        <f t="shared" si="58"/>
        <v/>
      </c>
      <c r="N320" t="str">
        <f t="shared" si="59"/>
        <v/>
      </c>
      <c r="O320" t="str">
        <f t="shared" si="60"/>
        <v/>
      </c>
      <c r="P320" t="e">
        <f t="shared" si="61"/>
        <v>#VALUE!</v>
      </c>
      <c r="Q320" t="str">
        <f t="shared" si="64"/>
        <v/>
      </c>
      <c r="R320" t="str">
        <f>Sheet4!B320</f>
        <v/>
      </c>
      <c r="S320" t="str">
        <f>Sheet4!A320&amp;"\"</f>
        <v>\</v>
      </c>
      <c r="T320" t="str">
        <f t="shared" si="62"/>
        <v>$</v>
      </c>
      <c r="U320" t="s">
        <v>42</v>
      </c>
      <c r="V320" t="s">
        <v>18</v>
      </c>
      <c r="W320" s="3">
        <f t="shared" ca="1" si="52"/>
        <v>41781</v>
      </c>
      <c r="X320" s="4" t="str">
        <f t="shared" ca="1" si="63"/>
        <v>Aug-20-2014</v>
      </c>
      <c r="Y320">
        <v>90</v>
      </c>
      <c r="Z320">
        <f t="shared" si="53"/>
        <v>0</v>
      </c>
      <c r="AA320" t="str">
        <f t="shared" si="54"/>
        <v>ADM-</v>
      </c>
      <c r="AB320" t="s">
        <v>19</v>
      </c>
      <c r="AC320" t="s">
        <v>20</v>
      </c>
      <c r="AD320" t="s">
        <v>21</v>
      </c>
      <c r="AE320" t="s">
        <v>22</v>
      </c>
      <c r="AF320" t="s">
        <v>12</v>
      </c>
      <c r="AG320" t="s">
        <v>23</v>
      </c>
      <c r="AH320" t="s">
        <v>24</v>
      </c>
      <c r="AI320" t="s">
        <v>25</v>
      </c>
      <c r="AJ320" t="s">
        <v>26</v>
      </c>
      <c r="AK320" t="s">
        <v>27</v>
      </c>
    </row>
    <row r="321" spans="4:37">
      <c r="D321" s="2"/>
      <c r="I321" t="str">
        <f t="shared" si="55"/>
        <v>No Home Folder</v>
      </c>
      <c r="J321" t="str">
        <f t="shared" si="56"/>
        <v/>
      </c>
      <c r="K321" t="str">
        <f>Sheet3!E321</f>
        <v/>
      </c>
      <c r="L321" t="str">
        <f t="shared" si="57"/>
        <v>No Disabled Folder</v>
      </c>
      <c r="M321" t="str">
        <f t="shared" si="58"/>
        <v/>
      </c>
      <c r="N321" t="str">
        <f t="shared" si="59"/>
        <v/>
      </c>
      <c r="O321" t="str">
        <f t="shared" si="60"/>
        <v/>
      </c>
      <c r="P321" t="e">
        <f t="shared" si="61"/>
        <v>#VALUE!</v>
      </c>
      <c r="Q321" t="str">
        <f t="shared" si="64"/>
        <v/>
      </c>
      <c r="R321" t="str">
        <f>Sheet4!B321</f>
        <v/>
      </c>
      <c r="S321" t="str">
        <f>Sheet4!A321&amp;"\"</f>
        <v>\</v>
      </c>
      <c r="T321" t="str">
        <f t="shared" si="62"/>
        <v>$</v>
      </c>
      <c r="U321" t="s">
        <v>42</v>
      </c>
      <c r="V321" t="s">
        <v>18</v>
      </c>
      <c r="W321" s="3">
        <f t="shared" ca="1" si="52"/>
        <v>41781</v>
      </c>
      <c r="X321" s="4" t="str">
        <f t="shared" ca="1" si="63"/>
        <v>Aug-20-2014</v>
      </c>
      <c r="Y321">
        <v>90</v>
      </c>
      <c r="Z321">
        <f t="shared" si="53"/>
        <v>0</v>
      </c>
      <c r="AA321" t="str">
        <f t="shared" si="54"/>
        <v>ADM-</v>
      </c>
      <c r="AB321" t="s">
        <v>19</v>
      </c>
      <c r="AC321" t="s">
        <v>20</v>
      </c>
      <c r="AD321" t="s">
        <v>21</v>
      </c>
      <c r="AE321" t="s">
        <v>22</v>
      </c>
      <c r="AF321" t="s">
        <v>12</v>
      </c>
      <c r="AG321" t="s">
        <v>23</v>
      </c>
      <c r="AH321" t="s">
        <v>24</v>
      </c>
      <c r="AI321" t="s">
        <v>25</v>
      </c>
      <c r="AJ321" t="s">
        <v>26</v>
      </c>
      <c r="AK321" t="s">
        <v>27</v>
      </c>
    </row>
    <row r="322" spans="4:37">
      <c r="D322" s="2"/>
      <c r="I322" t="str">
        <f t="shared" si="55"/>
        <v>No Home Folder</v>
      </c>
      <c r="J322" t="str">
        <f t="shared" si="56"/>
        <v/>
      </c>
      <c r="K322" t="str">
        <f>Sheet3!E322</f>
        <v/>
      </c>
      <c r="L322" t="str">
        <f t="shared" si="57"/>
        <v>No Disabled Folder</v>
      </c>
      <c r="M322" t="str">
        <f t="shared" si="58"/>
        <v/>
      </c>
      <c r="N322" t="str">
        <f t="shared" si="59"/>
        <v/>
      </c>
      <c r="O322" t="str">
        <f t="shared" si="60"/>
        <v/>
      </c>
      <c r="P322" t="e">
        <f t="shared" si="61"/>
        <v>#VALUE!</v>
      </c>
      <c r="Q322" t="str">
        <f t="shared" si="64"/>
        <v/>
      </c>
      <c r="R322" t="str">
        <f>Sheet4!B322</f>
        <v/>
      </c>
      <c r="S322" t="str">
        <f>Sheet4!A322&amp;"\"</f>
        <v>\</v>
      </c>
      <c r="T322" t="str">
        <f t="shared" si="62"/>
        <v>$</v>
      </c>
      <c r="U322" t="s">
        <v>42</v>
      </c>
      <c r="V322" t="s">
        <v>18</v>
      </c>
      <c r="W322" s="3">
        <f t="shared" ref="W322:W385" ca="1" si="65">TODAY()</f>
        <v>41781</v>
      </c>
      <c r="X322" s="4" t="str">
        <f t="shared" ca="1" si="63"/>
        <v>Aug-20-2014</v>
      </c>
      <c r="Y322">
        <v>90</v>
      </c>
      <c r="Z322">
        <f t="shared" ref="Z322:Z385" si="66">C322</f>
        <v>0</v>
      </c>
      <c r="AA322" t="str">
        <f t="shared" ref="AA322:AA385" si="67">("ADM-")&amp;C322</f>
        <v>ADM-</v>
      </c>
      <c r="AB322" t="s">
        <v>19</v>
      </c>
      <c r="AC322" t="s">
        <v>20</v>
      </c>
      <c r="AD322" t="s">
        <v>21</v>
      </c>
      <c r="AE322" t="s">
        <v>22</v>
      </c>
      <c r="AF322" t="s">
        <v>12</v>
      </c>
      <c r="AG322" t="s">
        <v>23</v>
      </c>
      <c r="AH322" t="s">
        <v>24</v>
      </c>
      <c r="AI322" t="s">
        <v>25</v>
      </c>
      <c r="AJ322" t="s">
        <v>26</v>
      </c>
      <c r="AK322" t="s">
        <v>27</v>
      </c>
    </row>
    <row r="323" spans="4:37">
      <c r="D323" s="2"/>
      <c r="I323" t="str">
        <f t="shared" ref="I323:I386" si="68">IF(G323="0.00 MB","Empty Home Folder", IF(F323="","No Home Folder","Home Folder Exists"))</f>
        <v>No Home Folder</v>
      </c>
      <c r="J323" t="str">
        <f t="shared" ref="J323:J386" si="69">IF(G323="0.00 MB","",IF(F323="","",F323))</f>
        <v/>
      </c>
      <c r="K323" t="str">
        <f>Sheet3!E323</f>
        <v/>
      </c>
      <c r="L323" t="str">
        <f t="shared" ref="L323:L386" si="70">IF(G323="0.00 MB","Empty Home Folder", IF(K323="","No Disabled Folder",K323))</f>
        <v>No Disabled Folder</v>
      </c>
      <c r="M323" t="str">
        <f t="shared" ref="M323:M386" si="71">LEFT(K323,30)</f>
        <v/>
      </c>
      <c r="N323" t="str">
        <f t="shared" ref="N323:N386" si="72">LOWER(C323)</f>
        <v/>
      </c>
      <c r="O323" t="str">
        <f t="shared" ref="O323:O386" si="73">IF(L323="Empty Home Folder","", IF(L323="No Disabled Folder","",L323))</f>
        <v/>
      </c>
      <c r="P323" t="e">
        <f t="shared" ref="P323:P386" si="74">RIGHT(O323,LEN(O323)-13)</f>
        <v>#VALUE!</v>
      </c>
      <c r="Q323" t="str">
        <f t="shared" si="64"/>
        <v/>
      </c>
      <c r="R323" t="str">
        <f>Sheet4!B323</f>
        <v/>
      </c>
      <c r="S323" t="str">
        <f>Sheet4!A323&amp;"\"</f>
        <v>\</v>
      </c>
      <c r="T323" t="str">
        <f t="shared" ref="T323:T386" si="75">N323&amp;"$"</f>
        <v>$</v>
      </c>
      <c r="U323" t="s">
        <v>42</v>
      </c>
      <c r="V323" t="s">
        <v>18</v>
      </c>
      <c r="W323" s="3">
        <f t="shared" ca="1" si="65"/>
        <v>41781</v>
      </c>
      <c r="X323" s="4" t="str">
        <f t="shared" ref="X323:X386" ca="1" si="76">TEXT(W323+Y323,"mmm-dd-yyyy")</f>
        <v>Aug-20-2014</v>
      </c>
      <c r="Y323">
        <v>90</v>
      </c>
      <c r="Z323">
        <f t="shared" si="66"/>
        <v>0</v>
      </c>
      <c r="AA323" t="str">
        <f t="shared" si="67"/>
        <v>ADM-</v>
      </c>
      <c r="AB323" t="s">
        <v>19</v>
      </c>
      <c r="AC323" t="s">
        <v>20</v>
      </c>
      <c r="AD323" t="s">
        <v>21</v>
      </c>
      <c r="AE323" t="s">
        <v>22</v>
      </c>
      <c r="AF323" t="s">
        <v>12</v>
      </c>
      <c r="AG323" t="s">
        <v>23</v>
      </c>
      <c r="AH323" t="s">
        <v>24</v>
      </c>
      <c r="AI323" t="s">
        <v>25</v>
      </c>
      <c r="AJ323" t="s">
        <v>26</v>
      </c>
      <c r="AK323" t="s">
        <v>27</v>
      </c>
    </row>
    <row r="324" spans="4:37">
      <c r="D324" s="2"/>
      <c r="I324" t="str">
        <f t="shared" si="68"/>
        <v>No Home Folder</v>
      </c>
      <c r="J324" t="str">
        <f t="shared" si="69"/>
        <v/>
      </c>
      <c r="K324" t="str">
        <f>Sheet3!E324</f>
        <v/>
      </c>
      <c r="L324" t="str">
        <f t="shared" si="70"/>
        <v>No Disabled Folder</v>
      </c>
      <c r="M324" t="str">
        <f t="shared" si="71"/>
        <v/>
      </c>
      <c r="N324" t="str">
        <f t="shared" si="72"/>
        <v/>
      </c>
      <c r="O324" t="str">
        <f t="shared" si="73"/>
        <v/>
      </c>
      <c r="P324" t="e">
        <f t="shared" si="74"/>
        <v>#VALUE!</v>
      </c>
      <c r="Q324" t="str">
        <f t="shared" ref="Q324:Q387" si="77">IF(O324="","",(P324))</f>
        <v/>
      </c>
      <c r="R324" t="str">
        <f>Sheet4!B324</f>
        <v/>
      </c>
      <c r="S324" t="str">
        <f>Sheet4!A324&amp;"\"</f>
        <v>\</v>
      </c>
      <c r="T324" t="str">
        <f t="shared" si="75"/>
        <v>$</v>
      </c>
      <c r="U324" t="s">
        <v>42</v>
      </c>
      <c r="V324" t="s">
        <v>18</v>
      </c>
      <c r="W324" s="3">
        <f t="shared" ca="1" si="65"/>
        <v>41781</v>
      </c>
      <c r="X324" s="4" t="str">
        <f t="shared" ca="1" si="76"/>
        <v>Aug-20-2014</v>
      </c>
      <c r="Y324">
        <v>90</v>
      </c>
      <c r="Z324">
        <f t="shared" si="66"/>
        <v>0</v>
      </c>
      <c r="AA324" t="str">
        <f t="shared" si="67"/>
        <v>ADM-</v>
      </c>
      <c r="AB324" t="s">
        <v>19</v>
      </c>
      <c r="AC324" t="s">
        <v>20</v>
      </c>
      <c r="AD324" t="s">
        <v>21</v>
      </c>
      <c r="AE324" t="s">
        <v>22</v>
      </c>
      <c r="AF324" t="s">
        <v>12</v>
      </c>
      <c r="AG324" t="s">
        <v>23</v>
      </c>
      <c r="AH324" t="s">
        <v>24</v>
      </c>
      <c r="AI324" t="s">
        <v>25</v>
      </c>
      <c r="AJ324" t="s">
        <v>26</v>
      </c>
      <c r="AK324" t="s">
        <v>27</v>
      </c>
    </row>
    <row r="325" spans="4:37">
      <c r="D325" s="2"/>
      <c r="I325" t="str">
        <f t="shared" si="68"/>
        <v>No Home Folder</v>
      </c>
      <c r="J325" t="str">
        <f t="shared" si="69"/>
        <v/>
      </c>
      <c r="K325" t="str">
        <f>Sheet3!E325</f>
        <v/>
      </c>
      <c r="L325" t="str">
        <f t="shared" si="70"/>
        <v>No Disabled Folder</v>
      </c>
      <c r="M325" t="str">
        <f t="shared" si="71"/>
        <v/>
      </c>
      <c r="N325" t="str">
        <f t="shared" si="72"/>
        <v/>
      </c>
      <c r="O325" t="str">
        <f t="shared" si="73"/>
        <v/>
      </c>
      <c r="P325" t="e">
        <f t="shared" si="74"/>
        <v>#VALUE!</v>
      </c>
      <c r="Q325" t="str">
        <f t="shared" si="77"/>
        <v/>
      </c>
      <c r="R325" t="str">
        <f>Sheet4!B325</f>
        <v/>
      </c>
      <c r="S325" t="str">
        <f>Sheet4!A325&amp;"\"</f>
        <v>\</v>
      </c>
      <c r="T325" t="str">
        <f t="shared" si="75"/>
        <v>$</v>
      </c>
      <c r="U325" t="s">
        <v>42</v>
      </c>
      <c r="V325" t="s">
        <v>18</v>
      </c>
      <c r="W325" s="3">
        <f t="shared" ca="1" si="65"/>
        <v>41781</v>
      </c>
      <c r="X325" s="4" t="str">
        <f t="shared" ca="1" si="76"/>
        <v>Aug-20-2014</v>
      </c>
      <c r="Y325">
        <v>90</v>
      </c>
      <c r="Z325">
        <f t="shared" si="66"/>
        <v>0</v>
      </c>
      <c r="AA325" t="str">
        <f t="shared" si="67"/>
        <v>ADM-</v>
      </c>
      <c r="AB325" t="s">
        <v>19</v>
      </c>
      <c r="AC325" t="s">
        <v>20</v>
      </c>
      <c r="AD325" t="s">
        <v>21</v>
      </c>
      <c r="AE325" t="s">
        <v>22</v>
      </c>
      <c r="AF325" t="s">
        <v>12</v>
      </c>
      <c r="AG325" t="s">
        <v>23</v>
      </c>
      <c r="AH325" t="s">
        <v>24</v>
      </c>
      <c r="AI325" t="s">
        <v>25</v>
      </c>
      <c r="AJ325" t="s">
        <v>26</v>
      </c>
      <c r="AK325" t="s">
        <v>27</v>
      </c>
    </row>
    <row r="326" spans="4:37">
      <c r="D326" s="2"/>
      <c r="I326" t="str">
        <f t="shared" si="68"/>
        <v>No Home Folder</v>
      </c>
      <c r="J326" t="str">
        <f t="shared" si="69"/>
        <v/>
      </c>
      <c r="K326" t="str">
        <f>Sheet3!E326</f>
        <v/>
      </c>
      <c r="L326" t="str">
        <f t="shared" si="70"/>
        <v>No Disabled Folder</v>
      </c>
      <c r="M326" t="str">
        <f t="shared" si="71"/>
        <v/>
      </c>
      <c r="N326" t="str">
        <f t="shared" si="72"/>
        <v/>
      </c>
      <c r="O326" t="str">
        <f t="shared" si="73"/>
        <v/>
      </c>
      <c r="P326" t="e">
        <f t="shared" si="74"/>
        <v>#VALUE!</v>
      </c>
      <c r="Q326" t="str">
        <f t="shared" si="77"/>
        <v/>
      </c>
      <c r="R326" t="str">
        <f>Sheet4!B326</f>
        <v/>
      </c>
      <c r="S326" t="str">
        <f>Sheet4!A326&amp;"\"</f>
        <v>\</v>
      </c>
      <c r="T326" t="str">
        <f t="shared" si="75"/>
        <v>$</v>
      </c>
      <c r="U326" t="s">
        <v>42</v>
      </c>
      <c r="V326" t="s">
        <v>18</v>
      </c>
      <c r="W326" s="3">
        <f t="shared" ca="1" si="65"/>
        <v>41781</v>
      </c>
      <c r="X326" s="4" t="str">
        <f t="shared" ca="1" si="76"/>
        <v>Aug-20-2014</v>
      </c>
      <c r="Y326">
        <v>90</v>
      </c>
      <c r="Z326">
        <f t="shared" si="66"/>
        <v>0</v>
      </c>
      <c r="AA326" t="str">
        <f t="shared" si="67"/>
        <v>ADM-</v>
      </c>
      <c r="AB326" t="s">
        <v>19</v>
      </c>
      <c r="AC326" t="s">
        <v>20</v>
      </c>
      <c r="AD326" t="s">
        <v>21</v>
      </c>
      <c r="AE326" t="s">
        <v>22</v>
      </c>
      <c r="AF326" t="s">
        <v>12</v>
      </c>
      <c r="AG326" t="s">
        <v>23</v>
      </c>
      <c r="AH326" t="s">
        <v>24</v>
      </c>
      <c r="AI326" t="s">
        <v>25</v>
      </c>
      <c r="AJ326" t="s">
        <v>26</v>
      </c>
      <c r="AK326" t="s">
        <v>27</v>
      </c>
    </row>
    <row r="327" spans="4:37">
      <c r="D327" s="2"/>
      <c r="I327" t="str">
        <f t="shared" si="68"/>
        <v>No Home Folder</v>
      </c>
      <c r="J327" t="str">
        <f t="shared" si="69"/>
        <v/>
      </c>
      <c r="K327" t="str">
        <f>Sheet3!E327</f>
        <v/>
      </c>
      <c r="L327" t="str">
        <f t="shared" si="70"/>
        <v>No Disabled Folder</v>
      </c>
      <c r="M327" t="str">
        <f t="shared" si="71"/>
        <v/>
      </c>
      <c r="N327" t="str">
        <f t="shared" si="72"/>
        <v/>
      </c>
      <c r="O327" t="str">
        <f t="shared" si="73"/>
        <v/>
      </c>
      <c r="P327" t="e">
        <f t="shared" si="74"/>
        <v>#VALUE!</v>
      </c>
      <c r="Q327" t="str">
        <f t="shared" si="77"/>
        <v/>
      </c>
      <c r="R327" t="str">
        <f>Sheet4!B327</f>
        <v/>
      </c>
      <c r="S327" t="str">
        <f>Sheet4!A327&amp;"\"</f>
        <v>\</v>
      </c>
      <c r="T327" t="str">
        <f t="shared" si="75"/>
        <v>$</v>
      </c>
      <c r="U327" t="s">
        <v>42</v>
      </c>
      <c r="V327" t="s">
        <v>18</v>
      </c>
      <c r="W327" s="3">
        <f t="shared" ca="1" si="65"/>
        <v>41781</v>
      </c>
      <c r="X327" s="4" t="str">
        <f t="shared" ca="1" si="76"/>
        <v>Aug-20-2014</v>
      </c>
      <c r="Y327">
        <v>90</v>
      </c>
      <c r="Z327">
        <f t="shared" si="66"/>
        <v>0</v>
      </c>
      <c r="AA327" t="str">
        <f t="shared" si="67"/>
        <v>ADM-</v>
      </c>
      <c r="AB327" t="s">
        <v>19</v>
      </c>
      <c r="AC327" t="s">
        <v>20</v>
      </c>
      <c r="AD327" t="s">
        <v>21</v>
      </c>
      <c r="AE327" t="s">
        <v>22</v>
      </c>
      <c r="AF327" t="s">
        <v>12</v>
      </c>
      <c r="AG327" t="s">
        <v>23</v>
      </c>
      <c r="AH327" t="s">
        <v>24</v>
      </c>
      <c r="AI327" t="s">
        <v>25</v>
      </c>
      <c r="AJ327" t="s">
        <v>26</v>
      </c>
      <c r="AK327" t="s">
        <v>27</v>
      </c>
    </row>
    <row r="328" spans="4:37">
      <c r="D328" s="2"/>
      <c r="I328" t="str">
        <f t="shared" si="68"/>
        <v>No Home Folder</v>
      </c>
      <c r="J328" t="str">
        <f t="shared" si="69"/>
        <v/>
      </c>
      <c r="K328" t="str">
        <f>Sheet3!E328</f>
        <v/>
      </c>
      <c r="L328" t="str">
        <f t="shared" si="70"/>
        <v>No Disabled Folder</v>
      </c>
      <c r="M328" t="str">
        <f t="shared" si="71"/>
        <v/>
      </c>
      <c r="N328" t="str">
        <f t="shared" si="72"/>
        <v/>
      </c>
      <c r="O328" t="str">
        <f t="shared" si="73"/>
        <v/>
      </c>
      <c r="P328" t="e">
        <f t="shared" si="74"/>
        <v>#VALUE!</v>
      </c>
      <c r="Q328" t="str">
        <f t="shared" si="77"/>
        <v/>
      </c>
      <c r="R328" t="str">
        <f>Sheet4!B328</f>
        <v/>
      </c>
      <c r="S328" t="str">
        <f>Sheet4!A328&amp;"\"</f>
        <v>\</v>
      </c>
      <c r="T328" t="str">
        <f t="shared" si="75"/>
        <v>$</v>
      </c>
      <c r="U328" t="s">
        <v>42</v>
      </c>
      <c r="V328" t="s">
        <v>18</v>
      </c>
      <c r="W328" s="3">
        <f t="shared" ca="1" si="65"/>
        <v>41781</v>
      </c>
      <c r="X328" s="4" t="str">
        <f t="shared" ca="1" si="76"/>
        <v>Aug-20-2014</v>
      </c>
      <c r="Y328">
        <v>90</v>
      </c>
      <c r="Z328">
        <f t="shared" si="66"/>
        <v>0</v>
      </c>
      <c r="AA328" t="str">
        <f t="shared" si="67"/>
        <v>ADM-</v>
      </c>
      <c r="AB328" t="s">
        <v>19</v>
      </c>
      <c r="AC328" t="s">
        <v>20</v>
      </c>
      <c r="AD328" t="s">
        <v>21</v>
      </c>
      <c r="AE328" t="s">
        <v>22</v>
      </c>
      <c r="AF328" t="s">
        <v>12</v>
      </c>
      <c r="AG328" t="s">
        <v>23</v>
      </c>
      <c r="AH328" t="s">
        <v>24</v>
      </c>
      <c r="AI328" t="s">
        <v>25</v>
      </c>
      <c r="AJ328" t="s">
        <v>26</v>
      </c>
      <c r="AK328" t="s">
        <v>27</v>
      </c>
    </row>
    <row r="329" spans="4:37">
      <c r="D329" s="2"/>
      <c r="I329" t="str">
        <f t="shared" si="68"/>
        <v>No Home Folder</v>
      </c>
      <c r="J329" t="str">
        <f t="shared" si="69"/>
        <v/>
      </c>
      <c r="K329" t="str">
        <f>Sheet3!E329</f>
        <v/>
      </c>
      <c r="L329" t="str">
        <f t="shared" si="70"/>
        <v>No Disabled Folder</v>
      </c>
      <c r="M329" t="str">
        <f t="shared" si="71"/>
        <v/>
      </c>
      <c r="N329" t="str">
        <f t="shared" si="72"/>
        <v/>
      </c>
      <c r="O329" t="str">
        <f t="shared" si="73"/>
        <v/>
      </c>
      <c r="P329" t="e">
        <f t="shared" si="74"/>
        <v>#VALUE!</v>
      </c>
      <c r="Q329" t="str">
        <f t="shared" si="77"/>
        <v/>
      </c>
      <c r="R329" t="str">
        <f>Sheet4!B329</f>
        <v/>
      </c>
      <c r="S329" t="str">
        <f>Sheet4!A329&amp;"\"</f>
        <v>\</v>
      </c>
      <c r="T329" t="str">
        <f t="shared" si="75"/>
        <v>$</v>
      </c>
      <c r="U329" t="s">
        <v>42</v>
      </c>
      <c r="V329" t="s">
        <v>18</v>
      </c>
      <c r="W329" s="3">
        <f t="shared" ca="1" si="65"/>
        <v>41781</v>
      </c>
      <c r="X329" s="4" t="str">
        <f t="shared" ca="1" si="76"/>
        <v>Aug-20-2014</v>
      </c>
      <c r="Y329">
        <v>90</v>
      </c>
      <c r="Z329">
        <f t="shared" si="66"/>
        <v>0</v>
      </c>
      <c r="AA329" t="str">
        <f t="shared" si="67"/>
        <v>ADM-</v>
      </c>
      <c r="AB329" t="s">
        <v>19</v>
      </c>
      <c r="AC329" t="s">
        <v>20</v>
      </c>
      <c r="AD329" t="s">
        <v>21</v>
      </c>
      <c r="AE329" t="s">
        <v>22</v>
      </c>
      <c r="AF329" t="s">
        <v>12</v>
      </c>
      <c r="AG329" t="s">
        <v>23</v>
      </c>
      <c r="AH329" t="s">
        <v>24</v>
      </c>
      <c r="AI329" t="s">
        <v>25</v>
      </c>
      <c r="AJ329" t="s">
        <v>26</v>
      </c>
      <c r="AK329" t="s">
        <v>27</v>
      </c>
    </row>
    <row r="330" spans="4:37">
      <c r="D330" s="2"/>
      <c r="I330" t="str">
        <f t="shared" si="68"/>
        <v>No Home Folder</v>
      </c>
      <c r="J330" t="str">
        <f t="shared" si="69"/>
        <v/>
      </c>
      <c r="K330" t="str">
        <f>Sheet3!E330</f>
        <v/>
      </c>
      <c r="L330" t="str">
        <f t="shared" si="70"/>
        <v>No Disabled Folder</v>
      </c>
      <c r="M330" t="str">
        <f t="shared" si="71"/>
        <v/>
      </c>
      <c r="N330" t="str">
        <f t="shared" si="72"/>
        <v/>
      </c>
      <c r="O330" t="str">
        <f t="shared" si="73"/>
        <v/>
      </c>
      <c r="P330" t="e">
        <f t="shared" si="74"/>
        <v>#VALUE!</v>
      </c>
      <c r="Q330" t="str">
        <f t="shared" si="77"/>
        <v/>
      </c>
      <c r="R330" t="str">
        <f>Sheet4!B330</f>
        <v/>
      </c>
      <c r="S330" t="str">
        <f>Sheet4!A330&amp;"\"</f>
        <v>\</v>
      </c>
      <c r="T330" t="str">
        <f t="shared" si="75"/>
        <v>$</v>
      </c>
      <c r="U330" t="s">
        <v>42</v>
      </c>
      <c r="V330" t="s">
        <v>18</v>
      </c>
      <c r="W330" s="3">
        <f t="shared" ca="1" si="65"/>
        <v>41781</v>
      </c>
      <c r="X330" s="4" t="str">
        <f t="shared" ca="1" si="76"/>
        <v>Aug-20-2014</v>
      </c>
      <c r="Y330">
        <v>90</v>
      </c>
      <c r="Z330">
        <f t="shared" si="66"/>
        <v>0</v>
      </c>
      <c r="AA330" t="str">
        <f t="shared" si="67"/>
        <v>ADM-</v>
      </c>
      <c r="AB330" t="s">
        <v>19</v>
      </c>
      <c r="AC330" t="s">
        <v>20</v>
      </c>
      <c r="AD330" t="s">
        <v>21</v>
      </c>
      <c r="AE330" t="s">
        <v>22</v>
      </c>
      <c r="AF330" t="s">
        <v>12</v>
      </c>
      <c r="AG330" t="s">
        <v>23</v>
      </c>
      <c r="AH330" t="s">
        <v>24</v>
      </c>
      <c r="AI330" t="s">
        <v>25</v>
      </c>
      <c r="AJ330" t="s">
        <v>26</v>
      </c>
      <c r="AK330" t="s">
        <v>27</v>
      </c>
    </row>
    <row r="331" spans="4:37">
      <c r="D331" s="2"/>
      <c r="I331" t="str">
        <f t="shared" si="68"/>
        <v>No Home Folder</v>
      </c>
      <c r="J331" t="str">
        <f t="shared" si="69"/>
        <v/>
      </c>
      <c r="K331" t="str">
        <f>Sheet3!E331</f>
        <v/>
      </c>
      <c r="L331" t="str">
        <f t="shared" si="70"/>
        <v>No Disabled Folder</v>
      </c>
      <c r="M331" t="str">
        <f t="shared" si="71"/>
        <v/>
      </c>
      <c r="N331" t="str">
        <f t="shared" si="72"/>
        <v/>
      </c>
      <c r="O331" t="str">
        <f t="shared" si="73"/>
        <v/>
      </c>
      <c r="P331" t="e">
        <f t="shared" si="74"/>
        <v>#VALUE!</v>
      </c>
      <c r="Q331" t="str">
        <f t="shared" si="77"/>
        <v/>
      </c>
      <c r="R331" t="str">
        <f>Sheet4!B331</f>
        <v/>
      </c>
      <c r="S331" t="str">
        <f>Sheet4!A331&amp;"\"</f>
        <v>\</v>
      </c>
      <c r="T331" t="str">
        <f t="shared" si="75"/>
        <v>$</v>
      </c>
      <c r="U331" t="s">
        <v>42</v>
      </c>
      <c r="V331" t="s">
        <v>18</v>
      </c>
      <c r="W331" s="3">
        <f t="shared" ca="1" si="65"/>
        <v>41781</v>
      </c>
      <c r="X331" s="4" t="str">
        <f t="shared" ca="1" si="76"/>
        <v>Aug-20-2014</v>
      </c>
      <c r="Y331">
        <v>90</v>
      </c>
      <c r="Z331">
        <f t="shared" si="66"/>
        <v>0</v>
      </c>
      <c r="AA331" t="str">
        <f t="shared" si="67"/>
        <v>ADM-</v>
      </c>
      <c r="AB331" t="s">
        <v>19</v>
      </c>
      <c r="AC331" t="s">
        <v>20</v>
      </c>
      <c r="AD331" t="s">
        <v>21</v>
      </c>
      <c r="AE331" t="s">
        <v>22</v>
      </c>
      <c r="AF331" t="s">
        <v>12</v>
      </c>
      <c r="AG331" t="s">
        <v>23</v>
      </c>
      <c r="AH331" t="s">
        <v>24</v>
      </c>
      <c r="AI331" t="s">
        <v>25</v>
      </c>
      <c r="AJ331" t="s">
        <v>26</v>
      </c>
      <c r="AK331" t="s">
        <v>27</v>
      </c>
    </row>
    <row r="332" spans="4:37">
      <c r="D332" s="2"/>
      <c r="I332" t="str">
        <f t="shared" si="68"/>
        <v>No Home Folder</v>
      </c>
      <c r="J332" t="str">
        <f t="shared" si="69"/>
        <v/>
      </c>
      <c r="K332" t="str">
        <f>Sheet3!E332</f>
        <v/>
      </c>
      <c r="L332" t="str">
        <f t="shared" si="70"/>
        <v>No Disabled Folder</v>
      </c>
      <c r="M332" t="str">
        <f t="shared" si="71"/>
        <v/>
      </c>
      <c r="N332" t="str">
        <f t="shared" si="72"/>
        <v/>
      </c>
      <c r="O332" t="str">
        <f t="shared" si="73"/>
        <v/>
      </c>
      <c r="P332" t="e">
        <f t="shared" si="74"/>
        <v>#VALUE!</v>
      </c>
      <c r="Q332" t="str">
        <f t="shared" si="77"/>
        <v/>
      </c>
      <c r="R332" t="str">
        <f>Sheet4!B332</f>
        <v/>
      </c>
      <c r="S332" t="str">
        <f>Sheet4!A332&amp;"\"</f>
        <v>\</v>
      </c>
      <c r="T332" t="str">
        <f t="shared" si="75"/>
        <v>$</v>
      </c>
      <c r="U332" t="s">
        <v>42</v>
      </c>
      <c r="V332" t="s">
        <v>18</v>
      </c>
      <c r="W332" s="3">
        <f t="shared" ca="1" si="65"/>
        <v>41781</v>
      </c>
      <c r="X332" s="4" t="str">
        <f t="shared" ca="1" si="76"/>
        <v>Aug-20-2014</v>
      </c>
      <c r="Y332">
        <v>90</v>
      </c>
      <c r="Z332">
        <f t="shared" si="66"/>
        <v>0</v>
      </c>
      <c r="AA332" t="str">
        <f t="shared" si="67"/>
        <v>ADM-</v>
      </c>
      <c r="AB332" t="s">
        <v>19</v>
      </c>
      <c r="AC332" t="s">
        <v>20</v>
      </c>
      <c r="AD332" t="s">
        <v>21</v>
      </c>
      <c r="AE332" t="s">
        <v>22</v>
      </c>
      <c r="AF332" t="s">
        <v>12</v>
      </c>
      <c r="AG332" t="s">
        <v>23</v>
      </c>
      <c r="AH332" t="s">
        <v>24</v>
      </c>
      <c r="AI332" t="s">
        <v>25</v>
      </c>
      <c r="AJ332" t="s">
        <v>26</v>
      </c>
      <c r="AK332" t="s">
        <v>27</v>
      </c>
    </row>
    <row r="333" spans="4:37">
      <c r="D333" s="2"/>
      <c r="I333" t="str">
        <f t="shared" si="68"/>
        <v>No Home Folder</v>
      </c>
      <c r="J333" t="str">
        <f t="shared" si="69"/>
        <v/>
      </c>
      <c r="K333" t="str">
        <f>Sheet3!E333</f>
        <v/>
      </c>
      <c r="L333" t="str">
        <f t="shared" si="70"/>
        <v>No Disabled Folder</v>
      </c>
      <c r="M333" t="str">
        <f t="shared" si="71"/>
        <v/>
      </c>
      <c r="N333" t="str">
        <f t="shared" si="72"/>
        <v/>
      </c>
      <c r="O333" t="str">
        <f t="shared" si="73"/>
        <v/>
      </c>
      <c r="P333" t="e">
        <f t="shared" si="74"/>
        <v>#VALUE!</v>
      </c>
      <c r="Q333" t="str">
        <f t="shared" si="77"/>
        <v/>
      </c>
      <c r="R333" t="str">
        <f>Sheet4!B333</f>
        <v/>
      </c>
      <c r="S333" t="str">
        <f>Sheet4!A333&amp;"\"</f>
        <v>\</v>
      </c>
      <c r="T333" t="str">
        <f t="shared" si="75"/>
        <v>$</v>
      </c>
      <c r="U333" t="s">
        <v>42</v>
      </c>
      <c r="V333" t="s">
        <v>18</v>
      </c>
      <c r="W333" s="3">
        <f t="shared" ca="1" si="65"/>
        <v>41781</v>
      </c>
      <c r="X333" s="4" t="str">
        <f t="shared" ca="1" si="76"/>
        <v>Aug-20-2014</v>
      </c>
      <c r="Y333">
        <v>90</v>
      </c>
      <c r="Z333">
        <f t="shared" si="66"/>
        <v>0</v>
      </c>
      <c r="AA333" t="str">
        <f t="shared" si="67"/>
        <v>ADM-</v>
      </c>
      <c r="AB333" t="s">
        <v>19</v>
      </c>
      <c r="AC333" t="s">
        <v>20</v>
      </c>
      <c r="AD333" t="s">
        <v>21</v>
      </c>
      <c r="AE333" t="s">
        <v>22</v>
      </c>
      <c r="AF333" t="s">
        <v>12</v>
      </c>
      <c r="AG333" t="s">
        <v>23</v>
      </c>
      <c r="AH333" t="s">
        <v>24</v>
      </c>
      <c r="AI333" t="s">
        <v>25</v>
      </c>
      <c r="AJ333" t="s">
        <v>26</v>
      </c>
      <c r="AK333" t="s">
        <v>27</v>
      </c>
    </row>
    <row r="334" spans="4:37">
      <c r="D334" s="2"/>
      <c r="I334" t="str">
        <f t="shared" si="68"/>
        <v>No Home Folder</v>
      </c>
      <c r="J334" t="str">
        <f t="shared" si="69"/>
        <v/>
      </c>
      <c r="K334" t="str">
        <f>Sheet3!E334</f>
        <v/>
      </c>
      <c r="L334" t="str">
        <f t="shared" si="70"/>
        <v>No Disabled Folder</v>
      </c>
      <c r="M334" t="str">
        <f t="shared" si="71"/>
        <v/>
      </c>
      <c r="N334" t="str">
        <f t="shared" si="72"/>
        <v/>
      </c>
      <c r="O334" t="str">
        <f t="shared" si="73"/>
        <v/>
      </c>
      <c r="P334" t="e">
        <f t="shared" si="74"/>
        <v>#VALUE!</v>
      </c>
      <c r="Q334" t="str">
        <f t="shared" si="77"/>
        <v/>
      </c>
      <c r="R334" t="str">
        <f>Sheet4!B334</f>
        <v/>
      </c>
      <c r="S334" t="str">
        <f>Sheet4!A334&amp;"\"</f>
        <v>\</v>
      </c>
      <c r="T334" t="str">
        <f t="shared" si="75"/>
        <v>$</v>
      </c>
      <c r="U334" t="s">
        <v>42</v>
      </c>
      <c r="V334" t="s">
        <v>18</v>
      </c>
      <c r="W334" s="3">
        <f t="shared" ca="1" si="65"/>
        <v>41781</v>
      </c>
      <c r="X334" s="4" t="str">
        <f t="shared" ca="1" si="76"/>
        <v>Aug-20-2014</v>
      </c>
      <c r="Y334">
        <v>90</v>
      </c>
      <c r="Z334">
        <f t="shared" si="66"/>
        <v>0</v>
      </c>
      <c r="AA334" t="str">
        <f t="shared" si="67"/>
        <v>ADM-</v>
      </c>
      <c r="AB334" t="s">
        <v>19</v>
      </c>
      <c r="AC334" t="s">
        <v>20</v>
      </c>
      <c r="AD334" t="s">
        <v>21</v>
      </c>
      <c r="AE334" t="s">
        <v>22</v>
      </c>
      <c r="AF334" t="s">
        <v>12</v>
      </c>
      <c r="AG334" t="s">
        <v>23</v>
      </c>
      <c r="AH334" t="s">
        <v>24</v>
      </c>
      <c r="AI334" t="s">
        <v>25</v>
      </c>
      <c r="AJ334" t="s">
        <v>26</v>
      </c>
      <c r="AK334" t="s">
        <v>27</v>
      </c>
    </row>
    <row r="335" spans="4:37">
      <c r="D335" s="2"/>
      <c r="I335" t="str">
        <f t="shared" si="68"/>
        <v>No Home Folder</v>
      </c>
      <c r="J335" t="str">
        <f t="shared" si="69"/>
        <v/>
      </c>
      <c r="K335" t="str">
        <f>Sheet3!E335</f>
        <v/>
      </c>
      <c r="L335" t="str">
        <f t="shared" si="70"/>
        <v>No Disabled Folder</v>
      </c>
      <c r="M335" t="str">
        <f t="shared" si="71"/>
        <v/>
      </c>
      <c r="N335" t="str">
        <f t="shared" si="72"/>
        <v/>
      </c>
      <c r="O335" t="str">
        <f t="shared" si="73"/>
        <v/>
      </c>
      <c r="P335" t="e">
        <f t="shared" si="74"/>
        <v>#VALUE!</v>
      </c>
      <c r="Q335" t="str">
        <f t="shared" si="77"/>
        <v/>
      </c>
      <c r="R335" t="str">
        <f>Sheet4!B335</f>
        <v/>
      </c>
      <c r="S335" t="str">
        <f>Sheet4!A335&amp;"\"</f>
        <v>\</v>
      </c>
      <c r="T335" t="str">
        <f t="shared" si="75"/>
        <v>$</v>
      </c>
      <c r="U335" t="s">
        <v>42</v>
      </c>
      <c r="V335" t="s">
        <v>18</v>
      </c>
      <c r="W335" s="3">
        <f t="shared" ca="1" si="65"/>
        <v>41781</v>
      </c>
      <c r="X335" s="4" t="str">
        <f t="shared" ca="1" si="76"/>
        <v>Aug-20-2014</v>
      </c>
      <c r="Y335">
        <v>90</v>
      </c>
      <c r="Z335">
        <f t="shared" si="66"/>
        <v>0</v>
      </c>
      <c r="AA335" t="str">
        <f t="shared" si="67"/>
        <v>ADM-</v>
      </c>
      <c r="AB335" t="s">
        <v>19</v>
      </c>
      <c r="AC335" t="s">
        <v>20</v>
      </c>
      <c r="AD335" t="s">
        <v>21</v>
      </c>
      <c r="AE335" t="s">
        <v>22</v>
      </c>
      <c r="AF335" t="s">
        <v>12</v>
      </c>
      <c r="AG335" t="s">
        <v>23</v>
      </c>
      <c r="AH335" t="s">
        <v>24</v>
      </c>
      <c r="AI335" t="s">
        <v>25</v>
      </c>
      <c r="AJ335" t="s">
        <v>26</v>
      </c>
      <c r="AK335" t="s">
        <v>27</v>
      </c>
    </row>
    <row r="336" spans="4:37">
      <c r="D336" s="2"/>
      <c r="I336" t="str">
        <f t="shared" si="68"/>
        <v>No Home Folder</v>
      </c>
      <c r="J336" t="str">
        <f t="shared" si="69"/>
        <v/>
      </c>
      <c r="K336" t="str">
        <f>Sheet3!E336</f>
        <v/>
      </c>
      <c r="L336" t="str">
        <f t="shared" si="70"/>
        <v>No Disabled Folder</v>
      </c>
      <c r="M336" t="str">
        <f t="shared" si="71"/>
        <v/>
      </c>
      <c r="N336" t="str">
        <f t="shared" si="72"/>
        <v/>
      </c>
      <c r="O336" t="str">
        <f t="shared" si="73"/>
        <v/>
      </c>
      <c r="P336" t="e">
        <f t="shared" si="74"/>
        <v>#VALUE!</v>
      </c>
      <c r="Q336" t="str">
        <f t="shared" si="77"/>
        <v/>
      </c>
      <c r="R336" t="str">
        <f>Sheet4!B336</f>
        <v/>
      </c>
      <c r="S336" t="str">
        <f>Sheet4!A336&amp;"\"</f>
        <v>\</v>
      </c>
      <c r="T336" t="str">
        <f t="shared" si="75"/>
        <v>$</v>
      </c>
      <c r="U336" t="s">
        <v>42</v>
      </c>
      <c r="V336" t="s">
        <v>18</v>
      </c>
      <c r="W336" s="3">
        <f t="shared" ca="1" si="65"/>
        <v>41781</v>
      </c>
      <c r="X336" s="4" t="str">
        <f t="shared" ca="1" si="76"/>
        <v>Aug-20-2014</v>
      </c>
      <c r="Y336">
        <v>90</v>
      </c>
      <c r="Z336">
        <f t="shared" si="66"/>
        <v>0</v>
      </c>
      <c r="AA336" t="str">
        <f t="shared" si="67"/>
        <v>ADM-</v>
      </c>
      <c r="AB336" t="s">
        <v>19</v>
      </c>
      <c r="AC336" t="s">
        <v>20</v>
      </c>
      <c r="AD336" t="s">
        <v>21</v>
      </c>
      <c r="AE336" t="s">
        <v>22</v>
      </c>
      <c r="AF336" t="s">
        <v>12</v>
      </c>
      <c r="AG336" t="s">
        <v>23</v>
      </c>
      <c r="AH336" t="s">
        <v>24</v>
      </c>
      <c r="AI336" t="s">
        <v>25</v>
      </c>
      <c r="AJ336" t="s">
        <v>26</v>
      </c>
      <c r="AK336" t="s">
        <v>27</v>
      </c>
    </row>
    <row r="337" spans="4:37">
      <c r="D337" s="2"/>
      <c r="I337" t="str">
        <f t="shared" si="68"/>
        <v>No Home Folder</v>
      </c>
      <c r="J337" t="str">
        <f t="shared" si="69"/>
        <v/>
      </c>
      <c r="K337" t="str">
        <f>Sheet3!E337</f>
        <v/>
      </c>
      <c r="L337" t="str">
        <f t="shared" si="70"/>
        <v>No Disabled Folder</v>
      </c>
      <c r="M337" t="str">
        <f t="shared" si="71"/>
        <v/>
      </c>
      <c r="N337" t="str">
        <f t="shared" si="72"/>
        <v/>
      </c>
      <c r="O337" t="str">
        <f t="shared" si="73"/>
        <v/>
      </c>
      <c r="P337" t="e">
        <f t="shared" si="74"/>
        <v>#VALUE!</v>
      </c>
      <c r="Q337" t="str">
        <f t="shared" si="77"/>
        <v/>
      </c>
      <c r="R337" t="str">
        <f>Sheet4!B337</f>
        <v/>
      </c>
      <c r="S337" t="str">
        <f>Sheet4!A337&amp;"\"</f>
        <v>\</v>
      </c>
      <c r="T337" t="str">
        <f t="shared" si="75"/>
        <v>$</v>
      </c>
      <c r="U337" t="s">
        <v>42</v>
      </c>
      <c r="V337" t="s">
        <v>18</v>
      </c>
      <c r="W337" s="3">
        <f t="shared" ca="1" si="65"/>
        <v>41781</v>
      </c>
      <c r="X337" s="4" t="str">
        <f t="shared" ca="1" si="76"/>
        <v>Aug-20-2014</v>
      </c>
      <c r="Y337">
        <v>90</v>
      </c>
      <c r="Z337">
        <f t="shared" si="66"/>
        <v>0</v>
      </c>
      <c r="AA337" t="str">
        <f t="shared" si="67"/>
        <v>ADM-</v>
      </c>
      <c r="AB337" t="s">
        <v>19</v>
      </c>
      <c r="AC337" t="s">
        <v>20</v>
      </c>
      <c r="AD337" t="s">
        <v>21</v>
      </c>
      <c r="AE337" t="s">
        <v>22</v>
      </c>
      <c r="AF337" t="s">
        <v>12</v>
      </c>
      <c r="AG337" t="s">
        <v>23</v>
      </c>
      <c r="AH337" t="s">
        <v>24</v>
      </c>
      <c r="AI337" t="s">
        <v>25</v>
      </c>
      <c r="AJ337" t="s">
        <v>26</v>
      </c>
      <c r="AK337" t="s">
        <v>27</v>
      </c>
    </row>
    <row r="338" spans="4:37">
      <c r="D338" s="2"/>
      <c r="I338" t="str">
        <f t="shared" si="68"/>
        <v>No Home Folder</v>
      </c>
      <c r="J338" t="str">
        <f t="shared" si="69"/>
        <v/>
      </c>
      <c r="K338" t="str">
        <f>Sheet3!E338</f>
        <v/>
      </c>
      <c r="L338" t="str">
        <f t="shared" si="70"/>
        <v>No Disabled Folder</v>
      </c>
      <c r="M338" t="str">
        <f t="shared" si="71"/>
        <v/>
      </c>
      <c r="N338" t="str">
        <f t="shared" si="72"/>
        <v/>
      </c>
      <c r="O338" t="str">
        <f t="shared" si="73"/>
        <v/>
      </c>
      <c r="P338" t="e">
        <f t="shared" si="74"/>
        <v>#VALUE!</v>
      </c>
      <c r="Q338" t="str">
        <f t="shared" si="77"/>
        <v/>
      </c>
      <c r="R338" t="str">
        <f>Sheet4!B338</f>
        <v/>
      </c>
      <c r="S338" t="str">
        <f>Sheet4!A338&amp;"\"</f>
        <v>\</v>
      </c>
      <c r="T338" t="str">
        <f t="shared" si="75"/>
        <v>$</v>
      </c>
      <c r="U338" t="s">
        <v>42</v>
      </c>
      <c r="V338" t="s">
        <v>18</v>
      </c>
      <c r="W338" s="3">
        <f t="shared" ca="1" si="65"/>
        <v>41781</v>
      </c>
      <c r="X338" s="4" t="str">
        <f t="shared" ca="1" si="76"/>
        <v>Aug-20-2014</v>
      </c>
      <c r="Y338">
        <v>90</v>
      </c>
      <c r="Z338">
        <f t="shared" si="66"/>
        <v>0</v>
      </c>
      <c r="AA338" t="str">
        <f t="shared" si="67"/>
        <v>ADM-</v>
      </c>
      <c r="AB338" t="s">
        <v>19</v>
      </c>
      <c r="AC338" t="s">
        <v>20</v>
      </c>
      <c r="AD338" t="s">
        <v>21</v>
      </c>
      <c r="AE338" t="s">
        <v>22</v>
      </c>
      <c r="AF338" t="s">
        <v>12</v>
      </c>
      <c r="AG338" t="s">
        <v>23</v>
      </c>
      <c r="AH338" t="s">
        <v>24</v>
      </c>
      <c r="AI338" t="s">
        <v>25</v>
      </c>
      <c r="AJ338" t="s">
        <v>26</v>
      </c>
      <c r="AK338" t="s">
        <v>27</v>
      </c>
    </row>
    <row r="339" spans="4:37">
      <c r="D339" s="2"/>
      <c r="I339" t="str">
        <f t="shared" si="68"/>
        <v>No Home Folder</v>
      </c>
      <c r="J339" t="str">
        <f t="shared" si="69"/>
        <v/>
      </c>
      <c r="K339" t="str">
        <f>Sheet3!E339</f>
        <v/>
      </c>
      <c r="L339" t="str">
        <f t="shared" si="70"/>
        <v>No Disabled Folder</v>
      </c>
      <c r="M339" t="str">
        <f t="shared" si="71"/>
        <v/>
      </c>
      <c r="N339" t="str">
        <f t="shared" si="72"/>
        <v/>
      </c>
      <c r="O339" t="str">
        <f t="shared" si="73"/>
        <v/>
      </c>
      <c r="P339" t="e">
        <f t="shared" si="74"/>
        <v>#VALUE!</v>
      </c>
      <c r="Q339" t="str">
        <f t="shared" si="77"/>
        <v/>
      </c>
      <c r="R339" t="str">
        <f>Sheet4!B339</f>
        <v/>
      </c>
      <c r="S339" t="str">
        <f>Sheet4!A339&amp;"\"</f>
        <v>\</v>
      </c>
      <c r="T339" t="str">
        <f t="shared" si="75"/>
        <v>$</v>
      </c>
      <c r="U339" t="s">
        <v>42</v>
      </c>
      <c r="V339" t="s">
        <v>18</v>
      </c>
      <c r="W339" s="3">
        <f t="shared" ca="1" si="65"/>
        <v>41781</v>
      </c>
      <c r="X339" s="4" t="str">
        <f t="shared" ca="1" si="76"/>
        <v>Aug-20-2014</v>
      </c>
      <c r="Y339">
        <v>90</v>
      </c>
      <c r="Z339">
        <f t="shared" si="66"/>
        <v>0</v>
      </c>
      <c r="AA339" t="str">
        <f t="shared" si="67"/>
        <v>ADM-</v>
      </c>
      <c r="AB339" t="s">
        <v>19</v>
      </c>
      <c r="AC339" t="s">
        <v>20</v>
      </c>
      <c r="AD339" t="s">
        <v>21</v>
      </c>
      <c r="AE339" t="s">
        <v>22</v>
      </c>
      <c r="AF339" t="s">
        <v>12</v>
      </c>
      <c r="AG339" t="s">
        <v>23</v>
      </c>
      <c r="AH339" t="s">
        <v>24</v>
      </c>
      <c r="AI339" t="s">
        <v>25</v>
      </c>
      <c r="AJ339" t="s">
        <v>26</v>
      </c>
      <c r="AK339" t="s">
        <v>27</v>
      </c>
    </row>
    <row r="340" spans="4:37">
      <c r="D340" s="2"/>
      <c r="I340" t="str">
        <f t="shared" si="68"/>
        <v>No Home Folder</v>
      </c>
      <c r="J340" t="str">
        <f t="shared" si="69"/>
        <v/>
      </c>
      <c r="K340" t="str">
        <f>Sheet3!E340</f>
        <v/>
      </c>
      <c r="L340" t="str">
        <f t="shared" si="70"/>
        <v>No Disabled Folder</v>
      </c>
      <c r="M340" t="str">
        <f t="shared" si="71"/>
        <v/>
      </c>
      <c r="N340" t="str">
        <f t="shared" si="72"/>
        <v/>
      </c>
      <c r="O340" t="str">
        <f t="shared" si="73"/>
        <v/>
      </c>
      <c r="P340" t="e">
        <f t="shared" si="74"/>
        <v>#VALUE!</v>
      </c>
      <c r="Q340" t="str">
        <f t="shared" si="77"/>
        <v/>
      </c>
      <c r="R340" t="str">
        <f>Sheet4!B340</f>
        <v/>
      </c>
      <c r="S340" t="str">
        <f>Sheet4!A340&amp;"\"</f>
        <v>\</v>
      </c>
      <c r="T340" t="str">
        <f t="shared" si="75"/>
        <v>$</v>
      </c>
      <c r="U340" t="s">
        <v>42</v>
      </c>
      <c r="V340" t="s">
        <v>18</v>
      </c>
      <c r="W340" s="3">
        <f t="shared" ca="1" si="65"/>
        <v>41781</v>
      </c>
      <c r="X340" s="4" t="str">
        <f t="shared" ca="1" si="76"/>
        <v>Aug-20-2014</v>
      </c>
      <c r="Y340">
        <v>90</v>
      </c>
      <c r="Z340">
        <f t="shared" si="66"/>
        <v>0</v>
      </c>
      <c r="AA340" t="str">
        <f t="shared" si="67"/>
        <v>ADM-</v>
      </c>
      <c r="AB340" t="s">
        <v>19</v>
      </c>
      <c r="AC340" t="s">
        <v>20</v>
      </c>
      <c r="AD340" t="s">
        <v>21</v>
      </c>
      <c r="AE340" t="s">
        <v>22</v>
      </c>
      <c r="AF340" t="s">
        <v>12</v>
      </c>
      <c r="AG340" t="s">
        <v>23</v>
      </c>
      <c r="AH340" t="s">
        <v>24</v>
      </c>
      <c r="AI340" t="s">
        <v>25</v>
      </c>
      <c r="AJ340" t="s">
        <v>26</v>
      </c>
      <c r="AK340" t="s">
        <v>27</v>
      </c>
    </row>
    <row r="341" spans="4:37">
      <c r="D341" s="2"/>
      <c r="I341" t="str">
        <f t="shared" si="68"/>
        <v>No Home Folder</v>
      </c>
      <c r="J341" t="str">
        <f t="shared" si="69"/>
        <v/>
      </c>
      <c r="K341" t="str">
        <f>Sheet3!E341</f>
        <v/>
      </c>
      <c r="L341" t="str">
        <f t="shared" si="70"/>
        <v>No Disabled Folder</v>
      </c>
      <c r="M341" t="str">
        <f t="shared" si="71"/>
        <v/>
      </c>
      <c r="N341" t="str">
        <f t="shared" si="72"/>
        <v/>
      </c>
      <c r="O341" t="str">
        <f t="shared" si="73"/>
        <v/>
      </c>
      <c r="P341" t="e">
        <f t="shared" si="74"/>
        <v>#VALUE!</v>
      </c>
      <c r="Q341" t="str">
        <f t="shared" si="77"/>
        <v/>
      </c>
      <c r="R341" t="str">
        <f>Sheet4!B341</f>
        <v/>
      </c>
      <c r="S341" t="str">
        <f>Sheet4!A341&amp;"\"</f>
        <v>\</v>
      </c>
      <c r="T341" t="str">
        <f t="shared" si="75"/>
        <v>$</v>
      </c>
      <c r="U341" t="s">
        <v>42</v>
      </c>
      <c r="V341" t="s">
        <v>18</v>
      </c>
      <c r="W341" s="3">
        <f t="shared" ca="1" si="65"/>
        <v>41781</v>
      </c>
      <c r="X341" s="4" t="str">
        <f t="shared" ca="1" si="76"/>
        <v>Aug-20-2014</v>
      </c>
      <c r="Y341">
        <v>90</v>
      </c>
      <c r="Z341">
        <f t="shared" si="66"/>
        <v>0</v>
      </c>
      <c r="AA341" t="str">
        <f t="shared" si="67"/>
        <v>ADM-</v>
      </c>
      <c r="AB341" t="s">
        <v>19</v>
      </c>
      <c r="AC341" t="s">
        <v>20</v>
      </c>
      <c r="AD341" t="s">
        <v>21</v>
      </c>
      <c r="AE341" t="s">
        <v>22</v>
      </c>
      <c r="AF341" t="s">
        <v>12</v>
      </c>
      <c r="AG341" t="s">
        <v>23</v>
      </c>
      <c r="AH341" t="s">
        <v>24</v>
      </c>
      <c r="AI341" t="s">
        <v>25</v>
      </c>
      <c r="AJ341" t="s">
        <v>26</v>
      </c>
      <c r="AK341" t="s">
        <v>27</v>
      </c>
    </row>
    <row r="342" spans="4:37">
      <c r="D342" s="2"/>
      <c r="I342" t="str">
        <f t="shared" si="68"/>
        <v>No Home Folder</v>
      </c>
      <c r="J342" t="str">
        <f t="shared" si="69"/>
        <v/>
      </c>
      <c r="K342" t="str">
        <f>Sheet3!E342</f>
        <v/>
      </c>
      <c r="L342" t="str">
        <f t="shared" si="70"/>
        <v>No Disabled Folder</v>
      </c>
      <c r="M342" t="str">
        <f t="shared" si="71"/>
        <v/>
      </c>
      <c r="N342" t="str">
        <f t="shared" si="72"/>
        <v/>
      </c>
      <c r="O342" t="str">
        <f t="shared" si="73"/>
        <v/>
      </c>
      <c r="P342" t="e">
        <f t="shared" si="74"/>
        <v>#VALUE!</v>
      </c>
      <c r="Q342" t="str">
        <f t="shared" si="77"/>
        <v/>
      </c>
      <c r="R342" t="str">
        <f>Sheet4!B342</f>
        <v/>
      </c>
      <c r="S342" t="str">
        <f>Sheet4!A342&amp;"\"</f>
        <v>\</v>
      </c>
      <c r="T342" t="str">
        <f t="shared" si="75"/>
        <v>$</v>
      </c>
      <c r="U342" t="s">
        <v>42</v>
      </c>
      <c r="V342" t="s">
        <v>18</v>
      </c>
      <c r="W342" s="3">
        <f t="shared" ca="1" si="65"/>
        <v>41781</v>
      </c>
      <c r="X342" s="4" t="str">
        <f t="shared" ca="1" si="76"/>
        <v>Aug-20-2014</v>
      </c>
      <c r="Y342">
        <v>90</v>
      </c>
      <c r="Z342">
        <f t="shared" si="66"/>
        <v>0</v>
      </c>
      <c r="AA342" t="str">
        <f t="shared" si="67"/>
        <v>ADM-</v>
      </c>
      <c r="AB342" t="s">
        <v>19</v>
      </c>
      <c r="AC342" t="s">
        <v>20</v>
      </c>
      <c r="AD342" t="s">
        <v>21</v>
      </c>
      <c r="AE342" t="s">
        <v>22</v>
      </c>
      <c r="AF342" t="s">
        <v>12</v>
      </c>
      <c r="AG342" t="s">
        <v>23</v>
      </c>
      <c r="AH342" t="s">
        <v>24</v>
      </c>
      <c r="AI342" t="s">
        <v>25</v>
      </c>
      <c r="AJ342" t="s">
        <v>26</v>
      </c>
      <c r="AK342" t="s">
        <v>27</v>
      </c>
    </row>
    <row r="343" spans="4:37">
      <c r="D343" s="2"/>
      <c r="I343" t="str">
        <f t="shared" si="68"/>
        <v>No Home Folder</v>
      </c>
      <c r="J343" t="str">
        <f t="shared" si="69"/>
        <v/>
      </c>
      <c r="K343" t="str">
        <f>Sheet3!E343</f>
        <v/>
      </c>
      <c r="L343" t="str">
        <f t="shared" si="70"/>
        <v>No Disabled Folder</v>
      </c>
      <c r="M343" t="str">
        <f t="shared" si="71"/>
        <v/>
      </c>
      <c r="N343" t="str">
        <f t="shared" si="72"/>
        <v/>
      </c>
      <c r="O343" t="str">
        <f t="shared" si="73"/>
        <v/>
      </c>
      <c r="P343" t="e">
        <f t="shared" si="74"/>
        <v>#VALUE!</v>
      </c>
      <c r="Q343" t="str">
        <f t="shared" si="77"/>
        <v/>
      </c>
      <c r="R343" t="str">
        <f>Sheet4!B343</f>
        <v/>
      </c>
      <c r="S343" t="str">
        <f>Sheet4!A343&amp;"\"</f>
        <v>\</v>
      </c>
      <c r="T343" t="str">
        <f t="shared" si="75"/>
        <v>$</v>
      </c>
      <c r="U343" t="s">
        <v>42</v>
      </c>
      <c r="V343" t="s">
        <v>18</v>
      </c>
      <c r="W343" s="3">
        <f t="shared" ca="1" si="65"/>
        <v>41781</v>
      </c>
      <c r="X343" s="4" t="str">
        <f t="shared" ca="1" si="76"/>
        <v>Aug-20-2014</v>
      </c>
      <c r="Y343">
        <v>90</v>
      </c>
      <c r="Z343">
        <f t="shared" si="66"/>
        <v>0</v>
      </c>
      <c r="AA343" t="str">
        <f t="shared" si="67"/>
        <v>ADM-</v>
      </c>
      <c r="AB343" t="s">
        <v>19</v>
      </c>
      <c r="AC343" t="s">
        <v>20</v>
      </c>
      <c r="AD343" t="s">
        <v>21</v>
      </c>
      <c r="AE343" t="s">
        <v>22</v>
      </c>
      <c r="AF343" t="s">
        <v>12</v>
      </c>
      <c r="AG343" t="s">
        <v>23</v>
      </c>
      <c r="AH343" t="s">
        <v>24</v>
      </c>
      <c r="AI343" t="s">
        <v>25</v>
      </c>
      <c r="AJ343" t="s">
        <v>26</v>
      </c>
      <c r="AK343" t="s">
        <v>27</v>
      </c>
    </row>
    <row r="344" spans="4:37">
      <c r="D344" s="2"/>
      <c r="I344" t="str">
        <f t="shared" si="68"/>
        <v>No Home Folder</v>
      </c>
      <c r="J344" t="str">
        <f t="shared" si="69"/>
        <v/>
      </c>
      <c r="K344" t="str">
        <f>Sheet3!E344</f>
        <v/>
      </c>
      <c r="L344" t="str">
        <f t="shared" si="70"/>
        <v>No Disabled Folder</v>
      </c>
      <c r="M344" t="str">
        <f t="shared" si="71"/>
        <v/>
      </c>
      <c r="N344" t="str">
        <f t="shared" si="72"/>
        <v/>
      </c>
      <c r="O344" t="str">
        <f t="shared" si="73"/>
        <v/>
      </c>
      <c r="P344" t="e">
        <f t="shared" si="74"/>
        <v>#VALUE!</v>
      </c>
      <c r="Q344" t="str">
        <f t="shared" si="77"/>
        <v/>
      </c>
      <c r="R344" t="str">
        <f>Sheet4!B344</f>
        <v/>
      </c>
      <c r="S344" t="str">
        <f>Sheet4!A344&amp;"\"</f>
        <v>\</v>
      </c>
      <c r="T344" t="str">
        <f t="shared" si="75"/>
        <v>$</v>
      </c>
      <c r="U344" t="s">
        <v>42</v>
      </c>
      <c r="V344" t="s">
        <v>18</v>
      </c>
      <c r="W344" s="3">
        <f t="shared" ca="1" si="65"/>
        <v>41781</v>
      </c>
      <c r="X344" s="4" t="str">
        <f t="shared" ca="1" si="76"/>
        <v>Aug-20-2014</v>
      </c>
      <c r="Y344">
        <v>90</v>
      </c>
      <c r="Z344">
        <f t="shared" si="66"/>
        <v>0</v>
      </c>
      <c r="AA344" t="str">
        <f t="shared" si="67"/>
        <v>ADM-</v>
      </c>
      <c r="AB344" t="s">
        <v>19</v>
      </c>
      <c r="AC344" t="s">
        <v>20</v>
      </c>
      <c r="AD344" t="s">
        <v>21</v>
      </c>
      <c r="AE344" t="s">
        <v>22</v>
      </c>
      <c r="AF344" t="s">
        <v>12</v>
      </c>
      <c r="AG344" t="s">
        <v>23</v>
      </c>
      <c r="AH344" t="s">
        <v>24</v>
      </c>
      <c r="AI344" t="s">
        <v>25</v>
      </c>
      <c r="AJ344" t="s">
        <v>26</v>
      </c>
      <c r="AK344" t="s">
        <v>27</v>
      </c>
    </row>
    <row r="345" spans="4:37">
      <c r="D345" s="2"/>
      <c r="I345" t="str">
        <f t="shared" si="68"/>
        <v>No Home Folder</v>
      </c>
      <c r="J345" t="str">
        <f t="shared" si="69"/>
        <v/>
      </c>
      <c r="K345" t="str">
        <f>Sheet3!E345</f>
        <v/>
      </c>
      <c r="L345" t="str">
        <f t="shared" si="70"/>
        <v>No Disabled Folder</v>
      </c>
      <c r="M345" t="str">
        <f t="shared" si="71"/>
        <v/>
      </c>
      <c r="N345" t="str">
        <f t="shared" si="72"/>
        <v/>
      </c>
      <c r="O345" t="str">
        <f t="shared" si="73"/>
        <v/>
      </c>
      <c r="P345" t="e">
        <f t="shared" si="74"/>
        <v>#VALUE!</v>
      </c>
      <c r="Q345" t="str">
        <f t="shared" si="77"/>
        <v/>
      </c>
      <c r="R345" t="str">
        <f>Sheet4!B345</f>
        <v/>
      </c>
      <c r="S345" t="str">
        <f>Sheet4!A345&amp;"\"</f>
        <v>\</v>
      </c>
      <c r="T345" t="str">
        <f t="shared" si="75"/>
        <v>$</v>
      </c>
      <c r="U345" t="s">
        <v>42</v>
      </c>
      <c r="V345" t="s">
        <v>18</v>
      </c>
      <c r="W345" s="3">
        <f t="shared" ca="1" si="65"/>
        <v>41781</v>
      </c>
      <c r="X345" s="4" t="str">
        <f t="shared" ca="1" si="76"/>
        <v>Aug-20-2014</v>
      </c>
      <c r="Y345">
        <v>90</v>
      </c>
      <c r="Z345">
        <f t="shared" si="66"/>
        <v>0</v>
      </c>
      <c r="AA345" t="str">
        <f t="shared" si="67"/>
        <v>ADM-</v>
      </c>
      <c r="AB345" t="s">
        <v>19</v>
      </c>
      <c r="AC345" t="s">
        <v>20</v>
      </c>
      <c r="AD345" t="s">
        <v>21</v>
      </c>
      <c r="AE345" t="s">
        <v>22</v>
      </c>
      <c r="AF345" t="s">
        <v>12</v>
      </c>
      <c r="AG345" t="s">
        <v>23</v>
      </c>
      <c r="AH345" t="s">
        <v>24</v>
      </c>
      <c r="AI345" t="s">
        <v>25</v>
      </c>
      <c r="AJ345" t="s">
        <v>26</v>
      </c>
      <c r="AK345" t="s">
        <v>27</v>
      </c>
    </row>
    <row r="346" spans="4:37">
      <c r="D346" s="2"/>
      <c r="I346" t="str">
        <f t="shared" si="68"/>
        <v>No Home Folder</v>
      </c>
      <c r="J346" t="str">
        <f t="shared" si="69"/>
        <v/>
      </c>
      <c r="K346" t="str">
        <f>Sheet3!E346</f>
        <v/>
      </c>
      <c r="L346" t="str">
        <f t="shared" si="70"/>
        <v>No Disabled Folder</v>
      </c>
      <c r="M346" t="str">
        <f t="shared" si="71"/>
        <v/>
      </c>
      <c r="N346" t="str">
        <f t="shared" si="72"/>
        <v/>
      </c>
      <c r="O346" t="str">
        <f t="shared" si="73"/>
        <v/>
      </c>
      <c r="P346" t="e">
        <f t="shared" si="74"/>
        <v>#VALUE!</v>
      </c>
      <c r="Q346" t="str">
        <f t="shared" si="77"/>
        <v/>
      </c>
      <c r="R346" t="str">
        <f>Sheet4!B346</f>
        <v/>
      </c>
      <c r="S346" t="str">
        <f>Sheet4!A346&amp;"\"</f>
        <v>\</v>
      </c>
      <c r="T346" t="str">
        <f t="shared" si="75"/>
        <v>$</v>
      </c>
      <c r="U346" t="s">
        <v>42</v>
      </c>
      <c r="V346" t="s">
        <v>18</v>
      </c>
      <c r="W346" s="3">
        <f t="shared" ca="1" si="65"/>
        <v>41781</v>
      </c>
      <c r="X346" s="4" t="str">
        <f t="shared" ca="1" si="76"/>
        <v>Aug-20-2014</v>
      </c>
      <c r="Y346">
        <v>90</v>
      </c>
      <c r="Z346">
        <f t="shared" si="66"/>
        <v>0</v>
      </c>
      <c r="AA346" t="str">
        <f t="shared" si="67"/>
        <v>ADM-</v>
      </c>
      <c r="AB346" t="s">
        <v>19</v>
      </c>
      <c r="AC346" t="s">
        <v>20</v>
      </c>
      <c r="AD346" t="s">
        <v>21</v>
      </c>
      <c r="AE346" t="s">
        <v>22</v>
      </c>
      <c r="AF346" t="s">
        <v>12</v>
      </c>
      <c r="AG346" t="s">
        <v>23</v>
      </c>
      <c r="AH346" t="s">
        <v>24</v>
      </c>
      <c r="AI346" t="s">
        <v>25</v>
      </c>
      <c r="AJ346" t="s">
        <v>26</v>
      </c>
      <c r="AK346" t="s">
        <v>27</v>
      </c>
    </row>
    <row r="347" spans="4:37">
      <c r="D347" s="2"/>
      <c r="I347" t="str">
        <f t="shared" si="68"/>
        <v>No Home Folder</v>
      </c>
      <c r="J347" t="str">
        <f t="shared" si="69"/>
        <v/>
      </c>
      <c r="K347" t="str">
        <f>Sheet3!E347</f>
        <v/>
      </c>
      <c r="L347" t="str">
        <f t="shared" si="70"/>
        <v>No Disabled Folder</v>
      </c>
      <c r="M347" t="str">
        <f t="shared" si="71"/>
        <v/>
      </c>
      <c r="N347" t="str">
        <f t="shared" si="72"/>
        <v/>
      </c>
      <c r="O347" t="str">
        <f t="shared" si="73"/>
        <v/>
      </c>
      <c r="P347" t="e">
        <f t="shared" si="74"/>
        <v>#VALUE!</v>
      </c>
      <c r="Q347" t="str">
        <f t="shared" si="77"/>
        <v/>
      </c>
      <c r="R347" t="str">
        <f>Sheet4!B347</f>
        <v/>
      </c>
      <c r="S347" t="str">
        <f>Sheet4!A347&amp;"\"</f>
        <v>\</v>
      </c>
      <c r="T347" t="str">
        <f t="shared" si="75"/>
        <v>$</v>
      </c>
      <c r="U347" t="s">
        <v>42</v>
      </c>
      <c r="V347" t="s">
        <v>18</v>
      </c>
      <c r="W347" s="3">
        <f t="shared" ca="1" si="65"/>
        <v>41781</v>
      </c>
      <c r="X347" s="4" t="str">
        <f t="shared" ca="1" si="76"/>
        <v>Aug-20-2014</v>
      </c>
      <c r="Y347">
        <v>90</v>
      </c>
      <c r="Z347">
        <f t="shared" si="66"/>
        <v>0</v>
      </c>
      <c r="AA347" t="str">
        <f t="shared" si="67"/>
        <v>ADM-</v>
      </c>
      <c r="AB347" t="s">
        <v>19</v>
      </c>
      <c r="AC347" t="s">
        <v>20</v>
      </c>
      <c r="AD347" t="s">
        <v>21</v>
      </c>
      <c r="AE347" t="s">
        <v>22</v>
      </c>
      <c r="AF347" t="s">
        <v>12</v>
      </c>
      <c r="AG347" t="s">
        <v>23</v>
      </c>
      <c r="AH347" t="s">
        <v>24</v>
      </c>
      <c r="AI347" t="s">
        <v>25</v>
      </c>
      <c r="AJ347" t="s">
        <v>26</v>
      </c>
      <c r="AK347" t="s">
        <v>27</v>
      </c>
    </row>
    <row r="348" spans="4:37">
      <c r="D348" s="2"/>
      <c r="I348" t="str">
        <f t="shared" si="68"/>
        <v>No Home Folder</v>
      </c>
      <c r="J348" t="str">
        <f t="shared" si="69"/>
        <v/>
      </c>
      <c r="K348" t="str">
        <f>Sheet3!E348</f>
        <v/>
      </c>
      <c r="L348" t="str">
        <f t="shared" si="70"/>
        <v>No Disabled Folder</v>
      </c>
      <c r="M348" t="str">
        <f t="shared" si="71"/>
        <v/>
      </c>
      <c r="N348" t="str">
        <f t="shared" si="72"/>
        <v/>
      </c>
      <c r="O348" t="str">
        <f t="shared" si="73"/>
        <v/>
      </c>
      <c r="P348" t="e">
        <f t="shared" si="74"/>
        <v>#VALUE!</v>
      </c>
      <c r="Q348" t="str">
        <f t="shared" si="77"/>
        <v/>
      </c>
      <c r="R348" t="str">
        <f>Sheet4!B348</f>
        <v/>
      </c>
      <c r="S348" t="str">
        <f>Sheet4!A348&amp;"\"</f>
        <v>\</v>
      </c>
      <c r="T348" t="str">
        <f t="shared" si="75"/>
        <v>$</v>
      </c>
      <c r="U348" t="s">
        <v>42</v>
      </c>
      <c r="V348" t="s">
        <v>18</v>
      </c>
      <c r="W348" s="3">
        <f t="shared" ca="1" si="65"/>
        <v>41781</v>
      </c>
      <c r="X348" s="4" t="str">
        <f t="shared" ca="1" si="76"/>
        <v>Aug-20-2014</v>
      </c>
      <c r="Y348">
        <v>90</v>
      </c>
      <c r="Z348">
        <f t="shared" si="66"/>
        <v>0</v>
      </c>
      <c r="AA348" t="str">
        <f t="shared" si="67"/>
        <v>ADM-</v>
      </c>
      <c r="AB348" t="s">
        <v>19</v>
      </c>
      <c r="AC348" t="s">
        <v>20</v>
      </c>
      <c r="AD348" t="s">
        <v>21</v>
      </c>
      <c r="AE348" t="s">
        <v>22</v>
      </c>
      <c r="AF348" t="s">
        <v>12</v>
      </c>
      <c r="AG348" t="s">
        <v>23</v>
      </c>
      <c r="AH348" t="s">
        <v>24</v>
      </c>
      <c r="AI348" t="s">
        <v>25</v>
      </c>
      <c r="AJ348" t="s">
        <v>26</v>
      </c>
      <c r="AK348" t="s">
        <v>27</v>
      </c>
    </row>
    <row r="349" spans="4:37">
      <c r="D349" s="2"/>
      <c r="I349" t="str">
        <f t="shared" si="68"/>
        <v>No Home Folder</v>
      </c>
      <c r="J349" t="str">
        <f t="shared" si="69"/>
        <v/>
      </c>
      <c r="K349" t="str">
        <f>Sheet3!E349</f>
        <v/>
      </c>
      <c r="L349" t="str">
        <f t="shared" si="70"/>
        <v>No Disabled Folder</v>
      </c>
      <c r="M349" t="str">
        <f t="shared" si="71"/>
        <v/>
      </c>
      <c r="N349" t="str">
        <f t="shared" si="72"/>
        <v/>
      </c>
      <c r="O349" t="str">
        <f t="shared" si="73"/>
        <v/>
      </c>
      <c r="P349" t="e">
        <f t="shared" si="74"/>
        <v>#VALUE!</v>
      </c>
      <c r="Q349" t="str">
        <f t="shared" si="77"/>
        <v/>
      </c>
      <c r="R349" t="str">
        <f>Sheet4!B349</f>
        <v/>
      </c>
      <c r="S349" t="str">
        <f>Sheet4!A349&amp;"\"</f>
        <v>\</v>
      </c>
      <c r="T349" t="str">
        <f t="shared" si="75"/>
        <v>$</v>
      </c>
      <c r="U349" t="s">
        <v>42</v>
      </c>
      <c r="V349" t="s">
        <v>18</v>
      </c>
      <c r="W349" s="3">
        <f t="shared" ca="1" si="65"/>
        <v>41781</v>
      </c>
      <c r="X349" s="4" t="str">
        <f t="shared" ca="1" si="76"/>
        <v>Aug-20-2014</v>
      </c>
      <c r="Y349">
        <v>90</v>
      </c>
      <c r="Z349">
        <f t="shared" si="66"/>
        <v>0</v>
      </c>
      <c r="AA349" t="str">
        <f t="shared" si="67"/>
        <v>ADM-</v>
      </c>
      <c r="AB349" t="s">
        <v>19</v>
      </c>
      <c r="AC349" t="s">
        <v>20</v>
      </c>
      <c r="AD349" t="s">
        <v>21</v>
      </c>
      <c r="AE349" t="s">
        <v>22</v>
      </c>
      <c r="AF349" t="s">
        <v>12</v>
      </c>
      <c r="AG349" t="s">
        <v>23</v>
      </c>
      <c r="AH349" t="s">
        <v>24</v>
      </c>
      <c r="AI349" t="s">
        <v>25</v>
      </c>
      <c r="AJ349" t="s">
        <v>26</v>
      </c>
      <c r="AK349" t="s">
        <v>27</v>
      </c>
    </row>
    <row r="350" spans="4:37">
      <c r="D350" s="2"/>
      <c r="I350" t="str">
        <f t="shared" si="68"/>
        <v>No Home Folder</v>
      </c>
      <c r="J350" t="str">
        <f t="shared" si="69"/>
        <v/>
      </c>
      <c r="K350" t="str">
        <f>Sheet3!E350</f>
        <v/>
      </c>
      <c r="L350" t="str">
        <f t="shared" si="70"/>
        <v>No Disabled Folder</v>
      </c>
      <c r="M350" t="str">
        <f t="shared" si="71"/>
        <v/>
      </c>
      <c r="N350" t="str">
        <f t="shared" si="72"/>
        <v/>
      </c>
      <c r="O350" t="str">
        <f t="shared" si="73"/>
        <v/>
      </c>
      <c r="P350" t="e">
        <f t="shared" si="74"/>
        <v>#VALUE!</v>
      </c>
      <c r="Q350" t="str">
        <f t="shared" si="77"/>
        <v/>
      </c>
      <c r="R350" t="str">
        <f>Sheet4!B350</f>
        <v/>
      </c>
      <c r="S350" t="str">
        <f>Sheet4!A350&amp;"\"</f>
        <v>\</v>
      </c>
      <c r="T350" t="str">
        <f t="shared" si="75"/>
        <v>$</v>
      </c>
      <c r="U350" t="s">
        <v>42</v>
      </c>
      <c r="V350" t="s">
        <v>18</v>
      </c>
      <c r="W350" s="3">
        <f t="shared" ca="1" si="65"/>
        <v>41781</v>
      </c>
      <c r="X350" s="4" t="str">
        <f t="shared" ca="1" si="76"/>
        <v>Aug-20-2014</v>
      </c>
      <c r="Y350">
        <v>90</v>
      </c>
      <c r="Z350">
        <f t="shared" si="66"/>
        <v>0</v>
      </c>
      <c r="AA350" t="str">
        <f t="shared" si="67"/>
        <v>ADM-</v>
      </c>
      <c r="AB350" t="s">
        <v>19</v>
      </c>
      <c r="AC350" t="s">
        <v>20</v>
      </c>
      <c r="AD350" t="s">
        <v>21</v>
      </c>
      <c r="AE350" t="s">
        <v>22</v>
      </c>
      <c r="AF350" t="s">
        <v>12</v>
      </c>
      <c r="AG350" t="s">
        <v>23</v>
      </c>
      <c r="AH350" t="s">
        <v>24</v>
      </c>
      <c r="AI350" t="s">
        <v>25</v>
      </c>
      <c r="AJ350" t="s">
        <v>26</v>
      </c>
      <c r="AK350" t="s">
        <v>27</v>
      </c>
    </row>
    <row r="351" spans="4:37">
      <c r="D351" s="2"/>
      <c r="I351" t="str">
        <f t="shared" si="68"/>
        <v>No Home Folder</v>
      </c>
      <c r="J351" t="str">
        <f t="shared" si="69"/>
        <v/>
      </c>
      <c r="K351" t="str">
        <f>Sheet3!E351</f>
        <v/>
      </c>
      <c r="L351" t="str">
        <f t="shared" si="70"/>
        <v>No Disabled Folder</v>
      </c>
      <c r="M351" t="str">
        <f t="shared" si="71"/>
        <v/>
      </c>
      <c r="N351" t="str">
        <f t="shared" si="72"/>
        <v/>
      </c>
      <c r="O351" t="str">
        <f t="shared" si="73"/>
        <v/>
      </c>
      <c r="P351" t="e">
        <f t="shared" si="74"/>
        <v>#VALUE!</v>
      </c>
      <c r="Q351" t="str">
        <f t="shared" si="77"/>
        <v/>
      </c>
      <c r="R351" t="str">
        <f>Sheet4!B351</f>
        <v/>
      </c>
      <c r="S351" t="str">
        <f>Sheet4!A351&amp;"\"</f>
        <v>\</v>
      </c>
      <c r="T351" t="str">
        <f t="shared" si="75"/>
        <v>$</v>
      </c>
      <c r="U351" t="s">
        <v>42</v>
      </c>
      <c r="V351" t="s">
        <v>18</v>
      </c>
      <c r="W351" s="3">
        <f t="shared" ca="1" si="65"/>
        <v>41781</v>
      </c>
      <c r="X351" s="4" t="str">
        <f t="shared" ca="1" si="76"/>
        <v>Aug-20-2014</v>
      </c>
      <c r="Y351">
        <v>90</v>
      </c>
      <c r="Z351">
        <f t="shared" si="66"/>
        <v>0</v>
      </c>
      <c r="AA351" t="str">
        <f t="shared" si="67"/>
        <v>ADM-</v>
      </c>
      <c r="AB351" t="s">
        <v>19</v>
      </c>
      <c r="AC351" t="s">
        <v>20</v>
      </c>
      <c r="AD351" t="s">
        <v>21</v>
      </c>
      <c r="AE351" t="s">
        <v>22</v>
      </c>
      <c r="AF351" t="s">
        <v>12</v>
      </c>
      <c r="AG351" t="s">
        <v>23</v>
      </c>
      <c r="AH351" t="s">
        <v>24</v>
      </c>
      <c r="AI351" t="s">
        <v>25</v>
      </c>
      <c r="AJ351" t="s">
        <v>26</v>
      </c>
      <c r="AK351" t="s">
        <v>27</v>
      </c>
    </row>
    <row r="352" spans="4:37">
      <c r="D352" s="2"/>
      <c r="I352" t="str">
        <f t="shared" si="68"/>
        <v>No Home Folder</v>
      </c>
      <c r="J352" t="str">
        <f t="shared" si="69"/>
        <v/>
      </c>
      <c r="K352" t="str">
        <f>Sheet3!E352</f>
        <v/>
      </c>
      <c r="L352" t="str">
        <f t="shared" si="70"/>
        <v>No Disabled Folder</v>
      </c>
      <c r="M352" t="str">
        <f t="shared" si="71"/>
        <v/>
      </c>
      <c r="N352" t="str">
        <f t="shared" si="72"/>
        <v/>
      </c>
      <c r="O352" t="str">
        <f t="shared" si="73"/>
        <v/>
      </c>
      <c r="P352" t="e">
        <f t="shared" si="74"/>
        <v>#VALUE!</v>
      </c>
      <c r="Q352" t="str">
        <f t="shared" si="77"/>
        <v/>
      </c>
      <c r="R352" t="str">
        <f>Sheet4!B352</f>
        <v/>
      </c>
      <c r="S352" t="str">
        <f>Sheet4!A352&amp;"\"</f>
        <v>\</v>
      </c>
      <c r="T352" t="str">
        <f t="shared" si="75"/>
        <v>$</v>
      </c>
      <c r="U352" t="s">
        <v>42</v>
      </c>
      <c r="V352" t="s">
        <v>18</v>
      </c>
      <c r="W352" s="3">
        <f t="shared" ca="1" si="65"/>
        <v>41781</v>
      </c>
      <c r="X352" s="4" t="str">
        <f t="shared" ca="1" si="76"/>
        <v>Aug-20-2014</v>
      </c>
      <c r="Y352">
        <v>90</v>
      </c>
      <c r="Z352">
        <f t="shared" si="66"/>
        <v>0</v>
      </c>
      <c r="AA352" t="str">
        <f t="shared" si="67"/>
        <v>ADM-</v>
      </c>
      <c r="AB352" t="s">
        <v>19</v>
      </c>
      <c r="AC352" t="s">
        <v>20</v>
      </c>
      <c r="AD352" t="s">
        <v>21</v>
      </c>
      <c r="AE352" t="s">
        <v>22</v>
      </c>
      <c r="AF352" t="s">
        <v>12</v>
      </c>
      <c r="AG352" t="s">
        <v>23</v>
      </c>
      <c r="AH352" t="s">
        <v>24</v>
      </c>
      <c r="AI352" t="s">
        <v>25</v>
      </c>
      <c r="AJ352" t="s">
        <v>26</v>
      </c>
      <c r="AK352" t="s">
        <v>27</v>
      </c>
    </row>
    <row r="353" spans="4:37">
      <c r="D353" s="2"/>
      <c r="I353" t="str">
        <f t="shared" si="68"/>
        <v>No Home Folder</v>
      </c>
      <c r="J353" t="str">
        <f t="shared" si="69"/>
        <v/>
      </c>
      <c r="K353" t="str">
        <f>Sheet3!E353</f>
        <v/>
      </c>
      <c r="L353" t="str">
        <f t="shared" si="70"/>
        <v>No Disabled Folder</v>
      </c>
      <c r="M353" t="str">
        <f t="shared" si="71"/>
        <v/>
      </c>
      <c r="N353" t="str">
        <f t="shared" si="72"/>
        <v/>
      </c>
      <c r="O353" t="str">
        <f t="shared" si="73"/>
        <v/>
      </c>
      <c r="P353" t="e">
        <f t="shared" si="74"/>
        <v>#VALUE!</v>
      </c>
      <c r="Q353" t="str">
        <f t="shared" si="77"/>
        <v/>
      </c>
      <c r="R353" t="str">
        <f>Sheet4!B353</f>
        <v/>
      </c>
      <c r="S353" t="str">
        <f>Sheet4!A353&amp;"\"</f>
        <v>\</v>
      </c>
      <c r="T353" t="str">
        <f t="shared" si="75"/>
        <v>$</v>
      </c>
      <c r="U353" t="s">
        <v>42</v>
      </c>
      <c r="V353" t="s">
        <v>18</v>
      </c>
      <c r="W353" s="3">
        <f t="shared" ca="1" si="65"/>
        <v>41781</v>
      </c>
      <c r="X353" s="4" t="str">
        <f t="shared" ca="1" si="76"/>
        <v>Aug-20-2014</v>
      </c>
      <c r="Y353">
        <v>90</v>
      </c>
      <c r="Z353">
        <f t="shared" si="66"/>
        <v>0</v>
      </c>
      <c r="AA353" t="str">
        <f t="shared" si="67"/>
        <v>ADM-</v>
      </c>
      <c r="AB353" t="s">
        <v>19</v>
      </c>
      <c r="AC353" t="s">
        <v>20</v>
      </c>
      <c r="AD353" t="s">
        <v>21</v>
      </c>
      <c r="AE353" t="s">
        <v>22</v>
      </c>
      <c r="AF353" t="s">
        <v>12</v>
      </c>
      <c r="AG353" t="s">
        <v>23</v>
      </c>
      <c r="AH353" t="s">
        <v>24</v>
      </c>
      <c r="AI353" t="s">
        <v>25</v>
      </c>
      <c r="AJ353" t="s">
        <v>26</v>
      </c>
      <c r="AK353" t="s">
        <v>27</v>
      </c>
    </row>
    <row r="354" spans="4:37">
      <c r="D354" s="2"/>
      <c r="I354" t="str">
        <f t="shared" si="68"/>
        <v>No Home Folder</v>
      </c>
      <c r="J354" t="str">
        <f t="shared" si="69"/>
        <v/>
      </c>
      <c r="K354" t="str">
        <f>Sheet3!E354</f>
        <v/>
      </c>
      <c r="L354" t="str">
        <f t="shared" si="70"/>
        <v>No Disabled Folder</v>
      </c>
      <c r="M354" t="str">
        <f t="shared" si="71"/>
        <v/>
      </c>
      <c r="N354" t="str">
        <f t="shared" si="72"/>
        <v/>
      </c>
      <c r="O354" t="str">
        <f t="shared" si="73"/>
        <v/>
      </c>
      <c r="P354" t="e">
        <f t="shared" si="74"/>
        <v>#VALUE!</v>
      </c>
      <c r="Q354" t="str">
        <f t="shared" si="77"/>
        <v/>
      </c>
      <c r="R354" t="str">
        <f>Sheet4!B354</f>
        <v/>
      </c>
      <c r="S354" t="str">
        <f>Sheet4!A354&amp;"\"</f>
        <v>\</v>
      </c>
      <c r="T354" t="str">
        <f t="shared" si="75"/>
        <v>$</v>
      </c>
      <c r="U354" t="s">
        <v>42</v>
      </c>
      <c r="V354" t="s">
        <v>18</v>
      </c>
      <c r="W354" s="3">
        <f t="shared" ca="1" si="65"/>
        <v>41781</v>
      </c>
      <c r="X354" s="4" t="str">
        <f t="shared" ca="1" si="76"/>
        <v>Aug-20-2014</v>
      </c>
      <c r="Y354">
        <v>90</v>
      </c>
      <c r="Z354">
        <f t="shared" si="66"/>
        <v>0</v>
      </c>
      <c r="AA354" t="str">
        <f t="shared" si="67"/>
        <v>ADM-</v>
      </c>
      <c r="AB354" t="s">
        <v>19</v>
      </c>
      <c r="AC354" t="s">
        <v>20</v>
      </c>
      <c r="AD354" t="s">
        <v>21</v>
      </c>
      <c r="AE354" t="s">
        <v>22</v>
      </c>
      <c r="AF354" t="s">
        <v>12</v>
      </c>
      <c r="AG354" t="s">
        <v>23</v>
      </c>
      <c r="AH354" t="s">
        <v>24</v>
      </c>
      <c r="AI354" t="s">
        <v>25</v>
      </c>
      <c r="AJ354" t="s">
        <v>26</v>
      </c>
      <c r="AK354" t="s">
        <v>27</v>
      </c>
    </row>
    <row r="355" spans="4:37">
      <c r="D355" s="2"/>
      <c r="I355" t="str">
        <f t="shared" si="68"/>
        <v>No Home Folder</v>
      </c>
      <c r="J355" t="str">
        <f t="shared" si="69"/>
        <v/>
      </c>
      <c r="K355" t="str">
        <f>Sheet3!E355</f>
        <v/>
      </c>
      <c r="L355" t="str">
        <f t="shared" si="70"/>
        <v>No Disabled Folder</v>
      </c>
      <c r="M355" t="str">
        <f t="shared" si="71"/>
        <v/>
      </c>
      <c r="N355" t="str">
        <f t="shared" si="72"/>
        <v/>
      </c>
      <c r="O355" t="str">
        <f t="shared" si="73"/>
        <v/>
      </c>
      <c r="P355" t="e">
        <f t="shared" si="74"/>
        <v>#VALUE!</v>
      </c>
      <c r="Q355" t="str">
        <f t="shared" si="77"/>
        <v/>
      </c>
      <c r="R355" t="str">
        <f>Sheet4!B355</f>
        <v/>
      </c>
      <c r="S355" t="str">
        <f>Sheet4!A355&amp;"\"</f>
        <v>\</v>
      </c>
      <c r="T355" t="str">
        <f t="shared" si="75"/>
        <v>$</v>
      </c>
      <c r="U355" t="s">
        <v>42</v>
      </c>
      <c r="V355" t="s">
        <v>18</v>
      </c>
      <c r="W355" s="3">
        <f t="shared" ca="1" si="65"/>
        <v>41781</v>
      </c>
      <c r="X355" s="4" t="str">
        <f t="shared" ca="1" si="76"/>
        <v>Aug-20-2014</v>
      </c>
      <c r="Y355">
        <v>90</v>
      </c>
      <c r="Z355">
        <f t="shared" si="66"/>
        <v>0</v>
      </c>
      <c r="AA355" t="str">
        <f t="shared" si="67"/>
        <v>ADM-</v>
      </c>
      <c r="AB355" t="s">
        <v>19</v>
      </c>
      <c r="AC355" t="s">
        <v>20</v>
      </c>
      <c r="AD355" t="s">
        <v>21</v>
      </c>
      <c r="AE355" t="s">
        <v>22</v>
      </c>
      <c r="AF355" t="s">
        <v>12</v>
      </c>
      <c r="AG355" t="s">
        <v>23</v>
      </c>
      <c r="AH355" t="s">
        <v>24</v>
      </c>
      <c r="AI355" t="s">
        <v>25</v>
      </c>
      <c r="AJ355" t="s">
        <v>26</v>
      </c>
      <c r="AK355" t="s">
        <v>27</v>
      </c>
    </row>
    <row r="356" spans="4:37">
      <c r="D356" s="2"/>
      <c r="I356" t="str">
        <f t="shared" si="68"/>
        <v>No Home Folder</v>
      </c>
      <c r="J356" t="str">
        <f t="shared" si="69"/>
        <v/>
      </c>
      <c r="K356" t="str">
        <f>Sheet3!E356</f>
        <v/>
      </c>
      <c r="L356" t="str">
        <f t="shared" si="70"/>
        <v>No Disabled Folder</v>
      </c>
      <c r="M356" t="str">
        <f t="shared" si="71"/>
        <v/>
      </c>
      <c r="N356" t="str">
        <f t="shared" si="72"/>
        <v/>
      </c>
      <c r="O356" t="str">
        <f t="shared" si="73"/>
        <v/>
      </c>
      <c r="P356" t="e">
        <f t="shared" si="74"/>
        <v>#VALUE!</v>
      </c>
      <c r="Q356" t="str">
        <f t="shared" si="77"/>
        <v/>
      </c>
      <c r="R356" t="str">
        <f>Sheet4!B356</f>
        <v/>
      </c>
      <c r="S356" t="str">
        <f>Sheet4!A356&amp;"\"</f>
        <v>\</v>
      </c>
      <c r="T356" t="str">
        <f t="shared" si="75"/>
        <v>$</v>
      </c>
      <c r="U356" t="s">
        <v>42</v>
      </c>
      <c r="V356" t="s">
        <v>18</v>
      </c>
      <c r="W356" s="3">
        <f t="shared" ca="1" si="65"/>
        <v>41781</v>
      </c>
      <c r="X356" s="4" t="str">
        <f t="shared" ca="1" si="76"/>
        <v>Aug-20-2014</v>
      </c>
      <c r="Y356">
        <v>90</v>
      </c>
      <c r="Z356">
        <f t="shared" si="66"/>
        <v>0</v>
      </c>
      <c r="AA356" t="str">
        <f t="shared" si="67"/>
        <v>ADM-</v>
      </c>
      <c r="AB356" t="s">
        <v>19</v>
      </c>
      <c r="AC356" t="s">
        <v>20</v>
      </c>
      <c r="AD356" t="s">
        <v>21</v>
      </c>
      <c r="AE356" t="s">
        <v>22</v>
      </c>
      <c r="AF356" t="s">
        <v>12</v>
      </c>
      <c r="AG356" t="s">
        <v>23</v>
      </c>
      <c r="AH356" t="s">
        <v>24</v>
      </c>
      <c r="AI356" t="s">
        <v>25</v>
      </c>
      <c r="AJ356" t="s">
        <v>26</v>
      </c>
      <c r="AK356" t="s">
        <v>27</v>
      </c>
    </row>
    <row r="357" spans="4:37">
      <c r="D357" s="2"/>
      <c r="I357" t="str">
        <f t="shared" si="68"/>
        <v>No Home Folder</v>
      </c>
      <c r="J357" t="str">
        <f t="shared" si="69"/>
        <v/>
      </c>
      <c r="K357" t="str">
        <f>Sheet3!E357</f>
        <v/>
      </c>
      <c r="L357" t="str">
        <f t="shared" si="70"/>
        <v>No Disabled Folder</v>
      </c>
      <c r="M357" t="str">
        <f t="shared" si="71"/>
        <v/>
      </c>
      <c r="N357" t="str">
        <f t="shared" si="72"/>
        <v/>
      </c>
      <c r="O357" t="str">
        <f t="shared" si="73"/>
        <v/>
      </c>
      <c r="P357" t="e">
        <f t="shared" si="74"/>
        <v>#VALUE!</v>
      </c>
      <c r="Q357" t="str">
        <f t="shared" si="77"/>
        <v/>
      </c>
      <c r="R357" t="str">
        <f>Sheet4!B357</f>
        <v/>
      </c>
      <c r="S357" t="str">
        <f>Sheet4!A357&amp;"\"</f>
        <v>\</v>
      </c>
      <c r="T357" t="str">
        <f t="shared" si="75"/>
        <v>$</v>
      </c>
      <c r="U357" t="s">
        <v>42</v>
      </c>
      <c r="V357" t="s">
        <v>18</v>
      </c>
      <c r="W357" s="3">
        <f t="shared" ca="1" si="65"/>
        <v>41781</v>
      </c>
      <c r="X357" s="4" t="str">
        <f t="shared" ca="1" si="76"/>
        <v>Aug-20-2014</v>
      </c>
      <c r="Y357">
        <v>90</v>
      </c>
      <c r="Z357">
        <f t="shared" si="66"/>
        <v>0</v>
      </c>
      <c r="AA357" t="str">
        <f t="shared" si="67"/>
        <v>ADM-</v>
      </c>
      <c r="AB357" t="s">
        <v>19</v>
      </c>
      <c r="AC357" t="s">
        <v>20</v>
      </c>
      <c r="AD357" t="s">
        <v>21</v>
      </c>
      <c r="AE357" t="s">
        <v>22</v>
      </c>
      <c r="AF357" t="s">
        <v>12</v>
      </c>
      <c r="AG357" t="s">
        <v>23</v>
      </c>
      <c r="AH357" t="s">
        <v>24</v>
      </c>
      <c r="AI357" t="s">
        <v>25</v>
      </c>
      <c r="AJ357" t="s">
        <v>26</v>
      </c>
      <c r="AK357" t="s">
        <v>27</v>
      </c>
    </row>
    <row r="358" spans="4:37">
      <c r="D358" s="2"/>
      <c r="I358" t="str">
        <f t="shared" si="68"/>
        <v>No Home Folder</v>
      </c>
      <c r="J358" t="str">
        <f t="shared" si="69"/>
        <v/>
      </c>
      <c r="K358" t="str">
        <f>Sheet3!E358</f>
        <v/>
      </c>
      <c r="L358" t="str">
        <f t="shared" si="70"/>
        <v>No Disabled Folder</v>
      </c>
      <c r="M358" t="str">
        <f t="shared" si="71"/>
        <v/>
      </c>
      <c r="N358" t="str">
        <f t="shared" si="72"/>
        <v/>
      </c>
      <c r="O358" t="str">
        <f t="shared" si="73"/>
        <v/>
      </c>
      <c r="P358" t="e">
        <f t="shared" si="74"/>
        <v>#VALUE!</v>
      </c>
      <c r="Q358" t="str">
        <f t="shared" si="77"/>
        <v/>
      </c>
      <c r="R358" t="str">
        <f>Sheet4!B358</f>
        <v/>
      </c>
      <c r="S358" t="str">
        <f>Sheet4!A358&amp;"\"</f>
        <v>\</v>
      </c>
      <c r="T358" t="str">
        <f t="shared" si="75"/>
        <v>$</v>
      </c>
      <c r="U358" t="s">
        <v>42</v>
      </c>
      <c r="V358" t="s">
        <v>18</v>
      </c>
      <c r="W358" s="3">
        <f t="shared" ca="1" si="65"/>
        <v>41781</v>
      </c>
      <c r="X358" s="4" t="str">
        <f t="shared" ca="1" si="76"/>
        <v>Aug-20-2014</v>
      </c>
      <c r="Y358">
        <v>90</v>
      </c>
      <c r="Z358">
        <f t="shared" si="66"/>
        <v>0</v>
      </c>
      <c r="AA358" t="str">
        <f t="shared" si="67"/>
        <v>ADM-</v>
      </c>
      <c r="AB358" t="s">
        <v>19</v>
      </c>
      <c r="AC358" t="s">
        <v>20</v>
      </c>
      <c r="AD358" t="s">
        <v>21</v>
      </c>
      <c r="AE358" t="s">
        <v>22</v>
      </c>
      <c r="AF358" t="s">
        <v>12</v>
      </c>
      <c r="AG358" t="s">
        <v>23</v>
      </c>
      <c r="AH358" t="s">
        <v>24</v>
      </c>
      <c r="AI358" t="s">
        <v>25</v>
      </c>
      <c r="AJ358" t="s">
        <v>26</v>
      </c>
      <c r="AK358" t="s">
        <v>27</v>
      </c>
    </row>
    <row r="359" spans="4:37">
      <c r="D359" s="2"/>
      <c r="I359" t="str">
        <f t="shared" si="68"/>
        <v>No Home Folder</v>
      </c>
      <c r="J359" t="str">
        <f t="shared" si="69"/>
        <v/>
      </c>
      <c r="K359" t="str">
        <f>Sheet3!E359</f>
        <v/>
      </c>
      <c r="L359" t="str">
        <f t="shared" si="70"/>
        <v>No Disabled Folder</v>
      </c>
      <c r="M359" t="str">
        <f t="shared" si="71"/>
        <v/>
      </c>
      <c r="N359" t="str">
        <f t="shared" si="72"/>
        <v/>
      </c>
      <c r="O359" t="str">
        <f t="shared" si="73"/>
        <v/>
      </c>
      <c r="P359" t="e">
        <f t="shared" si="74"/>
        <v>#VALUE!</v>
      </c>
      <c r="Q359" t="str">
        <f t="shared" si="77"/>
        <v/>
      </c>
      <c r="R359" t="str">
        <f>Sheet4!B359</f>
        <v/>
      </c>
      <c r="S359" t="str">
        <f>Sheet4!A359&amp;"\"</f>
        <v>\</v>
      </c>
      <c r="T359" t="str">
        <f t="shared" si="75"/>
        <v>$</v>
      </c>
      <c r="U359" t="s">
        <v>42</v>
      </c>
      <c r="V359" t="s">
        <v>18</v>
      </c>
      <c r="W359" s="3">
        <f t="shared" ca="1" si="65"/>
        <v>41781</v>
      </c>
      <c r="X359" s="4" t="str">
        <f t="shared" ca="1" si="76"/>
        <v>Aug-20-2014</v>
      </c>
      <c r="Y359">
        <v>90</v>
      </c>
      <c r="Z359">
        <f t="shared" si="66"/>
        <v>0</v>
      </c>
      <c r="AA359" t="str">
        <f t="shared" si="67"/>
        <v>ADM-</v>
      </c>
      <c r="AB359" t="s">
        <v>19</v>
      </c>
      <c r="AC359" t="s">
        <v>20</v>
      </c>
      <c r="AD359" t="s">
        <v>21</v>
      </c>
      <c r="AE359" t="s">
        <v>22</v>
      </c>
      <c r="AF359" t="s">
        <v>12</v>
      </c>
      <c r="AG359" t="s">
        <v>23</v>
      </c>
      <c r="AH359" t="s">
        <v>24</v>
      </c>
      <c r="AI359" t="s">
        <v>25</v>
      </c>
      <c r="AJ359" t="s">
        <v>26</v>
      </c>
      <c r="AK359" t="s">
        <v>27</v>
      </c>
    </row>
    <row r="360" spans="4:37">
      <c r="D360" s="2"/>
      <c r="I360" t="str">
        <f t="shared" si="68"/>
        <v>No Home Folder</v>
      </c>
      <c r="J360" t="str">
        <f t="shared" si="69"/>
        <v/>
      </c>
      <c r="K360" t="str">
        <f>Sheet3!E360</f>
        <v/>
      </c>
      <c r="L360" t="str">
        <f t="shared" si="70"/>
        <v>No Disabled Folder</v>
      </c>
      <c r="M360" t="str">
        <f t="shared" si="71"/>
        <v/>
      </c>
      <c r="N360" t="str">
        <f t="shared" si="72"/>
        <v/>
      </c>
      <c r="O360" t="str">
        <f t="shared" si="73"/>
        <v/>
      </c>
      <c r="P360" t="e">
        <f t="shared" si="74"/>
        <v>#VALUE!</v>
      </c>
      <c r="Q360" t="str">
        <f t="shared" si="77"/>
        <v/>
      </c>
      <c r="R360" t="str">
        <f>Sheet4!B360</f>
        <v/>
      </c>
      <c r="S360" t="str">
        <f>Sheet4!A360&amp;"\"</f>
        <v>\</v>
      </c>
      <c r="T360" t="str">
        <f t="shared" si="75"/>
        <v>$</v>
      </c>
      <c r="U360" t="s">
        <v>42</v>
      </c>
      <c r="V360" t="s">
        <v>18</v>
      </c>
      <c r="W360" s="3">
        <f t="shared" ca="1" si="65"/>
        <v>41781</v>
      </c>
      <c r="X360" s="4" t="str">
        <f t="shared" ca="1" si="76"/>
        <v>Aug-20-2014</v>
      </c>
      <c r="Y360">
        <v>90</v>
      </c>
      <c r="Z360">
        <f t="shared" si="66"/>
        <v>0</v>
      </c>
      <c r="AA360" t="str">
        <f t="shared" si="67"/>
        <v>ADM-</v>
      </c>
      <c r="AB360" t="s">
        <v>19</v>
      </c>
      <c r="AC360" t="s">
        <v>20</v>
      </c>
      <c r="AD360" t="s">
        <v>21</v>
      </c>
      <c r="AE360" t="s">
        <v>22</v>
      </c>
      <c r="AF360" t="s">
        <v>12</v>
      </c>
      <c r="AG360" t="s">
        <v>23</v>
      </c>
      <c r="AH360" t="s">
        <v>24</v>
      </c>
      <c r="AI360" t="s">
        <v>25</v>
      </c>
      <c r="AJ360" t="s">
        <v>26</v>
      </c>
      <c r="AK360" t="s">
        <v>27</v>
      </c>
    </row>
    <row r="361" spans="4:37">
      <c r="D361" s="2"/>
      <c r="I361" t="str">
        <f t="shared" si="68"/>
        <v>No Home Folder</v>
      </c>
      <c r="J361" t="str">
        <f t="shared" si="69"/>
        <v/>
      </c>
      <c r="K361" t="str">
        <f>Sheet3!E361</f>
        <v/>
      </c>
      <c r="L361" t="str">
        <f t="shared" si="70"/>
        <v>No Disabled Folder</v>
      </c>
      <c r="M361" t="str">
        <f t="shared" si="71"/>
        <v/>
      </c>
      <c r="N361" t="str">
        <f t="shared" si="72"/>
        <v/>
      </c>
      <c r="O361" t="str">
        <f t="shared" si="73"/>
        <v/>
      </c>
      <c r="P361" t="e">
        <f t="shared" si="74"/>
        <v>#VALUE!</v>
      </c>
      <c r="Q361" t="str">
        <f t="shared" si="77"/>
        <v/>
      </c>
      <c r="R361" t="str">
        <f>Sheet4!B361</f>
        <v/>
      </c>
      <c r="S361" t="str">
        <f>Sheet4!A361&amp;"\"</f>
        <v>\</v>
      </c>
      <c r="T361" t="str">
        <f t="shared" si="75"/>
        <v>$</v>
      </c>
      <c r="U361" t="s">
        <v>42</v>
      </c>
      <c r="V361" t="s">
        <v>18</v>
      </c>
      <c r="W361" s="3">
        <f t="shared" ca="1" si="65"/>
        <v>41781</v>
      </c>
      <c r="X361" s="4" t="str">
        <f t="shared" ca="1" si="76"/>
        <v>Aug-20-2014</v>
      </c>
      <c r="Y361">
        <v>90</v>
      </c>
      <c r="Z361">
        <f t="shared" si="66"/>
        <v>0</v>
      </c>
      <c r="AA361" t="str">
        <f t="shared" si="67"/>
        <v>ADM-</v>
      </c>
      <c r="AB361" t="s">
        <v>19</v>
      </c>
      <c r="AC361" t="s">
        <v>20</v>
      </c>
      <c r="AD361" t="s">
        <v>21</v>
      </c>
      <c r="AE361" t="s">
        <v>22</v>
      </c>
      <c r="AF361" t="s">
        <v>12</v>
      </c>
      <c r="AG361" t="s">
        <v>23</v>
      </c>
      <c r="AH361" t="s">
        <v>24</v>
      </c>
      <c r="AI361" t="s">
        <v>25</v>
      </c>
      <c r="AJ361" t="s">
        <v>26</v>
      </c>
      <c r="AK361" t="s">
        <v>27</v>
      </c>
    </row>
    <row r="362" spans="4:37">
      <c r="D362" s="2"/>
      <c r="I362" t="str">
        <f t="shared" si="68"/>
        <v>No Home Folder</v>
      </c>
      <c r="J362" t="str">
        <f t="shared" si="69"/>
        <v/>
      </c>
      <c r="K362" t="str">
        <f>Sheet3!E362</f>
        <v/>
      </c>
      <c r="L362" t="str">
        <f t="shared" si="70"/>
        <v>No Disabled Folder</v>
      </c>
      <c r="M362" t="str">
        <f t="shared" si="71"/>
        <v/>
      </c>
      <c r="N362" t="str">
        <f t="shared" si="72"/>
        <v/>
      </c>
      <c r="O362" t="str">
        <f t="shared" si="73"/>
        <v/>
      </c>
      <c r="P362" t="e">
        <f t="shared" si="74"/>
        <v>#VALUE!</v>
      </c>
      <c r="Q362" t="str">
        <f t="shared" si="77"/>
        <v/>
      </c>
      <c r="R362" t="str">
        <f>Sheet4!B362</f>
        <v/>
      </c>
      <c r="S362" t="str">
        <f>Sheet4!A362&amp;"\"</f>
        <v>\</v>
      </c>
      <c r="T362" t="str">
        <f t="shared" si="75"/>
        <v>$</v>
      </c>
      <c r="U362" t="s">
        <v>42</v>
      </c>
      <c r="V362" t="s">
        <v>18</v>
      </c>
      <c r="W362" s="3">
        <f t="shared" ca="1" si="65"/>
        <v>41781</v>
      </c>
      <c r="X362" s="4" t="str">
        <f t="shared" ca="1" si="76"/>
        <v>Aug-20-2014</v>
      </c>
      <c r="Y362">
        <v>90</v>
      </c>
      <c r="Z362">
        <f t="shared" si="66"/>
        <v>0</v>
      </c>
      <c r="AA362" t="str">
        <f t="shared" si="67"/>
        <v>ADM-</v>
      </c>
      <c r="AB362" t="s">
        <v>19</v>
      </c>
      <c r="AC362" t="s">
        <v>20</v>
      </c>
      <c r="AD362" t="s">
        <v>21</v>
      </c>
      <c r="AE362" t="s">
        <v>22</v>
      </c>
      <c r="AF362" t="s">
        <v>12</v>
      </c>
      <c r="AG362" t="s">
        <v>23</v>
      </c>
      <c r="AH362" t="s">
        <v>24</v>
      </c>
      <c r="AI362" t="s">
        <v>25</v>
      </c>
      <c r="AJ362" t="s">
        <v>26</v>
      </c>
      <c r="AK362" t="s">
        <v>27</v>
      </c>
    </row>
    <row r="363" spans="4:37">
      <c r="D363" s="2"/>
      <c r="I363" t="str">
        <f t="shared" si="68"/>
        <v>No Home Folder</v>
      </c>
      <c r="J363" t="str">
        <f t="shared" si="69"/>
        <v/>
      </c>
      <c r="K363" t="str">
        <f>Sheet3!E363</f>
        <v/>
      </c>
      <c r="L363" t="str">
        <f t="shared" si="70"/>
        <v>No Disabled Folder</v>
      </c>
      <c r="M363" t="str">
        <f t="shared" si="71"/>
        <v/>
      </c>
      <c r="N363" t="str">
        <f t="shared" si="72"/>
        <v/>
      </c>
      <c r="O363" t="str">
        <f t="shared" si="73"/>
        <v/>
      </c>
      <c r="P363" t="e">
        <f t="shared" si="74"/>
        <v>#VALUE!</v>
      </c>
      <c r="Q363" t="str">
        <f t="shared" si="77"/>
        <v/>
      </c>
      <c r="R363" t="str">
        <f>Sheet4!B363</f>
        <v/>
      </c>
      <c r="S363" t="str">
        <f>Sheet4!A363&amp;"\"</f>
        <v>\</v>
      </c>
      <c r="T363" t="str">
        <f t="shared" si="75"/>
        <v>$</v>
      </c>
      <c r="U363" t="s">
        <v>42</v>
      </c>
      <c r="V363" t="s">
        <v>18</v>
      </c>
      <c r="W363" s="3">
        <f t="shared" ca="1" si="65"/>
        <v>41781</v>
      </c>
      <c r="X363" s="4" t="str">
        <f t="shared" ca="1" si="76"/>
        <v>Aug-20-2014</v>
      </c>
      <c r="Y363">
        <v>90</v>
      </c>
      <c r="Z363">
        <f t="shared" si="66"/>
        <v>0</v>
      </c>
      <c r="AA363" t="str">
        <f t="shared" si="67"/>
        <v>ADM-</v>
      </c>
      <c r="AB363" t="s">
        <v>19</v>
      </c>
      <c r="AC363" t="s">
        <v>20</v>
      </c>
      <c r="AD363" t="s">
        <v>21</v>
      </c>
      <c r="AE363" t="s">
        <v>22</v>
      </c>
      <c r="AF363" t="s">
        <v>12</v>
      </c>
      <c r="AG363" t="s">
        <v>23</v>
      </c>
      <c r="AH363" t="s">
        <v>24</v>
      </c>
      <c r="AI363" t="s">
        <v>25</v>
      </c>
      <c r="AJ363" t="s">
        <v>26</v>
      </c>
      <c r="AK363" t="s">
        <v>27</v>
      </c>
    </row>
    <row r="364" spans="4:37">
      <c r="D364" s="2"/>
      <c r="I364" t="str">
        <f t="shared" si="68"/>
        <v>No Home Folder</v>
      </c>
      <c r="J364" t="str">
        <f t="shared" si="69"/>
        <v/>
      </c>
      <c r="K364" t="str">
        <f>Sheet3!E364</f>
        <v/>
      </c>
      <c r="L364" t="str">
        <f t="shared" si="70"/>
        <v>No Disabled Folder</v>
      </c>
      <c r="M364" t="str">
        <f t="shared" si="71"/>
        <v/>
      </c>
      <c r="N364" t="str">
        <f t="shared" si="72"/>
        <v/>
      </c>
      <c r="O364" t="str">
        <f t="shared" si="73"/>
        <v/>
      </c>
      <c r="P364" t="e">
        <f t="shared" si="74"/>
        <v>#VALUE!</v>
      </c>
      <c r="Q364" t="str">
        <f t="shared" si="77"/>
        <v/>
      </c>
      <c r="R364" t="str">
        <f>Sheet4!B364</f>
        <v/>
      </c>
      <c r="S364" t="str">
        <f>Sheet4!A364&amp;"\"</f>
        <v>\</v>
      </c>
      <c r="T364" t="str">
        <f t="shared" si="75"/>
        <v>$</v>
      </c>
      <c r="U364" t="s">
        <v>42</v>
      </c>
      <c r="V364" t="s">
        <v>18</v>
      </c>
      <c r="W364" s="3">
        <f t="shared" ca="1" si="65"/>
        <v>41781</v>
      </c>
      <c r="X364" s="4" t="str">
        <f t="shared" ca="1" si="76"/>
        <v>Aug-20-2014</v>
      </c>
      <c r="Y364">
        <v>90</v>
      </c>
      <c r="Z364">
        <f t="shared" si="66"/>
        <v>0</v>
      </c>
      <c r="AA364" t="str">
        <f t="shared" si="67"/>
        <v>ADM-</v>
      </c>
      <c r="AB364" t="s">
        <v>19</v>
      </c>
      <c r="AC364" t="s">
        <v>20</v>
      </c>
      <c r="AD364" t="s">
        <v>21</v>
      </c>
      <c r="AE364" t="s">
        <v>22</v>
      </c>
      <c r="AF364" t="s">
        <v>12</v>
      </c>
      <c r="AG364" t="s">
        <v>23</v>
      </c>
      <c r="AH364" t="s">
        <v>24</v>
      </c>
      <c r="AI364" t="s">
        <v>25</v>
      </c>
      <c r="AJ364" t="s">
        <v>26</v>
      </c>
      <c r="AK364" t="s">
        <v>27</v>
      </c>
    </row>
    <row r="365" spans="4:37">
      <c r="D365" s="2"/>
      <c r="I365" t="str">
        <f t="shared" si="68"/>
        <v>No Home Folder</v>
      </c>
      <c r="J365" t="str">
        <f t="shared" si="69"/>
        <v/>
      </c>
      <c r="K365" t="str">
        <f>Sheet3!E365</f>
        <v/>
      </c>
      <c r="L365" t="str">
        <f t="shared" si="70"/>
        <v>No Disabled Folder</v>
      </c>
      <c r="M365" t="str">
        <f t="shared" si="71"/>
        <v/>
      </c>
      <c r="N365" t="str">
        <f t="shared" si="72"/>
        <v/>
      </c>
      <c r="O365" t="str">
        <f t="shared" si="73"/>
        <v/>
      </c>
      <c r="P365" t="e">
        <f t="shared" si="74"/>
        <v>#VALUE!</v>
      </c>
      <c r="Q365" t="str">
        <f t="shared" si="77"/>
        <v/>
      </c>
      <c r="R365" t="str">
        <f>Sheet4!B365</f>
        <v/>
      </c>
      <c r="S365" t="str">
        <f>Sheet4!A365&amp;"\"</f>
        <v>\</v>
      </c>
      <c r="T365" t="str">
        <f t="shared" si="75"/>
        <v>$</v>
      </c>
      <c r="U365" t="s">
        <v>42</v>
      </c>
      <c r="V365" t="s">
        <v>18</v>
      </c>
      <c r="W365" s="3">
        <f t="shared" ca="1" si="65"/>
        <v>41781</v>
      </c>
      <c r="X365" s="4" t="str">
        <f t="shared" ca="1" si="76"/>
        <v>Aug-20-2014</v>
      </c>
      <c r="Y365">
        <v>90</v>
      </c>
      <c r="Z365">
        <f t="shared" si="66"/>
        <v>0</v>
      </c>
      <c r="AA365" t="str">
        <f t="shared" si="67"/>
        <v>ADM-</v>
      </c>
      <c r="AB365" t="s">
        <v>19</v>
      </c>
      <c r="AC365" t="s">
        <v>20</v>
      </c>
      <c r="AD365" t="s">
        <v>21</v>
      </c>
      <c r="AE365" t="s">
        <v>22</v>
      </c>
      <c r="AF365" t="s">
        <v>12</v>
      </c>
      <c r="AG365" t="s">
        <v>23</v>
      </c>
      <c r="AH365" t="s">
        <v>24</v>
      </c>
      <c r="AI365" t="s">
        <v>25</v>
      </c>
      <c r="AJ365" t="s">
        <v>26</v>
      </c>
      <c r="AK365" t="s">
        <v>27</v>
      </c>
    </row>
    <row r="366" spans="4:37">
      <c r="D366" s="2"/>
      <c r="I366" t="str">
        <f t="shared" si="68"/>
        <v>No Home Folder</v>
      </c>
      <c r="J366" t="str">
        <f t="shared" si="69"/>
        <v/>
      </c>
      <c r="K366" t="str">
        <f>Sheet3!E366</f>
        <v/>
      </c>
      <c r="L366" t="str">
        <f t="shared" si="70"/>
        <v>No Disabled Folder</v>
      </c>
      <c r="M366" t="str">
        <f t="shared" si="71"/>
        <v/>
      </c>
      <c r="N366" t="str">
        <f t="shared" si="72"/>
        <v/>
      </c>
      <c r="O366" t="str">
        <f t="shared" si="73"/>
        <v/>
      </c>
      <c r="P366" t="e">
        <f t="shared" si="74"/>
        <v>#VALUE!</v>
      </c>
      <c r="Q366" t="str">
        <f t="shared" si="77"/>
        <v/>
      </c>
      <c r="R366" t="str">
        <f>Sheet4!B366</f>
        <v/>
      </c>
      <c r="S366" t="str">
        <f>Sheet4!A366&amp;"\"</f>
        <v>\</v>
      </c>
      <c r="T366" t="str">
        <f t="shared" si="75"/>
        <v>$</v>
      </c>
      <c r="U366" t="s">
        <v>42</v>
      </c>
      <c r="V366" t="s">
        <v>18</v>
      </c>
      <c r="W366" s="3">
        <f t="shared" ca="1" si="65"/>
        <v>41781</v>
      </c>
      <c r="X366" s="4" t="str">
        <f t="shared" ca="1" si="76"/>
        <v>Aug-20-2014</v>
      </c>
      <c r="Y366">
        <v>90</v>
      </c>
      <c r="Z366">
        <f t="shared" si="66"/>
        <v>0</v>
      </c>
      <c r="AA366" t="str">
        <f t="shared" si="67"/>
        <v>ADM-</v>
      </c>
      <c r="AB366" t="s">
        <v>19</v>
      </c>
      <c r="AC366" t="s">
        <v>20</v>
      </c>
      <c r="AD366" t="s">
        <v>21</v>
      </c>
      <c r="AE366" t="s">
        <v>22</v>
      </c>
      <c r="AF366" t="s">
        <v>12</v>
      </c>
      <c r="AG366" t="s">
        <v>23</v>
      </c>
      <c r="AH366" t="s">
        <v>24</v>
      </c>
      <c r="AI366" t="s">
        <v>25</v>
      </c>
      <c r="AJ366" t="s">
        <v>26</v>
      </c>
      <c r="AK366" t="s">
        <v>27</v>
      </c>
    </row>
    <row r="367" spans="4:37">
      <c r="D367" s="2"/>
      <c r="I367" t="str">
        <f t="shared" si="68"/>
        <v>No Home Folder</v>
      </c>
      <c r="J367" t="str">
        <f t="shared" si="69"/>
        <v/>
      </c>
      <c r="K367" t="str">
        <f>Sheet3!E367</f>
        <v/>
      </c>
      <c r="L367" t="str">
        <f t="shared" si="70"/>
        <v>No Disabled Folder</v>
      </c>
      <c r="M367" t="str">
        <f t="shared" si="71"/>
        <v/>
      </c>
      <c r="N367" t="str">
        <f t="shared" si="72"/>
        <v/>
      </c>
      <c r="O367" t="str">
        <f t="shared" si="73"/>
        <v/>
      </c>
      <c r="P367" t="e">
        <f t="shared" si="74"/>
        <v>#VALUE!</v>
      </c>
      <c r="Q367" t="str">
        <f t="shared" si="77"/>
        <v/>
      </c>
      <c r="R367" t="str">
        <f>Sheet4!B367</f>
        <v/>
      </c>
      <c r="S367" t="str">
        <f>Sheet4!A367&amp;"\"</f>
        <v>\</v>
      </c>
      <c r="T367" t="str">
        <f t="shared" si="75"/>
        <v>$</v>
      </c>
      <c r="U367" t="s">
        <v>42</v>
      </c>
      <c r="V367" t="s">
        <v>18</v>
      </c>
      <c r="W367" s="3">
        <f t="shared" ca="1" si="65"/>
        <v>41781</v>
      </c>
      <c r="X367" s="4" t="str">
        <f t="shared" ca="1" si="76"/>
        <v>Aug-20-2014</v>
      </c>
      <c r="Y367">
        <v>90</v>
      </c>
      <c r="Z367">
        <f t="shared" si="66"/>
        <v>0</v>
      </c>
      <c r="AA367" t="str">
        <f t="shared" si="67"/>
        <v>ADM-</v>
      </c>
      <c r="AB367" t="s">
        <v>19</v>
      </c>
      <c r="AC367" t="s">
        <v>20</v>
      </c>
      <c r="AD367" t="s">
        <v>21</v>
      </c>
      <c r="AE367" t="s">
        <v>22</v>
      </c>
      <c r="AF367" t="s">
        <v>12</v>
      </c>
      <c r="AG367" t="s">
        <v>23</v>
      </c>
      <c r="AH367" t="s">
        <v>24</v>
      </c>
      <c r="AI367" t="s">
        <v>25</v>
      </c>
      <c r="AJ367" t="s">
        <v>26</v>
      </c>
      <c r="AK367" t="s">
        <v>27</v>
      </c>
    </row>
    <row r="368" spans="4:37">
      <c r="D368" s="2"/>
      <c r="I368" t="str">
        <f t="shared" si="68"/>
        <v>No Home Folder</v>
      </c>
      <c r="J368" t="str">
        <f t="shared" si="69"/>
        <v/>
      </c>
      <c r="K368" t="str">
        <f>Sheet3!E368</f>
        <v/>
      </c>
      <c r="L368" t="str">
        <f t="shared" si="70"/>
        <v>No Disabled Folder</v>
      </c>
      <c r="M368" t="str">
        <f t="shared" si="71"/>
        <v/>
      </c>
      <c r="N368" t="str">
        <f t="shared" si="72"/>
        <v/>
      </c>
      <c r="O368" t="str">
        <f t="shared" si="73"/>
        <v/>
      </c>
      <c r="P368" t="e">
        <f t="shared" si="74"/>
        <v>#VALUE!</v>
      </c>
      <c r="Q368" t="str">
        <f t="shared" si="77"/>
        <v/>
      </c>
      <c r="R368" t="str">
        <f>Sheet4!B368</f>
        <v/>
      </c>
      <c r="S368" t="str">
        <f>Sheet4!A368&amp;"\"</f>
        <v>\</v>
      </c>
      <c r="T368" t="str">
        <f t="shared" si="75"/>
        <v>$</v>
      </c>
      <c r="U368" t="s">
        <v>42</v>
      </c>
      <c r="V368" t="s">
        <v>18</v>
      </c>
      <c r="W368" s="3">
        <f t="shared" ca="1" si="65"/>
        <v>41781</v>
      </c>
      <c r="X368" s="4" t="str">
        <f t="shared" ca="1" si="76"/>
        <v>Aug-20-2014</v>
      </c>
      <c r="Y368">
        <v>90</v>
      </c>
      <c r="Z368">
        <f t="shared" si="66"/>
        <v>0</v>
      </c>
      <c r="AA368" t="str">
        <f t="shared" si="67"/>
        <v>ADM-</v>
      </c>
      <c r="AB368" t="s">
        <v>19</v>
      </c>
      <c r="AC368" t="s">
        <v>20</v>
      </c>
      <c r="AD368" t="s">
        <v>21</v>
      </c>
      <c r="AE368" t="s">
        <v>22</v>
      </c>
      <c r="AF368" t="s">
        <v>12</v>
      </c>
      <c r="AG368" t="s">
        <v>23</v>
      </c>
      <c r="AH368" t="s">
        <v>24</v>
      </c>
      <c r="AI368" t="s">
        <v>25</v>
      </c>
      <c r="AJ368" t="s">
        <v>26</v>
      </c>
      <c r="AK368" t="s">
        <v>27</v>
      </c>
    </row>
    <row r="369" spans="4:37">
      <c r="D369" s="2"/>
      <c r="I369" t="str">
        <f t="shared" si="68"/>
        <v>No Home Folder</v>
      </c>
      <c r="J369" t="str">
        <f t="shared" si="69"/>
        <v/>
      </c>
      <c r="K369" t="str">
        <f>Sheet3!E369</f>
        <v/>
      </c>
      <c r="L369" t="str">
        <f t="shared" si="70"/>
        <v>No Disabled Folder</v>
      </c>
      <c r="M369" t="str">
        <f t="shared" si="71"/>
        <v/>
      </c>
      <c r="N369" t="str">
        <f t="shared" si="72"/>
        <v/>
      </c>
      <c r="O369" t="str">
        <f t="shared" si="73"/>
        <v/>
      </c>
      <c r="P369" t="e">
        <f t="shared" si="74"/>
        <v>#VALUE!</v>
      </c>
      <c r="Q369" t="str">
        <f t="shared" si="77"/>
        <v/>
      </c>
      <c r="R369" t="str">
        <f>Sheet4!B369</f>
        <v/>
      </c>
      <c r="S369" t="str">
        <f>Sheet4!A369&amp;"\"</f>
        <v>\</v>
      </c>
      <c r="T369" t="str">
        <f t="shared" si="75"/>
        <v>$</v>
      </c>
      <c r="U369" t="s">
        <v>42</v>
      </c>
      <c r="V369" t="s">
        <v>18</v>
      </c>
      <c r="W369" s="3">
        <f t="shared" ca="1" si="65"/>
        <v>41781</v>
      </c>
      <c r="X369" s="4" t="str">
        <f t="shared" ca="1" si="76"/>
        <v>Aug-20-2014</v>
      </c>
      <c r="Y369">
        <v>90</v>
      </c>
      <c r="Z369">
        <f t="shared" si="66"/>
        <v>0</v>
      </c>
      <c r="AA369" t="str">
        <f t="shared" si="67"/>
        <v>ADM-</v>
      </c>
      <c r="AB369" t="s">
        <v>19</v>
      </c>
      <c r="AC369" t="s">
        <v>20</v>
      </c>
      <c r="AD369" t="s">
        <v>21</v>
      </c>
      <c r="AE369" t="s">
        <v>22</v>
      </c>
      <c r="AF369" t="s">
        <v>12</v>
      </c>
      <c r="AG369" t="s">
        <v>23</v>
      </c>
      <c r="AH369" t="s">
        <v>24</v>
      </c>
      <c r="AI369" t="s">
        <v>25</v>
      </c>
      <c r="AJ369" t="s">
        <v>26</v>
      </c>
      <c r="AK369" t="s">
        <v>27</v>
      </c>
    </row>
    <row r="370" spans="4:37">
      <c r="D370" s="2"/>
      <c r="I370" t="str">
        <f t="shared" si="68"/>
        <v>No Home Folder</v>
      </c>
      <c r="J370" t="str">
        <f t="shared" si="69"/>
        <v/>
      </c>
      <c r="K370" t="str">
        <f>Sheet3!E370</f>
        <v/>
      </c>
      <c r="L370" t="str">
        <f t="shared" si="70"/>
        <v>No Disabled Folder</v>
      </c>
      <c r="M370" t="str">
        <f t="shared" si="71"/>
        <v/>
      </c>
      <c r="N370" t="str">
        <f t="shared" si="72"/>
        <v/>
      </c>
      <c r="O370" t="str">
        <f t="shared" si="73"/>
        <v/>
      </c>
      <c r="P370" t="e">
        <f t="shared" si="74"/>
        <v>#VALUE!</v>
      </c>
      <c r="Q370" t="str">
        <f t="shared" si="77"/>
        <v/>
      </c>
      <c r="R370" t="str">
        <f>Sheet4!B370</f>
        <v/>
      </c>
      <c r="S370" t="str">
        <f>Sheet4!A370&amp;"\"</f>
        <v>\</v>
      </c>
      <c r="T370" t="str">
        <f t="shared" si="75"/>
        <v>$</v>
      </c>
      <c r="U370" t="s">
        <v>42</v>
      </c>
      <c r="V370" t="s">
        <v>18</v>
      </c>
      <c r="W370" s="3">
        <f t="shared" ca="1" si="65"/>
        <v>41781</v>
      </c>
      <c r="X370" s="4" t="str">
        <f t="shared" ca="1" si="76"/>
        <v>Aug-20-2014</v>
      </c>
      <c r="Y370">
        <v>90</v>
      </c>
      <c r="Z370">
        <f t="shared" si="66"/>
        <v>0</v>
      </c>
      <c r="AA370" t="str">
        <f t="shared" si="67"/>
        <v>ADM-</v>
      </c>
      <c r="AB370" t="s">
        <v>19</v>
      </c>
      <c r="AC370" t="s">
        <v>20</v>
      </c>
      <c r="AD370" t="s">
        <v>21</v>
      </c>
      <c r="AE370" t="s">
        <v>22</v>
      </c>
      <c r="AF370" t="s">
        <v>12</v>
      </c>
      <c r="AG370" t="s">
        <v>23</v>
      </c>
      <c r="AH370" t="s">
        <v>24</v>
      </c>
      <c r="AI370" t="s">
        <v>25</v>
      </c>
      <c r="AJ370" t="s">
        <v>26</v>
      </c>
      <c r="AK370" t="s">
        <v>27</v>
      </c>
    </row>
    <row r="371" spans="4:37">
      <c r="D371" s="2"/>
      <c r="I371" t="str">
        <f t="shared" si="68"/>
        <v>No Home Folder</v>
      </c>
      <c r="J371" t="str">
        <f t="shared" si="69"/>
        <v/>
      </c>
      <c r="K371" t="str">
        <f>Sheet3!E371</f>
        <v/>
      </c>
      <c r="L371" t="str">
        <f t="shared" si="70"/>
        <v>No Disabled Folder</v>
      </c>
      <c r="M371" t="str">
        <f t="shared" si="71"/>
        <v/>
      </c>
      <c r="N371" t="str">
        <f t="shared" si="72"/>
        <v/>
      </c>
      <c r="O371" t="str">
        <f t="shared" si="73"/>
        <v/>
      </c>
      <c r="P371" t="e">
        <f t="shared" si="74"/>
        <v>#VALUE!</v>
      </c>
      <c r="Q371" t="str">
        <f t="shared" si="77"/>
        <v/>
      </c>
      <c r="R371" t="str">
        <f>Sheet4!B371</f>
        <v/>
      </c>
      <c r="S371" t="str">
        <f>Sheet4!A371&amp;"\"</f>
        <v>\</v>
      </c>
      <c r="T371" t="str">
        <f t="shared" si="75"/>
        <v>$</v>
      </c>
      <c r="U371" t="s">
        <v>42</v>
      </c>
      <c r="V371" t="s">
        <v>18</v>
      </c>
      <c r="W371" s="3">
        <f t="shared" ca="1" si="65"/>
        <v>41781</v>
      </c>
      <c r="X371" s="4" t="str">
        <f t="shared" ca="1" si="76"/>
        <v>Aug-20-2014</v>
      </c>
      <c r="Y371">
        <v>90</v>
      </c>
      <c r="Z371">
        <f t="shared" si="66"/>
        <v>0</v>
      </c>
      <c r="AA371" t="str">
        <f t="shared" si="67"/>
        <v>ADM-</v>
      </c>
      <c r="AB371" t="s">
        <v>19</v>
      </c>
      <c r="AC371" t="s">
        <v>20</v>
      </c>
      <c r="AD371" t="s">
        <v>21</v>
      </c>
      <c r="AE371" t="s">
        <v>22</v>
      </c>
      <c r="AF371" t="s">
        <v>12</v>
      </c>
      <c r="AG371" t="s">
        <v>23</v>
      </c>
      <c r="AH371" t="s">
        <v>24</v>
      </c>
      <c r="AI371" t="s">
        <v>25</v>
      </c>
      <c r="AJ371" t="s">
        <v>26</v>
      </c>
      <c r="AK371" t="s">
        <v>27</v>
      </c>
    </row>
    <row r="372" spans="4:37">
      <c r="D372" s="2"/>
      <c r="I372" t="str">
        <f t="shared" si="68"/>
        <v>No Home Folder</v>
      </c>
      <c r="J372" t="str">
        <f t="shared" si="69"/>
        <v/>
      </c>
      <c r="K372" t="str">
        <f>Sheet3!E372</f>
        <v/>
      </c>
      <c r="L372" t="str">
        <f t="shared" si="70"/>
        <v>No Disabled Folder</v>
      </c>
      <c r="M372" t="str">
        <f t="shared" si="71"/>
        <v/>
      </c>
      <c r="N372" t="str">
        <f t="shared" si="72"/>
        <v/>
      </c>
      <c r="O372" t="str">
        <f t="shared" si="73"/>
        <v/>
      </c>
      <c r="P372" t="e">
        <f t="shared" si="74"/>
        <v>#VALUE!</v>
      </c>
      <c r="Q372" t="str">
        <f t="shared" si="77"/>
        <v/>
      </c>
      <c r="R372" t="str">
        <f>Sheet4!B372</f>
        <v/>
      </c>
      <c r="S372" t="str">
        <f>Sheet4!A372&amp;"\"</f>
        <v>\</v>
      </c>
      <c r="T372" t="str">
        <f t="shared" si="75"/>
        <v>$</v>
      </c>
      <c r="U372" t="s">
        <v>42</v>
      </c>
      <c r="V372" t="s">
        <v>18</v>
      </c>
      <c r="W372" s="3">
        <f t="shared" ca="1" si="65"/>
        <v>41781</v>
      </c>
      <c r="X372" s="4" t="str">
        <f t="shared" ca="1" si="76"/>
        <v>Aug-20-2014</v>
      </c>
      <c r="Y372">
        <v>90</v>
      </c>
      <c r="Z372">
        <f t="shared" si="66"/>
        <v>0</v>
      </c>
      <c r="AA372" t="str">
        <f t="shared" si="67"/>
        <v>ADM-</v>
      </c>
      <c r="AB372" t="s">
        <v>19</v>
      </c>
      <c r="AC372" t="s">
        <v>20</v>
      </c>
      <c r="AD372" t="s">
        <v>21</v>
      </c>
      <c r="AE372" t="s">
        <v>22</v>
      </c>
      <c r="AF372" t="s">
        <v>12</v>
      </c>
      <c r="AG372" t="s">
        <v>23</v>
      </c>
      <c r="AH372" t="s">
        <v>24</v>
      </c>
      <c r="AI372" t="s">
        <v>25</v>
      </c>
      <c r="AJ372" t="s">
        <v>26</v>
      </c>
      <c r="AK372" t="s">
        <v>27</v>
      </c>
    </row>
    <row r="373" spans="4:37">
      <c r="D373" s="2"/>
      <c r="I373" t="str">
        <f t="shared" si="68"/>
        <v>No Home Folder</v>
      </c>
      <c r="J373" t="str">
        <f t="shared" si="69"/>
        <v/>
      </c>
      <c r="K373" t="str">
        <f>Sheet3!E373</f>
        <v/>
      </c>
      <c r="L373" t="str">
        <f t="shared" si="70"/>
        <v>No Disabled Folder</v>
      </c>
      <c r="M373" t="str">
        <f t="shared" si="71"/>
        <v/>
      </c>
      <c r="N373" t="str">
        <f t="shared" si="72"/>
        <v/>
      </c>
      <c r="O373" t="str">
        <f t="shared" si="73"/>
        <v/>
      </c>
      <c r="P373" t="e">
        <f t="shared" si="74"/>
        <v>#VALUE!</v>
      </c>
      <c r="Q373" t="str">
        <f t="shared" si="77"/>
        <v/>
      </c>
      <c r="R373" t="str">
        <f>Sheet4!B373</f>
        <v/>
      </c>
      <c r="S373" t="str">
        <f>Sheet4!A373&amp;"\"</f>
        <v>\</v>
      </c>
      <c r="T373" t="str">
        <f t="shared" si="75"/>
        <v>$</v>
      </c>
      <c r="U373" t="s">
        <v>42</v>
      </c>
      <c r="V373" t="s">
        <v>18</v>
      </c>
      <c r="W373" s="3">
        <f t="shared" ca="1" si="65"/>
        <v>41781</v>
      </c>
      <c r="X373" s="4" t="str">
        <f t="shared" ca="1" si="76"/>
        <v>Aug-20-2014</v>
      </c>
      <c r="Y373">
        <v>90</v>
      </c>
      <c r="Z373">
        <f t="shared" si="66"/>
        <v>0</v>
      </c>
      <c r="AA373" t="str">
        <f t="shared" si="67"/>
        <v>ADM-</v>
      </c>
      <c r="AB373" t="s">
        <v>19</v>
      </c>
      <c r="AC373" t="s">
        <v>20</v>
      </c>
      <c r="AD373" t="s">
        <v>21</v>
      </c>
      <c r="AE373" t="s">
        <v>22</v>
      </c>
      <c r="AF373" t="s">
        <v>12</v>
      </c>
      <c r="AG373" t="s">
        <v>23</v>
      </c>
      <c r="AH373" t="s">
        <v>24</v>
      </c>
      <c r="AI373" t="s">
        <v>25</v>
      </c>
      <c r="AJ373" t="s">
        <v>26</v>
      </c>
      <c r="AK373" t="s">
        <v>27</v>
      </c>
    </row>
    <row r="374" spans="4:37">
      <c r="D374" s="2"/>
      <c r="I374" t="str">
        <f t="shared" si="68"/>
        <v>No Home Folder</v>
      </c>
      <c r="J374" t="str">
        <f t="shared" si="69"/>
        <v/>
      </c>
      <c r="K374" t="str">
        <f>Sheet3!E374</f>
        <v/>
      </c>
      <c r="L374" t="str">
        <f t="shared" si="70"/>
        <v>No Disabled Folder</v>
      </c>
      <c r="M374" t="str">
        <f t="shared" si="71"/>
        <v/>
      </c>
      <c r="N374" t="str">
        <f t="shared" si="72"/>
        <v/>
      </c>
      <c r="O374" t="str">
        <f t="shared" si="73"/>
        <v/>
      </c>
      <c r="P374" t="e">
        <f t="shared" si="74"/>
        <v>#VALUE!</v>
      </c>
      <c r="Q374" t="str">
        <f t="shared" si="77"/>
        <v/>
      </c>
      <c r="R374" t="str">
        <f>Sheet4!B374</f>
        <v/>
      </c>
      <c r="S374" t="str">
        <f>Sheet4!A374&amp;"\"</f>
        <v>\</v>
      </c>
      <c r="T374" t="str">
        <f t="shared" si="75"/>
        <v>$</v>
      </c>
      <c r="U374" t="s">
        <v>42</v>
      </c>
      <c r="V374" t="s">
        <v>18</v>
      </c>
      <c r="W374" s="3">
        <f t="shared" ca="1" si="65"/>
        <v>41781</v>
      </c>
      <c r="X374" s="4" t="str">
        <f t="shared" ca="1" si="76"/>
        <v>Aug-20-2014</v>
      </c>
      <c r="Y374">
        <v>90</v>
      </c>
      <c r="Z374">
        <f t="shared" si="66"/>
        <v>0</v>
      </c>
      <c r="AA374" t="str">
        <f t="shared" si="67"/>
        <v>ADM-</v>
      </c>
      <c r="AB374" t="s">
        <v>19</v>
      </c>
      <c r="AC374" t="s">
        <v>20</v>
      </c>
      <c r="AD374" t="s">
        <v>21</v>
      </c>
      <c r="AE374" t="s">
        <v>22</v>
      </c>
      <c r="AF374" t="s">
        <v>12</v>
      </c>
      <c r="AG374" t="s">
        <v>23</v>
      </c>
      <c r="AH374" t="s">
        <v>24</v>
      </c>
      <c r="AI374" t="s">
        <v>25</v>
      </c>
      <c r="AJ374" t="s">
        <v>26</v>
      </c>
      <c r="AK374" t="s">
        <v>27</v>
      </c>
    </row>
    <row r="375" spans="4:37">
      <c r="D375" s="2"/>
      <c r="I375" t="str">
        <f t="shared" si="68"/>
        <v>No Home Folder</v>
      </c>
      <c r="J375" t="str">
        <f t="shared" si="69"/>
        <v/>
      </c>
      <c r="K375" t="str">
        <f>Sheet3!E375</f>
        <v/>
      </c>
      <c r="L375" t="str">
        <f t="shared" si="70"/>
        <v>No Disabled Folder</v>
      </c>
      <c r="M375" t="str">
        <f t="shared" si="71"/>
        <v/>
      </c>
      <c r="N375" t="str">
        <f t="shared" si="72"/>
        <v/>
      </c>
      <c r="O375" t="str">
        <f t="shared" si="73"/>
        <v/>
      </c>
      <c r="P375" t="e">
        <f t="shared" si="74"/>
        <v>#VALUE!</v>
      </c>
      <c r="Q375" t="str">
        <f t="shared" si="77"/>
        <v/>
      </c>
      <c r="R375" t="str">
        <f>Sheet4!B375</f>
        <v/>
      </c>
      <c r="S375" t="str">
        <f>Sheet4!A375&amp;"\"</f>
        <v>\</v>
      </c>
      <c r="T375" t="str">
        <f t="shared" si="75"/>
        <v>$</v>
      </c>
      <c r="U375" t="s">
        <v>42</v>
      </c>
      <c r="V375" t="s">
        <v>18</v>
      </c>
      <c r="W375" s="3">
        <f t="shared" ca="1" si="65"/>
        <v>41781</v>
      </c>
      <c r="X375" s="4" t="str">
        <f t="shared" ca="1" si="76"/>
        <v>Aug-20-2014</v>
      </c>
      <c r="Y375">
        <v>90</v>
      </c>
      <c r="Z375">
        <f t="shared" si="66"/>
        <v>0</v>
      </c>
      <c r="AA375" t="str">
        <f t="shared" si="67"/>
        <v>ADM-</v>
      </c>
      <c r="AB375" t="s">
        <v>19</v>
      </c>
      <c r="AC375" t="s">
        <v>20</v>
      </c>
      <c r="AD375" t="s">
        <v>21</v>
      </c>
      <c r="AE375" t="s">
        <v>22</v>
      </c>
      <c r="AF375" t="s">
        <v>12</v>
      </c>
      <c r="AG375" t="s">
        <v>23</v>
      </c>
      <c r="AH375" t="s">
        <v>24</v>
      </c>
      <c r="AI375" t="s">
        <v>25</v>
      </c>
      <c r="AJ375" t="s">
        <v>26</v>
      </c>
      <c r="AK375" t="s">
        <v>27</v>
      </c>
    </row>
    <row r="376" spans="4:37">
      <c r="D376" s="2"/>
      <c r="I376" t="str">
        <f t="shared" si="68"/>
        <v>No Home Folder</v>
      </c>
      <c r="J376" t="str">
        <f t="shared" si="69"/>
        <v/>
      </c>
      <c r="K376" t="str">
        <f>Sheet3!E376</f>
        <v/>
      </c>
      <c r="L376" t="str">
        <f t="shared" si="70"/>
        <v>No Disabled Folder</v>
      </c>
      <c r="M376" t="str">
        <f t="shared" si="71"/>
        <v/>
      </c>
      <c r="N376" t="str">
        <f t="shared" si="72"/>
        <v/>
      </c>
      <c r="O376" t="str">
        <f t="shared" si="73"/>
        <v/>
      </c>
      <c r="P376" t="e">
        <f t="shared" si="74"/>
        <v>#VALUE!</v>
      </c>
      <c r="Q376" t="str">
        <f t="shared" si="77"/>
        <v/>
      </c>
      <c r="R376" t="str">
        <f>Sheet4!B376</f>
        <v/>
      </c>
      <c r="S376" t="str">
        <f>Sheet4!A376&amp;"\"</f>
        <v>\</v>
      </c>
      <c r="T376" t="str">
        <f t="shared" si="75"/>
        <v>$</v>
      </c>
      <c r="U376" t="s">
        <v>42</v>
      </c>
      <c r="V376" t="s">
        <v>18</v>
      </c>
      <c r="W376" s="3">
        <f t="shared" ca="1" si="65"/>
        <v>41781</v>
      </c>
      <c r="X376" s="4" t="str">
        <f t="shared" ca="1" si="76"/>
        <v>Aug-20-2014</v>
      </c>
      <c r="Y376">
        <v>90</v>
      </c>
      <c r="Z376">
        <f t="shared" si="66"/>
        <v>0</v>
      </c>
      <c r="AA376" t="str">
        <f t="shared" si="67"/>
        <v>ADM-</v>
      </c>
      <c r="AB376" t="s">
        <v>19</v>
      </c>
      <c r="AC376" t="s">
        <v>20</v>
      </c>
      <c r="AD376" t="s">
        <v>21</v>
      </c>
      <c r="AE376" t="s">
        <v>22</v>
      </c>
      <c r="AF376" t="s">
        <v>12</v>
      </c>
      <c r="AG376" t="s">
        <v>23</v>
      </c>
      <c r="AH376" t="s">
        <v>24</v>
      </c>
      <c r="AI376" t="s">
        <v>25</v>
      </c>
      <c r="AJ376" t="s">
        <v>26</v>
      </c>
      <c r="AK376" t="s">
        <v>27</v>
      </c>
    </row>
    <row r="377" spans="4:37">
      <c r="D377" s="2"/>
      <c r="I377" t="str">
        <f t="shared" si="68"/>
        <v>No Home Folder</v>
      </c>
      <c r="J377" t="str">
        <f t="shared" si="69"/>
        <v/>
      </c>
      <c r="K377" t="str">
        <f>Sheet3!E377</f>
        <v/>
      </c>
      <c r="L377" t="str">
        <f t="shared" si="70"/>
        <v>No Disabled Folder</v>
      </c>
      <c r="M377" t="str">
        <f t="shared" si="71"/>
        <v/>
      </c>
      <c r="N377" t="str">
        <f t="shared" si="72"/>
        <v/>
      </c>
      <c r="O377" t="str">
        <f t="shared" si="73"/>
        <v/>
      </c>
      <c r="P377" t="e">
        <f t="shared" si="74"/>
        <v>#VALUE!</v>
      </c>
      <c r="Q377" t="str">
        <f t="shared" si="77"/>
        <v/>
      </c>
      <c r="R377" t="str">
        <f>Sheet4!B377</f>
        <v/>
      </c>
      <c r="S377" t="str">
        <f>Sheet4!A377&amp;"\"</f>
        <v>\</v>
      </c>
      <c r="T377" t="str">
        <f t="shared" si="75"/>
        <v>$</v>
      </c>
      <c r="U377" t="s">
        <v>42</v>
      </c>
      <c r="V377" t="s">
        <v>18</v>
      </c>
      <c r="W377" s="3">
        <f t="shared" ca="1" si="65"/>
        <v>41781</v>
      </c>
      <c r="X377" s="4" t="str">
        <f t="shared" ca="1" si="76"/>
        <v>Aug-20-2014</v>
      </c>
      <c r="Y377">
        <v>90</v>
      </c>
      <c r="Z377">
        <f t="shared" si="66"/>
        <v>0</v>
      </c>
      <c r="AA377" t="str">
        <f t="shared" si="67"/>
        <v>ADM-</v>
      </c>
      <c r="AB377" t="s">
        <v>19</v>
      </c>
      <c r="AC377" t="s">
        <v>20</v>
      </c>
      <c r="AD377" t="s">
        <v>21</v>
      </c>
      <c r="AE377" t="s">
        <v>22</v>
      </c>
      <c r="AF377" t="s">
        <v>12</v>
      </c>
      <c r="AG377" t="s">
        <v>23</v>
      </c>
      <c r="AH377" t="s">
        <v>24</v>
      </c>
      <c r="AI377" t="s">
        <v>25</v>
      </c>
      <c r="AJ377" t="s">
        <v>26</v>
      </c>
      <c r="AK377" t="s">
        <v>27</v>
      </c>
    </row>
    <row r="378" spans="4:37">
      <c r="D378" s="2"/>
      <c r="I378" t="str">
        <f t="shared" si="68"/>
        <v>No Home Folder</v>
      </c>
      <c r="J378" t="str">
        <f t="shared" si="69"/>
        <v/>
      </c>
      <c r="K378" t="str">
        <f>Sheet3!E378</f>
        <v/>
      </c>
      <c r="L378" t="str">
        <f t="shared" si="70"/>
        <v>No Disabled Folder</v>
      </c>
      <c r="M378" t="str">
        <f t="shared" si="71"/>
        <v/>
      </c>
      <c r="N378" t="str">
        <f t="shared" si="72"/>
        <v/>
      </c>
      <c r="O378" t="str">
        <f t="shared" si="73"/>
        <v/>
      </c>
      <c r="P378" t="e">
        <f t="shared" si="74"/>
        <v>#VALUE!</v>
      </c>
      <c r="Q378" t="str">
        <f t="shared" si="77"/>
        <v/>
      </c>
      <c r="R378" t="str">
        <f>Sheet4!B378</f>
        <v/>
      </c>
      <c r="S378" t="str">
        <f>Sheet4!A378&amp;"\"</f>
        <v>\</v>
      </c>
      <c r="T378" t="str">
        <f t="shared" si="75"/>
        <v>$</v>
      </c>
      <c r="U378" t="s">
        <v>42</v>
      </c>
      <c r="V378" t="s">
        <v>18</v>
      </c>
      <c r="W378" s="3">
        <f t="shared" ca="1" si="65"/>
        <v>41781</v>
      </c>
      <c r="X378" s="4" t="str">
        <f t="shared" ca="1" si="76"/>
        <v>Aug-20-2014</v>
      </c>
      <c r="Y378">
        <v>90</v>
      </c>
      <c r="Z378">
        <f t="shared" si="66"/>
        <v>0</v>
      </c>
      <c r="AA378" t="str">
        <f t="shared" si="67"/>
        <v>ADM-</v>
      </c>
      <c r="AB378" t="s">
        <v>19</v>
      </c>
      <c r="AC378" t="s">
        <v>20</v>
      </c>
      <c r="AD378" t="s">
        <v>21</v>
      </c>
      <c r="AE378" t="s">
        <v>22</v>
      </c>
      <c r="AF378" t="s">
        <v>12</v>
      </c>
      <c r="AG378" t="s">
        <v>23</v>
      </c>
      <c r="AH378" t="s">
        <v>24</v>
      </c>
      <c r="AI378" t="s">
        <v>25</v>
      </c>
      <c r="AJ378" t="s">
        <v>26</v>
      </c>
      <c r="AK378" t="s">
        <v>27</v>
      </c>
    </row>
    <row r="379" spans="4:37">
      <c r="D379" s="2"/>
      <c r="I379" t="str">
        <f t="shared" si="68"/>
        <v>No Home Folder</v>
      </c>
      <c r="J379" t="str">
        <f t="shared" si="69"/>
        <v/>
      </c>
      <c r="K379" t="str">
        <f>Sheet3!E379</f>
        <v/>
      </c>
      <c r="L379" t="str">
        <f t="shared" si="70"/>
        <v>No Disabled Folder</v>
      </c>
      <c r="M379" t="str">
        <f t="shared" si="71"/>
        <v/>
      </c>
      <c r="N379" t="str">
        <f t="shared" si="72"/>
        <v/>
      </c>
      <c r="O379" t="str">
        <f t="shared" si="73"/>
        <v/>
      </c>
      <c r="P379" t="e">
        <f t="shared" si="74"/>
        <v>#VALUE!</v>
      </c>
      <c r="Q379" t="str">
        <f t="shared" si="77"/>
        <v/>
      </c>
      <c r="R379" t="str">
        <f>Sheet4!B379</f>
        <v/>
      </c>
      <c r="S379" t="str">
        <f>Sheet4!A379&amp;"\"</f>
        <v>\</v>
      </c>
      <c r="T379" t="str">
        <f t="shared" si="75"/>
        <v>$</v>
      </c>
      <c r="U379" t="s">
        <v>42</v>
      </c>
      <c r="V379" t="s">
        <v>18</v>
      </c>
      <c r="W379" s="3">
        <f t="shared" ca="1" si="65"/>
        <v>41781</v>
      </c>
      <c r="X379" s="4" t="str">
        <f t="shared" ca="1" si="76"/>
        <v>Aug-20-2014</v>
      </c>
      <c r="Y379">
        <v>90</v>
      </c>
      <c r="Z379">
        <f t="shared" si="66"/>
        <v>0</v>
      </c>
      <c r="AA379" t="str">
        <f t="shared" si="67"/>
        <v>ADM-</v>
      </c>
      <c r="AB379" t="s">
        <v>19</v>
      </c>
      <c r="AC379" t="s">
        <v>20</v>
      </c>
      <c r="AD379" t="s">
        <v>21</v>
      </c>
      <c r="AE379" t="s">
        <v>22</v>
      </c>
      <c r="AF379" t="s">
        <v>12</v>
      </c>
      <c r="AG379" t="s">
        <v>23</v>
      </c>
      <c r="AH379" t="s">
        <v>24</v>
      </c>
      <c r="AI379" t="s">
        <v>25</v>
      </c>
      <c r="AJ379" t="s">
        <v>26</v>
      </c>
      <c r="AK379" t="s">
        <v>27</v>
      </c>
    </row>
    <row r="380" spans="4:37">
      <c r="D380" s="2"/>
      <c r="I380" t="str">
        <f t="shared" si="68"/>
        <v>No Home Folder</v>
      </c>
      <c r="J380" t="str">
        <f t="shared" si="69"/>
        <v/>
      </c>
      <c r="K380" t="str">
        <f>Sheet3!E380</f>
        <v/>
      </c>
      <c r="L380" t="str">
        <f t="shared" si="70"/>
        <v>No Disabled Folder</v>
      </c>
      <c r="M380" t="str">
        <f t="shared" si="71"/>
        <v/>
      </c>
      <c r="N380" t="str">
        <f t="shared" si="72"/>
        <v/>
      </c>
      <c r="O380" t="str">
        <f t="shared" si="73"/>
        <v/>
      </c>
      <c r="P380" t="e">
        <f t="shared" si="74"/>
        <v>#VALUE!</v>
      </c>
      <c r="Q380" t="str">
        <f t="shared" si="77"/>
        <v/>
      </c>
      <c r="R380" t="str">
        <f>Sheet4!B380</f>
        <v/>
      </c>
      <c r="S380" t="str">
        <f>Sheet4!A380&amp;"\"</f>
        <v>\</v>
      </c>
      <c r="T380" t="str">
        <f t="shared" si="75"/>
        <v>$</v>
      </c>
      <c r="U380" t="s">
        <v>42</v>
      </c>
      <c r="V380" t="s">
        <v>18</v>
      </c>
      <c r="W380" s="3">
        <f t="shared" ca="1" si="65"/>
        <v>41781</v>
      </c>
      <c r="X380" s="4" t="str">
        <f t="shared" ca="1" si="76"/>
        <v>Aug-20-2014</v>
      </c>
      <c r="Y380">
        <v>90</v>
      </c>
      <c r="Z380">
        <f t="shared" si="66"/>
        <v>0</v>
      </c>
      <c r="AA380" t="str">
        <f t="shared" si="67"/>
        <v>ADM-</v>
      </c>
      <c r="AB380" t="s">
        <v>19</v>
      </c>
      <c r="AC380" t="s">
        <v>20</v>
      </c>
      <c r="AD380" t="s">
        <v>21</v>
      </c>
      <c r="AE380" t="s">
        <v>22</v>
      </c>
      <c r="AF380" t="s">
        <v>12</v>
      </c>
      <c r="AG380" t="s">
        <v>23</v>
      </c>
      <c r="AH380" t="s">
        <v>24</v>
      </c>
      <c r="AI380" t="s">
        <v>25</v>
      </c>
      <c r="AJ380" t="s">
        <v>26</v>
      </c>
      <c r="AK380" t="s">
        <v>27</v>
      </c>
    </row>
    <row r="381" spans="4:37">
      <c r="D381" s="2"/>
      <c r="I381" t="str">
        <f t="shared" si="68"/>
        <v>No Home Folder</v>
      </c>
      <c r="J381" t="str">
        <f t="shared" si="69"/>
        <v/>
      </c>
      <c r="K381" t="str">
        <f>Sheet3!E381</f>
        <v/>
      </c>
      <c r="L381" t="str">
        <f t="shared" si="70"/>
        <v>No Disabled Folder</v>
      </c>
      <c r="M381" t="str">
        <f t="shared" si="71"/>
        <v/>
      </c>
      <c r="N381" t="str">
        <f t="shared" si="72"/>
        <v/>
      </c>
      <c r="O381" t="str">
        <f t="shared" si="73"/>
        <v/>
      </c>
      <c r="P381" t="e">
        <f t="shared" si="74"/>
        <v>#VALUE!</v>
      </c>
      <c r="Q381" t="str">
        <f t="shared" si="77"/>
        <v/>
      </c>
      <c r="R381" t="str">
        <f>Sheet4!B381</f>
        <v/>
      </c>
      <c r="S381" t="str">
        <f>Sheet4!A381&amp;"\"</f>
        <v>\</v>
      </c>
      <c r="T381" t="str">
        <f t="shared" si="75"/>
        <v>$</v>
      </c>
      <c r="U381" t="s">
        <v>42</v>
      </c>
      <c r="V381" t="s">
        <v>18</v>
      </c>
      <c r="W381" s="3">
        <f t="shared" ca="1" si="65"/>
        <v>41781</v>
      </c>
      <c r="X381" s="4" t="str">
        <f t="shared" ca="1" si="76"/>
        <v>Aug-20-2014</v>
      </c>
      <c r="Y381">
        <v>90</v>
      </c>
      <c r="Z381">
        <f t="shared" si="66"/>
        <v>0</v>
      </c>
      <c r="AA381" t="str">
        <f t="shared" si="67"/>
        <v>ADM-</v>
      </c>
      <c r="AB381" t="s">
        <v>19</v>
      </c>
      <c r="AC381" t="s">
        <v>20</v>
      </c>
      <c r="AD381" t="s">
        <v>21</v>
      </c>
      <c r="AE381" t="s">
        <v>22</v>
      </c>
      <c r="AF381" t="s">
        <v>12</v>
      </c>
      <c r="AG381" t="s">
        <v>23</v>
      </c>
      <c r="AH381" t="s">
        <v>24</v>
      </c>
      <c r="AI381" t="s">
        <v>25</v>
      </c>
      <c r="AJ381" t="s">
        <v>26</v>
      </c>
      <c r="AK381" t="s">
        <v>27</v>
      </c>
    </row>
    <row r="382" spans="4:37">
      <c r="D382" s="2"/>
      <c r="I382" t="str">
        <f t="shared" si="68"/>
        <v>No Home Folder</v>
      </c>
      <c r="J382" t="str">
        <f t="shared" si="69"/>
        <v/>
      </c>
      <c r="K382" t="str">
        <f>Sheet3!E382</f>
        <v/>
      </c>
      <c r="L382" t="str">
        <f t="shared" si="70"/>
        <v>No Disabled Folder</v>
      </c>
      <c r="M382" t="str">
        <f t="shared" si="71"/>
        <v/>
      </c>
      <c r="N382" t="str">
        <f t="shared" si="72"/>
        <v/>
      </c>
      <c r="O382" t="str">
        <f t="shared" si="73"/>
        <v/>
      </c>
      <c r="P382" t="e">
        <f t="shared" si="74"/>
        <v>#VALUE!</v>
      </c>
      <c r="Q382" t="str">
        <f t="shared" si="77"/>
        <v/>
      </c>
      <c r="R382" t="str">
        <f>Sheet4!B382</f>
        <v/>
      </c>
      <c r="S382" t="str">
        <f>Sheet4!A382&amp;"\"</f>
        <v>\</v>
      </c>
      <c r="T382" t="str">
        <f t="shared" si="75"/>
        <v>$</v>
      </c>
      <c r="U382" t="s">
        <v>42</v>
      </c>
      <c r="V382" t="s">
        <v>18</v>
      </c>
      <c r="W382" s="3">
        <f t="shared" ca="1" si="65"/>
        <v>41781</v>
      </c>
      <c r="X382" s="4" t="str">
        <f t="shared" ca="1" si="76"/>
        <v>Aug-20-2014</v>
      </c>
      <c r="Y382">
        <v>90</v>
      </c>
      <c r="Z382">
        <f t="shared" si="66"/>
        <v>0</v>
      </c>
      <c r="AA382" t="str">
        <f t="shared" si="67"/>
        <v>ADM-</v>
      </c>
      <c r="AB382" t="s">
        <v>19</v>
      </c>
      <c r="AC382" t="s">
        <v>20</v>
      </c>
      <c r="AD382" t="s">
        <v>21</v>
      </c>
      <c r="AE382" t="s">
        <v>22</v>
      </c>
      <c r="AF382" t="s">
        <v>12</v>
      </c>
      <c r="AG382" t="s">
        <v>23</v>
      </c>
      <c r="AH382" t="s">
        <v>24</v>
      </c>
      <c r="AI382" t="s">
        <v>25</v>
      </c>
      <c r="AJ382" t="s">
        <v>26</v>
      </c>
      <c r="AK382" t="s">
        <v>27</v>
      </c>
    </row>
    <row r="383" spans="4:37">
      <c r="D383" s="2"/>
      <c r="I383" t="str">
        <f t="shared" si="68"/>
        <v>No Home Folder</v>
      </c>
      <c r="J383" t="str">
        <f t="shared" si="69"/>
        <v/>
      </c>
      <c r="K383" t="str">
        <f>Sheet3!E383</f>
        <v/>
      </c>
      <c r="L383" t="str">
        <f t="shared" si="70"/>
        <v>No Disabled Folder</v>
      </c>
      <c r="M383" t="str">
        <f t="shared" si="71"/>
        <v/>
      </c>
      <c r="N383" t="str">
        <f t="shared" si="72"/>
        <v/>
      </c>
      <c r="O383" t="str">
        <f t="shared" si="73"/>
        <v/>
      </c>
      <c r="P383" t="e">
        <f t="shared" si="74"/>
        <v>#VALUE!</v>
      </c>
      <c r="Q383" t="str">
        <f t="shared" si="77"/>
        <v/>
      </c>
      <c r="R383" t="str">
        <f>Sheet4!B383</f>
        <v/>
      </c>
      <c r="S383" t="str">
        <f>Sheet4!A383&amp;"\"</f>
        <v>\</v>
      </c>
      <c r="T383" t="str">
        <f t="shared" si="75"/>
        <v>$</v>
      </c>
      <c r="U383" t="s">
        <v>42</v>
      </c>
      <c r="V383" t="s">
        <v>18</v>
      </c>
      <c r="W383" s="3">
        <f t="shared" ca="1" si="65"/>
        <v>41781</v>
      </c>
      <c r="X383" s="4" t="str">
        <f t="shared" ca="1" si="76"/>
        <v>Aug-20-2014</v>
      </c>
      <c r="Y383">
        <v>90</v>
      </c>
      <c r="Z383">
        <f t="shared" si="66"/>
        <v>0</v>
      </c>
      <c r="AA383" t="str">
        <f t="shared" si="67"/>
        <v>ADM-</v>
      </c>
      <c r="AB383" t="s">
        <v>19</v>
      </c>
      <c r="AC383" t="s">
        <v>20</v>
      </c>
      <c r="AD383" t="s">
        <v>21</v>
      </c>
      <c r="AE383" t="s">
        <v>22</v>
      </c>
      <c r="AF383" t="s">
        <v>12</v>
      </c>
      <c r="AG383" t="s">
        <v>23</v>
      </c>
      <c r="AH383" t="s">
        <v>24</v>
      </c>
      <c r="AI383" t="s">
        <v>25</v>
      </c>
      <c r="AJ383" t="s">
        <v>26</v>
      </c>
      <c r="AK383" t="s">
        <v>27</v>
      </c>
    </row>
    <row r="384" spans="4:37">
      <c r="D384" s="2"/>
      <c r="I384" t="str">
        <f t="shared" si="68"/>
        <v>No Home Folder</v>
      </c>
      <c r="J384" t="str">
        <f t="shared" si="69"/>
        <v/>
      </c>
      <c r="K384" t="str">
        <f>Sheet3!E384</f>
        <v/>
      </c>
      <c r="L384" t="str">
        <f t="shared" si="70"/>
        <v>No Disabled Folder</v>
      </c>
      <c r="M384" t="str">
        <f t="shared" si="71"/>
        <v/>
      </c>
      <c r="N384" t="str">
        <f t="shared" si="72"/>
        <v/>
      </c>
      <c r="O384" t="str">
        <f t="shared" si="73"/>
        <v/>
      </c>
      <c r="P384" t="e">
        <f t="shared" si="74"/>
        <v>#VALUE!</v>
      </c>
      <c r="Q384" t="str">
        <f t="shared" si="77"/>
        <v/>
      </c>
      <c r="R384" t="str">
        <f>Sheet4!B384</f>
        <v/>
      </c>
      <c r="S384" t="str">
        <f>Sheet4!A384&amp;"\"</f>
        <v>\</v>
      </c>
      <c r="T384" t="str">
        <f t="shared" si="75"/>
        <v>$</v>
      </c>
      <c r="U384" t="s">
        <v>42</v>
      </c>
      <c r="V384" t="s">
        <v>18</v>
      </c>
      <c r="W384" s="3">
        <f t="shared" ca="1" si="65"/>
        <v>41781</v>
      </c>
      <c r="X384" s="4" t="str">
        <f t="shared" ca="1" si="76"/>
        <v>Aug-20-2014</v>
      </c>
      <c r="Y384">
        <v>90</v>
      </c>
      <c r="Z384">
        <f t="shared" si="66"/>
        <v>0</v>
      </c>
      <c r="AA384" t="str">
        <f t="shared" si="67"/>
        <v>ADM-</v>
      </c>
      <c r="AB384" t="s">
        <v>19</v>
      </c>
      <c r="AC384" t="s">
        <v>20</v>
      </c>
      <c r="AD384" t="s">
        <v>21</v>
      </c>
      <c r="AE384" t="s">
        <v>22</v>
      </c>
      <c r="AF384" t="s">
        <v>12</v>
      </c>
      <c r="AG384" t="s">
        <v>23</v>
      </c>
      <c r="AH384" t="s">
        <v>24</v>
      </c>
      <c r="AI384" t="s">
        <v>25</v>
      </c>
      <c r="AJ384" t="s">
        <v>26</v>
      </c>
      <c r="AK384" t="s">
        <v>27</v>
      </c>
    </row>
    <row r="385" spans="4:37">
      <c r="D385" s="2"/>
      <c r="I385" t="str">
        <f t="shared" si="68"/>
        <v>No Home Folder</v>
      </c>
      <c r="J385" t="str">
        <f t="shared" si="69"/>
        <v/>
      </c>
      <c r="K385" t="str">
        <f>Sheet3!E385</f>
        <v/>
      </c>
      <c r="L385" t="str">
        <f t="shared" si="70"/>
        <v>No Disabled Folder</v>
      </c>
      <c r="M385" t="str">
        <f t="shared" si="71"/>
        <v/>
      </c>
      <c r="N385" t="str">
        <f t="shared" si="72"/>
        <v/>
      </c>
      <c r="O385" t="str">
        <f t="shared" si="73"/>
        <v/>
      </c>
      <c r="P385" t="e">
        <f t="shared" si="74"/>
        <v>#VALUE!</v>
      </c>
      <c r="Q385" t="str">
        <f t="shared" si="77"/>
        <v/>
      </c>
      <c r="R385" t="str">
        <f>Sheet4!B385</f>
        <v/>
      </c>
      <c r="S385" t="str">
        <f>Sheet4!A385&amp;"\"</f>
        <v>\</v>
      </c>
      <c r="T385" t="str">
        <f t="shared" si="75"/>
        <v>$</v>
      </c>
      <c r="U385" t="s">
        <v>42</v>
      </c>
      <c r="V385" t="s">
        <v>18</v>
      </c>
      <c r="W385" s="3">
        <f t="shared" ca="1" si="65"/>
        <v>41781</v>
      </c>
      <c r="X385" s="4" t="str">
        <f t="shared" ca="1" si="76"/>
        <v>Aug-20-2014</v>
      </c>
      <c r="Y385">
        <v>90</v>
      </c>
      <c r="Z385">
        <f t="shared" si="66"/>
        <v>0</v>
      </c>
      <c r="AA385" t="str">
        <f t="shared" si="67"/>
        <v>ADM-</v>
      </c>
      <c r="AB385" t="s">
        <v>19</v>
      </c>
      <c r="AC385" t="s">
        <v>20</v>
      </c>
      <c r="AD385" t="s">
        <v>21</v>
      </c>
      <c r="AE385" t="s">
        <v>22</v>
      </c>
      <c r="AF385" t="s">
        <v>12</v>
      </c>
      <c r="AG385" t="s">
        <v>23</v>
      </c>
      <c r="AH385" t="s">
        <v>24</v>
      </c>
      <c r="AI385" t="s">
        <v>25</v>
      </c>
      <c r="AJ385" t="s">
        <v>26</v>
      </c>
      <c r="AK385" t="s">
        <v>27</v>
      </c>
    </row>
    <row r="386" spans="4:37">
      <c r="D386" s="2"/>
      <c r="I386" t="str">
        <f t="shared" si="68"/>
        <v>No Home Folder</v>
      </c>
      <c r="J386" t="str">
        <f t="shared" si="69"/>
        <v/>
      </c>
      <c r="K386" t="str">
        <f>Sheet3!E386</f>
        <v/>
      </c>
      <c r="L386" t="str">
        <f t="shared" si="70"/>
        <v>No Disabled Folder</v>
      </c>
      <c r="M386" t="str">
        <f t="shared" si="71"/>
        <v/>
      </c>
      <c r="N386" t="str">
        <f t="shared" si="72"/>
        <v/>
      </c>
      <c r="O386" t="str">
        <f t="shared" si="73"/>
        <v/>
      </c>
      <c r="P386" t="e">
        <f t="shared" si="74"/>
        <v>#VALUE!</v>
      </c>
      <c r="Q386" t="str">
        <f t="shared" si="77"/>
        <v/>
      </c>
      <c r="R386" t="str">
        <f>Sheet4!B386</f>
        <v/>
      </c>
      <c r="S386" t="str">
        <f>Sheet4!A386&amp;"\"</f>
        <v>\</v>
      </c>
      <c r="T386" t="str">
        <f t="shared" si="75"/>
        <v>$</v>
      </c>
      <c r="U386" t="s">
        <v>42</v>
      </c>
      <c r="V386" t="s">
        <v>18</v>
      </c>
      <c r="W386" s="3">
        <f t="shared" ref="W386:W449" ca="1" si="78">TODAY()</f>
        <v>41781</v>
      </c>
      <c r="X386" s="4" t="str">
        <f t="shared" ca="1" si="76"/>
        <v>Aug-20-2014</v>
      </c>
      <c r="Y386">
        <v>90</v>
      </c>
      <c r="Z386">
        <f t="shared" ref="Z386:Z449" si="79">C386</f>
        <v>0</v>
      </c>
      <c r="AA386" t="str">
        <f t="shared" ref="AA386:AA449" si="80">("ADM-")&amp;C386</f>
        <v>ADM-</v>
      </c>
      <c r="AB386" t="s">
        <v>19</v>
      </c>
      <c r="AC386" t="s">
        <v>20</v>
      </c>
      <c r="AD386" t="s">
        <v>21</v>
      </c>
      <c r="AE386" t="s">
        <v>22</v>
      </c>
      <c r="AF386" t="s">
        <v>12</v>
      </c>
      <c r="AG386" t="s">
        <v>23</v>
      </c>
      <c r="AH386" t="s">
        <v>24</v>
      </c>
      <c r="AI386" t="s">
        <v>25</v>
      </c>
      <c r="AJ386" t="s">
        <v>26</v>
      </c>
      <c r="AK386" t="s">
        <v>27</v>
      </c>
    </row>
    <row r="387" spans="4:37">
      <c r="D387" s="2"/>
      <c r="I387" t="str">
        <f t="shared" ref="I387:I450" si="81">IF(G387="0.00 MB","Empty Home Folder", IF(F387="","No Home Folder","Home Folder Exists"))</f>
        <v>No Home Folder</v>
      </c>
      <c r="J387" t="str">
        <f t="shared" ref="J387:J450" si="82">IF(G387="0.00 MB","",IF(F387="","",F387))</f>
        <v/>
      </c>
      <c r="K387" t="str">
        <f>Sheet3!E387</f>
        <v/>
      </c>
      <c r="L387" t="str">
        <f t="shared" ref="L387:L450" si="83">IF(G387="0.00 MB","Empty Home Folder", IF(K387="","No Disabled Folder",K387))</f>
        <v>No Disabled Folder</v>
      </c>
      <c r="M387" t="str">
        <f t="shared" ref="M387:M450" si="84">LEFT(K387,30)</f>
        <v/>
      </c>
      <c r="N387" t="str">
        <f t="shared" ref="N387:N450" si="85">LOWER(C387)</f>
        <v/>
      </c>
      <c r="O387" t="str">
        <f t="shared" ref="O387:O450" si="86">IF(L387="Empty Home Folder","", IF(L387="No Disabled Folder","",L387))</f>
        <v/>
      </c>
      <c r="P387" t="e">
        <f t="shared" ref="P387:P450" si="87">RIGHT(O387,LEN(O387)-13)</f>
        <v>#VALUE!</v>
      </c>
      <c r="Q387" t="str">
        <f t="shared" si="77"/>
        <v/>
      </c>
      <c r="R387" t="str">
        <f>Sheet4!B387</f>
        <v/>
      </c>
      <c r="S387" t="str">
        <f>Sheet4!A387&amp;"\"</f>
        <v>\</v>
      </c>
      <c r="T387" t="str">
        <f t="shared" ref="T387:T450" si="88">N387&amp;"$"</f>
        <v>$</v>
      </c>
      <c r="U387" t="s">
        <v>42</v>
      </c>
      <c r="V387" t="s">
        <v>18</v>
      </c>
      <c r="W387" s="3">
        <f t="shared" ca="1" si="78"/>
        <v>41781</v>
      </c>
      <c r="X387" s="4" t="str">
        <f t="shared" ref="X387:X450" ca="1" si="89">TEXT(W387+Y387,"mmm-dd-yyyy")</f>
        <v>Aug-20-2014</v>
      </c>
      <c r="Y387">
        <v>90</v>
      </c>
      <c r="Z387">
        <f t="shared" si="79"/>
        <v>0</v>
      </c>
      <c r="AA387" t="str">
        <f t="shared" si="80"/>
        <v>ADM-</v>
      </c>
      <c r="AB387" t="s">
        <v>19</v>
      </c>
      <c r="AC387" t="s">
        <v>20</v>
      </c>
      <c r="AD387" t="s">
        <v>21</v>
      </c>
      <c r="AE387" t="s">
        <v>22</v>
      </c>
      <c r="AF387" t="s">
        <v>12</v>
      </c>
      <c r="AG387" t="s">
        <v>23</v>
      </c>
      <c r="AH387" t="s">
        <v>24</v>
      </c>
      <c r="AI387" t="s">
        <v>25</v>
      </c>
      <c r="AJ387" t="s">
        <v>26</v>
      </c>
      <c r="AK387" t="s">
        <v>27</v>
      </c>
    </row>
    <row r="388" spans="4:37">
      <c r="D388" s="2"/>
      <c r="I388" t="str">
        <f t="shared" si="81"/>
        <v>No Home Folder</v>
      </c>
      <c r="J388" t="str">
        <f t="shared" si="82"/>
        <v/>
      </c>
      <c r="K388" t="str">
        <f>Sheet3!E388</f>
        <v/>
      </c>
      <c r="L388" t="str">
        <f t="shared" si="83"/>
        <v>No Disabled Folder</v>
      </c>
      <c r="M388" t="str">
        <f t="shared" si="84"/>
        <v/>
      </c>
      <c r="N388" t="str">
        <f t="shared" si="85"/>
        <v/>
      </c>
      <c r="O388" t="str">
        <f t="shared" si="86"/>
        <v/>
      </c>
      <c r="P388" t="e">
        <f t="shared" si="87"/>
        <v>#VALUE!</v>
      </c>
      <c r="Q388" t="str">
        <f t="shared" ref="Q388:Q451" si="90">IF(O388="","",(P388))</f>
        <v/>
      </c>
      <c r="R388" t="str">
        <f>Sheet4!B388</f>
        <v/>
      </c>
      <c r="S388" t="str">
        <f>Sheet4!A388&amp;"\"</f>
        <v>\</v>
      </c>
      <c r="T388" t="str">
        <f t="shared" si="88"/>
        <v>$</v>
      </c>
      <c r="U388" t="s">
        <v>42</v>
      </c>
      <c r="V388" t="s">
        <v>18</v>
      </c>
      <c r="W388" s="3">
        <f t="shared" ca="1" si="78"/>
        <v>41781</v>
      </c>
      <c r="X388" s="4" t="str">
        <f t="shared" ca="1" si="89"/>
        <v>Aug-20-2014</v>
      </c>
      <c r="Y388">
        <v>90</v>
      </c>
      <c r="Z388">
        <f t="shared" si="79"/>
        <v>0</v>
      </c>
      <c r="AA388" t="str">
        <f t="shared" si="80"/>
        <v>ADM-</v>
      </c>
      <c r="AB388" t="s">
        <v>19</v>
      </c>
      <c r="AC388" t="s">
        <v>20</v>
      </c>
      <c r="AD388" t="s">
        <v>21</v>
      </c>
      <c r="AE388" t="s">
        <v>22</v>
      </c>
      <c r="AF388" t="s">
        <v>12</v>
      </c>
      <c r="AG388" t="s">
        <v>23</v>
      </c>
      <c r="AH388" t="s">
        <v>24</v>
      </c>
      <c r="AI388" t="s">
        <v>25</v>
      </c>
      <c r="AJ388" t="s">
        <v>26</v>
      </c>
      <c r="AK388" t="s">
        <v>27</v>
      </c>
    </row>
    <row r="389" spans="4:37">
      <c r="D389" s="2"/>
      <c r="I389" t="str">
        <f t="shared" si="81"/>
        <v>No Home Folder</v>
      </c>
      <c r="J389" t="str">
        <f t="shared" si="82"/>
        <v/>
      </c>
      <c r="K389" t="str">
        <f>Sheet3!E389</f>
        <v/>
      </c>
      <c r="L389" t="str">
        <f t="shared" si="83"/>
        <v>No Disabled Folder</v>
      </c>
      <c r="M389" t="str">
        <f t="shared" si="84"/>
        <v/>
      </c>
      <c r="N389" t="str">
        <f t="shared" si="85"/>
        <v/>
      </c>
      <c r="O389" t="str">
        <f t="shared" si="86"/>
        <v/>
      </c>
      <c r="P389" t="e">
        <f t="shared" si="87"/>
        <v>#VALUE!</v>
      </c>
      <c r="Q389" t="str">
        <f t="shared" si="90"/>
        <v/>
      </c>
      <c r="R389" t="str">
        <f>Sheet4!B389</f>
        <v/>
      </c>
      <c r="S389" t="str">
        <f>Sheet4!A389&amp;"\"</f>
        <v>\</v>
      </c>
      <c r="T389" t="str">
        <f t="shared" si="88"/>
        <v>$</v>
      </c>
      <c r="U389" t="s">
        <v>42</v>
      </c>
      <c r="V389" t="s">
        <v>18</v>
      </c>
      <c r="W389" s="3">
        <f t="shared" ca="1" si="78"/>
        <v>41781</v>
      </c>
      <c r="X389" s="4" t="str">
        <f t="shared" ca="1" si="89"/>
        <v>Aug-20-2014</v>
      </c>
      <c r="Y389">
        <v>90</v>
      </c>
      <c r="Z389">
        <f t="shared" si="79"/>
        <v>0</v>
      </c>
      <c r="AA389" t="str">
        <f t="shared" si="80"/>
        <v>ADM-</v>
      </c>
      <c r="AB389" t="s">
        <v>19</v>
      </c>
      <c r="AC389" t="s">
        <v>20</v>
      </c>
      <c r="AD389" t="s">
        <v>21</v>
      </c>
      <c r="AE389" t="s">
        <v>22</v>
      </c>
      <c r="AF389" t="s">
        <v>12</v>
      </c>
      <c r="AG389" t="s">
        <v>23</v>
      </c>
      <c r="AH389" t="s">
        <v>24</v>
      </c>
      <c r="AI389" t="s">
        <v>25</v>
      </c>
      <c r="AJ389" t="s">
        <v>26</v>
      </c>
      <c r="AK389" t="s">
        <v>27</v>
      </c>
    </row>
    <row r="390" spans="4:37">
      <c r="D390" s="2"/>
      <c r="I390" t="str">
        <f t="shared" si="81"/>
        <v>No Home Folder</v>
      </c>
      <c r="J390" t="str">
        <f t="shared" si="82"/>
        <v/>
      </c>
      <c r="K390" t="str">
        <f>Sheet3!E390</f>
        <v/>
      </c>
      <c r="L390" t="str">
        <f t="shared" si="83"/>
        <v>No Disabled Folder</v>
      </c>
      <c r="M390" t="str">
        <f t="shared" si="84"/>
        <v/>
      </c>
      <c r="N390" t="str">
        <f t="shared" si="85"/>
        <v/>
      </c>
      <c r="O390" t="str">
        <f t="shared" si="86"/>
        <v/>
      </c>
      <c r="P390" t="e">
        <f t="shared" si="87"/>
        <v>#VALUE!</v>
      </c>
      <c r="Q390" t="str">
        <f t="shared" si="90"/>
        <v/>
      </c>
      <c r="R390" t="str">
        <f>Sheet4!B390</f>
        <v/>
      </c>
      <c r="S390" t="str">
        <f>Sheet4!A390&amp;"\"</f>
        <v>\</v>
      </c>
      <c r="T390" t="str">
        <f t="shared" si="88"/>
        <v>$</v>
      </c>
      <c r="U390" t="s">
        <v>42</v>
      </c>
      <c r="V390" t="s">
        <v>18</v>
      </c>
      <c r="W390" s="3">
        <f t="shared" ca="1" si="78"/>
        <v>41781</v>
      </c>
      <c r="X390" s="4" t="str">
        <f t="shared" ca="1" si="89"/>
        <v>Aug-20-2014</v>
      </c>
      <c r="Y390">
        <v>90</v>
      </c>
      <c r="Z390">
        <f t="shared" si="79"/>
        <v>0</v>
      </c>
      <c r="AA390" t="str">
        <f t="shared" si="80"/>
        <v>ADM-</v>
      </c>
      <c r="AB390" t="s">
        <v>19</v>
      </c>
      <c r="AC390" t="s">
        <v>20</v>
      </c>
      <c r="AD390" t="s">
        <v>21</v>
      </c>
      <c r="AE390" t="s">
        <v>22</v>
      </c>
      <c r="AF390" t="s">
        <v>12</v>
      </c>
      <c r="AG390" t="s">
        <v>23</v>
      </c>
      <c r="AH390" t="s">
        <v>24</v>
      </c>
      <c r="AI390" t="s">
        <v>25</v>
      </c>
      <c r="AJ390" t="s">
        <v>26</v>
      </c>
      <c r="AK390" t="s">
        <v>27</v>
      </c>
    </row>
    <row r="391" spans="4:37">
      <c r="D391" s="2"/>
      <c r="I391" t="str">
        <f t="shared" si="81"/>
        <v>No Home Folder</v>
      </c>
      <c r="J391" t="str">
        <f t="shared" si="82"/>
        <v/>
      </c>
      <c r="K391" t="str">
        <f>Sheet3!E391</f>
        <v/>
      </c>
      <c r="L391" t="str">
        <f t="shared" si="83"/>
        <v>No Disabled Folder</v>
      </c>
      <c r="M391" t="str">
        <f t="shared" si="84"/>
        <v/>
      </c>
      <c r="N391" t="str">
        <f t="shared" si="85"/>
        <v/>
      </c>
      <c r="O391" t="str">
        <f t="shared" si="86"/>
        <v/>
      </c>
      <c r="P391" t="e">
        <f t="shared" si="87"/>
        <v>#VALUE!</v>
      </c>
      <c r="Q391" t="str">
        <f t="shared" si="90"/>
        <v/>
      </c>
      <c r="R391" t="str">
        <f>Sheet4!B391</f>
        <v/>
      </c>
      <c r="S391" t="str">
        <f>Sheet4!A391&amp;"\"</f>
        <v>\</v>
      </c>
      <c r="T391" t="str">
        <f t="shared" si="88"/>
        <v>$</v>
      </c>
      <c r="U391" t="s">
        <v>42</v>
      </c>
      <c r="V391" t="s">
        <v>18</v>
      </c>
      <c r="W391" s="3">
        <f t="shared" ca="1" si="78"/>
        <v>41781</v>
      </c>
      <c r="X391" s="4" t="str">
        <f t="shared" ca="1" si="89"/>
        <v>Aug-20-2014</v>
      </c>
      <c r="Y391">
        <v>90</v>
      </c>
      <c r="Z391">
        <f t="shared" si="79"/>
        <v>0</v>
      </c>
      <c r="AA391" t="str">
        <f t="shared" si="80"/>
        <v>ADM-</v>
      </c>
      <c r="AB391" t="s">
        <v>19</v>
      </c>
      <c r="AC391" t="s">
        <v>20</v>
      </c>
      <c r="AD391" t="s">
        <v>21</v>
      </c>
      <c r="AE391" t="s">
        <v>22</v>
      </c>
      <c r="AF391" t="s">
        <v>12</v>
      </c>
      <c r="AG391" t="s">
        <v>23</v>
      </c>
      <c r="AH391" t="s">
        <v>24</v>
      </c>
      <c r="AI391" t="s">
        <v>25</v>
      </c>
      <c r="AJ391" t="s">
        <v>26</v>
      </c>
      <c r="AK391" t="s">
        <v>27</v>
      </c>
    </row>
    <row r="392" spans="4:37">
      <c r="D392" s="2"/>
      <c r="I392" t="str">
        <f t="shared" si="81"/>
        <v>No Home Folder</v>
      </c>
      <c r="J392" t="str">
        <f t="shared" si="82"/>
        <v/>
      </c>
      <c r="K392" t="str">
        <f>Sheet3!E392</f>
        <v/>
      </c>
      <c r="L392" t="str">
        <f t="shared" si="83"/>
        <v>No Disabled Folder</v>
      </c>
      <c r="M392" t="str">
        <f t="shared" si="84"/>
        <v/>
      </c>
      <c r="N392" t="str">
        <f t="shared" si="85"/>
        <v/>
      </c>
      <c r="O392" t="str">
        <f t="shared" si="86"/>
        <v/>
      </c>
      <c r="P392" t="e">
        <f t="shared" si="87"/>
        <v>#VALUE!</v>
      </c>
      <c r="Q392" t="str">
        <f t="shared" si="90"/>
        <v/>
      </c>
      <c r="R392" t="str">
        <f>Sheet4!B392</f>
        <v/>
      </c>
      <c r="S392" t="str">
        <f>Sheet4!A392&amp;"\"</f>
        <v>\</v>
      </c>
      <c r="T392" t="str">
        <f t="shared" si="88"/>
        <v>$</v>
      </c>
      <c r="U392" t="s">
        <v>42</v>
      </c>
      <c r="V392" t="s">
        <v>18</v>
      </c>
      <c r="W392" s="3">
        <f t="shared" ca="1" si="78"/>
        <v>41781</v>
      </c>
      <c r="X392" s="4" t="str">
        <f t="shared" ca="1" si="89"/>
        <v>Aug-20-2014</v>
      </c>
      <c r="Y392">
        <v>90</v>
      </c>
      <c r="Z392">
        <f t="shared" si="79"/>
        <v>0</v>
      </c>
      <c r="AA392" t="str">
        <f t="shared" si="80"/>
        <v>ADM-</v>
      </c>
      <c r="AB392" t="s">
        <v>19</v>
      </c>
      <c r="AC392" t="s">
        <v>20</v>
      </c>
      <c r="AD392" t="s">
        <v>21</v>
      </c>
      <c r="AE392" t="s">
        <v>22</v>
      </c>
      <c r="AF392" t="s">
        <v>12</v>
      </c>
      <c r="AG392" t="s">
        <v>23</v>
      </c>
      <c r="AH392" t="s">
        <v>24</v>
      </c>
      <c r="AI392" t="s">
        <v>25</v>
      </c>
      <c r="AJ392" t="s">
        <v>26</v>
      </c>
      <c r="AK392" t="s">
        <v>27</v>
      </c>
    </row>
    <row r="393" spans="4:37">
      <c r="D393" s="2"/>
      <c r="I393" t="str">
        <f t="shared" si="81"/>
        <v>No Home Folder</v>
      </c>
      <c r="J393" t="str">
        <f t="shared" si="82"/>
        <v/>
      </c>
      <c r="K393" t="str">
        <f>Sheet3!E393</f>
        <v/>
      </c>
      <c r="L393" t="str">
        <f t="shared" si="83"/>
        <v>No Disabled Folder</v>
      </c>
      <c r="M393" t="str">
        <f t="shared" si="84"/>
        <v/>
      </c>
      <c r="N393" t="str">
        <f t="shared" si="85"/>
        <v/>
      </c>
      <c r="O393" t="str">
        <f t="shared" si="86"/>
        <v/>
      </c>
      <c r="P393" t="e">
        <f t="shared" si="87"/>
        <v>#VALUE!</v>
      </c>
      <c r="Q393" t="str">
        <f t="shared" si="90"/>
        <v/>
      </c>
      <c r="R393" t="str">
        <f>Sheet4!B393</f>
        <v/>
      </c>
      <c r="S393" t="str">
        <f>Sheet4!A393&amp;"\"</f>
        <v>\</v>
      </c>
      <c r="T393" t="str">
        <f t="shared" si="88"/>
        <v>$</v>
      </c>
      <c r="U393" t="s">
        <v>42</v>
      </c>
      <c r="V393" t="s">
        <v>18</v>
      </c>
      <c r="W393" s="3">
        <f t="shared" ca="1" si="78"/>
        <v>41781</v>
      </c>
      <c r="X393" s="4" t="str">
        <f t="shared" ca="1" si="89"/>
        <v>Aug-20-2014</v>
      </c>
      <c r="Y393">
        <v>90</v>
      </c>
      <c r="Z393">
        <f t="shared" si="79"/>
        <v>0</v>
      </c>
      <c r="AA393" t="str">
        <f t="shared" si="80"/>
        <v>ADM-</v>
      </c>
      <c r="AB393" t="s">
        <v>19</v>
      </c>
      <c r="AC393" t="s">
        <v>20</v>
      </c>
      <c r="AD393" t="s">
        <v>21</v>
      </c>
      <c r="AE393" t="s">
        <v>22</v>
      </c>
      <c r="AF393" t="s">
        <v>12</v>
      </c>
      <c r="AG393" t="s">
        <v>23</v>
      </c>
      <c r="AH393" t="s">
        <v>24</v>
      </c>
      <c r="AI393" t="s">
        <v>25</v>
      </c>
      <c r="AJ393" t="s">
        <v>26</v>
      </c>
      <c r="AK393" t="s">
        <v>27</v>
      </c>
    </row>
    <row r="394" spans="4:37">
      <c r="D394" s="2"/>
      <c r="I394" t="str">
        <f t="shared" si="81"/>
        <v>No Home Folder</v>
      </c>
      <c r="J394" t="str">
        <f t="shared" si="82"/>
        <v/>
      </c>
      <c r="K394" t="str">
        <f>Sheet3!E394</f>
        <v/>
      </c>
      <c r="L394" t="str">
        <f t="shared" si="83"/>
        <v>No Disabled Folder</v>
      </c>
      <c r="M394" t="str">
        <f t="shared" si="84"/>
        <v/>
      </c>
      <c r="N394" t="str">
        <f t="shared" si="85"/>
        <v/>
      </c>
      <c r="O394" t="str">
        <f t="shared" si="86"/>
        <v/>
      </c>
      <c r="P394" t="e">
        <f t="shared" si="87"/>
        <v>#VALUE!</v>
      </c>
      <c r="Q394" t="str">
        <f t="shared" si="90"/>
        <v/>
      </c>
      <c r="R394" t="str">
        <f>Sheet4!B394</f>
        <v/>
      </c>
      <c r="S394" t="str">
        <f>Sheet4!A394&amp;"\"</f>
        <v>\</v>
      </c>
      <c r="T394" t="str">
        <f t="shared" si="88"/>
        <v>$</v>
      </c>
      <c r="U394" t="s">
        <v>42</v>
      </c>
      <c r="V394" t="s">
        <v>18</v>
      </c>
      <c r="W394" s="3">
        <f t="shared" ca="1" si="78"/>
        <v>41781</v>
      </c>
      <c r="X394" s="4" t="str">
        <f t="shared" ca="1" si="89"/>
        <v>Aug-20-2014</v>
      </c>
      <c r="Y394">
        <v>90</v>
      </c>
      <c r="Z394">
        <f t="shared" si="79"/>
        <v>0</v>
      </c>
      <c r="AA394" t="str">
        <f t="shared" si="80"/>
        <v>ADM-</v>
      </c>
      <c r="AB394" t="s">
        <v>19</v>
      </c>
      <c r="AC394" t="s">
        <v>20</v>
      </c>
      <c r="AD394" t="s">
        <v>21</v>
      </c>
      <c r="AE394" t="s">
        <v>22</v>
      </c>
      <c r="AF394" t="s">
        <v>12</v>
      </c>
      <c r="AG394" t="s">
        <v>23</v>
      </c>
      <c r="AH394" t="s">
        <v>24</v>
      </c>
      <c r="AI394" t="s">
        <v>25</v>
      </c>
      <c r="AJ394" t="s">
        <v>26</v>
      </c>
      <c r="AK394" t="s">
        <v>27</v>
      </c>
    </row>
    <row r="395" spans="4:37">
      <c r="D395" s="2"/>
      <c r="I395" t="str">
        <f t="shared" si="81"/>
        <v>No Home Folder</v>
      </c>
      <c r="J395" t="str">
        <f t="shared" si="82"/>
        <v/>
      </c>
      <c r="K395" t="str">
        <f>Sheet3!E395</f>
        <v/>
      </c>
      <c r="L395" t="str">
        <f t="shared" si="83"/>
        <v>No Disabled Folder</v>
      </c>
      <c r="M395" t="str">
        <f t="shared" si="84"/>
        <v/>
      </c>
      <c r="N395" t="str">
        <f t="shared" si="85"/>
        <v/>
      </c>
      <c r="O395" t="str">
        <f t="shared" si="86"/>
        <v/>
      </c>
      <c r="P395" t="e">
        <f t="shared" si="87"/>
        <v>#VALUE!</v>
      </c>
      <c r="Q395" t="str">
        <f t="shared" si="90"/>
        <v/>
      </c>
      <c r="R395" t="str">
        <f>Sheet4!B395</f>
        <v/>
      </c>
      <c r="S395" t="str">
        <f>Sheet4!A395&amp;"\"</f>
        <v>\</v>
      </c>
      <c r="T395" t="str">
        <f t="shared" si="88"/>
        <v>$</v>
      </c>
      <c r="U395" t="s">
        <v>42</v>
      </c>
      <c r="V395" t="s">
        <v>18</v>
      </c>
      <c r="W395" s="3">
        <f t="shared" ca="1" si="78"/>
        <v>41781</v>
      </c>
      <c r="X395" s="4" t="str">
        <f t="shared" ca="1" si="89"/>
        <v>Aug-20-2014</v>
      </c>
      <c r="Y395">
        <v>90</v>
      </c>
      <c r="Z395">
        <f t="shared" si="79"/>
        <v>0</v>
      </c>
      <c r="AA395" t="str">
        <f t="shared" si="80"/>
        <v>ADM-</v>
      </c>
      <c r="AB395" t="s">
        <v>19</v>
      </c>
      <c r="AC395" t="s">
        <v>20</v>
      </c>
      <c r="AD395" t="s">
        <v>21</v>
      </c>
      <c r="AE395" t="s">
        <v>22</v>
      </c>
      <c r="AF395" t="s">
        <v>12</v>
      </c>
      <c r="AG395" t="s">
        <v>23</v>
      </c>
      <c r="AH395" t="s">
        <v>24</v>
      </c>
      <c r="AI395" t="s">
        <v>25</v>
      </c>
      <c r="AJ395" t="s">
        <v>26</v>
      </c>
      <c r="AK395" t="s">
        <v>27</v>
      </c>
    </row>
    <row r="396" spans="4:37">
      <c r="D396" s="2"/>
      <c r="I396" t="str">
        <f t="shared" si="81"/>
        <v>No Home Folder</v>
      </c>
      <c r="J396" t="str">
        <f t="shared" si="82"/>
        <v/>
      </c>
      <c r="K396" t="str">
        <f>Sheet3!E396</f>
        <v/>
      </c>
      <c r="L396" t="str">
        <f t="shared" si="83"/>
        <v>No Disabled Folder</v>
      </c>
      <c r="M396" t="str">
        <f t="shared" si="84"/>
        <v/>
      </c>
      <c r="N396" t="str">
        <f t="shared" si="85"/>
        <v/>
      </c>
      <c r="O396" t="str">
        <f t="shared" si="86"/>
        <v/>
      </c>
      <c r="P396" t="e">
        <f t="shared" si="87"/>
        <v>#VALUE!</v>
      </c>
      <c r="Q396" t="str">
        <f t="shared" si="90"/>
        <v/>
      </c>
      <c r="R396" t="str">
        <f>Sheet4!B396</f>
        <v/>
      </c>
      <c r="S396" t="str">
        <f>Sheet4!A396&amp;"\"</f>
        <v>\</v>
      </c>
      <c r="T396" t="str">
        <f t="shared" si="88"/>
        <v>$</v>
      </c>
      <c r="U396" t="s">
        <v>42</v>
      </c>
      <c r="V396" t="s">
        <v>18</v>
      </c>
      <c r="W396" s="3">
        <f t="shared" ca="1" si="78"/>
        <v>41781</v>
      </c>
      <c r="X396" s="4" t="str">
        <f t="shared" ca="1" si="89"/>
        <v>Aug-20-2014</v>
      </c>
      <c r="Y396">
        <v>90</v>
      </c>
      <c r="Z396">
        <f t="shared" si="79"/>
        <v>0</v>
      </c>
      <c r="AA396" t="str">
        <f t="shared" si="80"/>
        <v>ADM-</v>
      </c>
      <c r="AB396" t="s">
        <v>19</v>
      </c>
      <c r="AC396" t="s">
        <v>20</v>
      </c>
      <c r="AD396" t="s">
        <v>21</v>
      </c>
      <c r="AE396" t="s">
        <v>22</v>
      </c>
      <c r="AF396" t="s">
        <v>12</v>
      </c>
      <c r="AG396" t="s">
        <v>23</v>
      </c>
      <c r="AH396" t="s">
        <v>24</v>
      </c>
      <c r="AI396" t="s">
        <v>25</v>
      </c>
      <c r="AJ396" t="s">
        <v>26</v>
      </c>
      <c r="AK396" t="s">
        <v>27</v>
      </c>
    </row>
    <row r="397" spans="4:37">
      <c r="D397" s="2"/>
      <c r="I397" t="str">
        <f t="shared" si="81"/>
        <v>No Home Folder</v>
      </c>
      <c r="J397" t="str">
        <f t="shared" si="82"/>
        <v/>
      </c>
      <c r="K397" t="str">
        <f>Sheet3!E397</f>
        <v/>
      </c>
      <c r="L397" t="str">
        <f t="shared" si="83"/>
        <v>No Disabled Folder</v>
      </c>
      <c r="M397" t="str">
        <f t="shared" si="84"/>
        <v/>
      </c>
      <c r="N397" t="str">
        <f t="shared" si="85"/>
        <v/>
      </c>
      <c r="O397" t="str">
        <f t="shared" si="86"/>
        <v/>
      </c>
      <c r="P397" t="e">
        <f t="shared" si="87"/>
        <v>#VALUE!</v>
      </c>
      <c r="Q397" t="str">
        <f t="shared" si="90"/>
        <v/>
      </c>
      <c r="R397" t="str">
        <f>Sheet4!B397</f>
        <v/>
      </c>
      <c r="S397" t="str">
        <f>Sheet4!A397&amp;"\"</f>
        <v>\</v>
      </c>
      <c r="T397" t="str">
        <f t="shared" si="88"/>
        <v>$</v>
      </c>
      <c r="U397" t="s">
        <v>42</v>
      </c>
      <c r="V397" t="s">
        <v>18</v>
      </c>
      <c r="W397" s="3">
        <f t="shared" ca="1" si="78"/>
        <v>41781</v>
      </c>
      <c r="X397" s="4" t="str">
        <f t="shared" ca="1" si="89"/>
        <v>Aug-20-2014</v>
      </c>
      <c r="Y397">
        <v>90</v>
      </c>
      <c r="Z397">
        <f t="shared" si="79"/>
        <v>0</v>
      </c>
      <c r="AA397" t="str">
        <f t="shared" si="80"/>
        <v>ADM-</v>
      </c>
      <c r="AB397" t="s">
        <v>19</v>
      </c>
      <c r="AC397" t="s">
        <v>20</v>
      </c>
      <c r="AD397" t="s">
        <v>21</v>
      </c>
      <c r="AE397" t="s">
        <v>22</v>
      </c>
      <c r="AF397" t="s">
        <v>12</v>
      </c>
      <c r="AG397" t="s">
        <v>23</v>
      </c>
      <c r="AH397" t="s">
        <v>24</v>
      </c>
      <c r="AI397" t="s">
        <v>25</v>
      </c>
      <c r="AJ397" t="s">
        <v>26</v>
      </c>
      <c r="AK397" t="s">
        <v>27</v>
      </c>
    </row>
    <row r="398" spans="4:37">
      <c r="D398" s="2"/>
      <c r="I398" t="str">
        <f t="shared" si="81"/>
        <v>No Home Folder</v>
      </c>
      <c r="J398" t="str">
        <f t="shared" si="82"/>
        <v/>
      </c>
      <c r="K398" t="str">
        <f>Sheet3!E398</f>
        <v/>
      </c>
      <c r="L398" t="str">
        <f t="shared" si="83"/>
        <v>No Disabled Folder</v>
      </c>
      <c r="M398" t="str">
        <f t="shared" si="84"/>
        <v/>
      </c>
      <c r="N398" t="str">
        <f t="shared" si="85"/>
        <v/>
      </c>
      <c r="O398" t="str">
        <f t="shared" si="86"/>
        <v/>
      </c>
      <c r="P398" t="e">
        <f t="shared" si="87"/>
        <v>#VALUE!</v>
      </c>
      <c r="Q398" t="str">
        <f t="shared" si="90"/>
        <v/>
      </c>
      <c r="R398" t="str">
        <f>Sheet4!B398</f>
        <v/>
      </c>
      <c r="S398" t="str">
        <f>Sheet4!A398&amp;"\"</f>
        <v>\</v>
      </c>
      <c r="T398" t="str">
        <f t="shared" si="88"/>
        <v>$</v>
      </c>
      <c r="U398" t="s">
        <v>42</v>
      </c>
      <c r="V398" t="s">
        <v>18</v>
      </c>
      <c r="W398" s="3">
        <f t="shared" ca="1" si="78"/>
        <v>41781</v>
      </c>
      <c r="X398" s="4" t="str">
        <f t="shared" ca="1" si="89"/>
        <v>Aug-20-2014</v>
      </c>
      <c r="Y398">
        <v>90</v>
      </c>
      <c r="Z398">
        <f t="shared" si="79"/>
        <v>0</v>
      </c>
      <c r="AA398" t="str">
        <f t="shared" si="80"/>
        <v>ADM-</v>
      </c>
      <c r="AB398" t="s">
        <v>19</v>
      </c>
      <c r="AC398" t="s">
        <v>20</v>
      </c>
      <c r="AD398" t="s">
        <v>21</v>
      </c>
      <c r="AE398" t="s">
        <v>22</v>
      </c>
      <c r="AF398" t="s">
        <v>12</v>
      </c>
      <c r="AG398" t="s">
        <v>23</v>
      </c>
      <c r="AH398" t="s">
        <v>24</v>
      </c>
      <c r="AI398" t="s">
        <v>25</v>
      </c>
      <c r="AJ398" t="s">
        <v>26</v>
      </c>
      <c r="AK398" t="s">
        <v>27</v>
      </c>
    </row>
    <row r="399" spans="4:37">
      <c r="D399" s="2"/>
      <c r="I399" t="str">
        <f t="shared" si="81"/>
        <v>No Home Folder</v>
      </c>
      <c r="J399" t="str">
        <f t="shared" si="82"/>
        <v/>
      </c>
      <c r="K399" t="str">
        <f>Sheet3!E399</f>
        <v/>
      </c>
      <c r="L399" t="str">
        <f t="shared" si="83"/>
        <v>No Disabled Folder</v>
      </c>
      <c r="M399" t="str">
        <f t="shared" si="84"/>
        <v/>
      </c>
      <c r="N399" t="str">
        <f t="shared" si="85"/>
        <v/>
      </c>
      <c r="O399" t="str">
        <f t="shared" si="86"/>
        <v/>
      </c>
      <c r="P399" t="e">
        <f t="shared" si="87"/>
        <v>#VALUE!</v>
      </c>
      <c r="Q399" t="str">
        <f t="shared" si="90"/>
        <v/>
      </c>
      <c r="R399" t="str">
        <f>Sheet4!B399</f>
        <v/>
      </c>
      <c r="S399" t="str">
        <f>Sheet4!A399&amp;"\"</f>
        <v>\</v>
      </c>
      <c r="T399" t="str">
        <f t="shared" si="88"/>
        <v>$</v>
      </c>
      <c r="U399" t="s">
        <v>42</v>
      </c>
      <c r="V399" t="s">
        <v>18</v>
      </c>
      <c r="W399" s="3">
        <f t="shared" ca="1" si="78"/>
        <v>41781</v>
      </c>
      <c r="X399" s="4" t="str">
        <f t="shared" ca="1" si="89"/>
        <v>Aug-20-2014</v>
      </c>
      <c r="Y399">
        <v>90</v>
      </c>
      <c r="Z399">
        <f t="shared" si="79"/>
        <v>0</v>
      </c>
      <c r="AA399" t="str">
        <f t="shared" si="80"/>
        <v>ADM-</v>
      </c>
      <c r="AB399" t="s">
        <v>19</v>
      </c>
      <c r="AC399" t="s">
        <v>20</v>
      </c>
      <c r="AD399" t="s">
        <v>21</v>
      </c>
      <c r="AE399" t="s">
        <v>22</v>
      </c>
      <c r="AF399" t="s">
        <v>12</v>
      </c>
      <c r="AG399" t="s">
        <v>23</v>
      </c>
      <c r="AH399" t="s">
        <v>24</v>
      </c>
      <c r="AI399" t="s">
        <v>25</v>
      </c>
      <c r="AJ399" t="s">
        <v>26</v>
      </c>
      <c r="AK399" t="s">
        <v>27</v>
      </c>
    </row>
    <row r="400" spans="4:37">
      <c r="D400" s="2"/>
      <c r="I400" t="str">
        <f t="shared" si="81"/>
        <v>No Home Folder</v>
      </c>
      <c r="J400" t="str">
        <f t="shared" si="82"/>
        <v/>
      </c>
      <c r="K400" t="str">
        <f>Sheet3!E400</f>
        <v/>
      </c>
      <c r="L400" t="str">
        <f t="shared" si="83"/>
        <v>No Disabled Folder</v>
      </c>
      <c r="M400" t="str">
        <f t="shared" si="84"/>
        <v/>
      </c>
      <c r="N400" t="str">
        <f t="shared" si="85"/>
        <v/>
      </c>
      <c r="O400" t="str">
        <f t="shared" si="86"/>
        <v/>
      </c>
      <c r="P400" t="e">
        <f t="shared" si="87"/>
        <v>#VALUE!</v>
      </c>
      <c r="Q400" t="str">
        <f t="shared" si="90"/>
        <v/>
      </c>
      <c r="R400" t="str">
        <f>Sheet4!B400</f>
        <v/>
      </c>
      <c r="S400" t="str">
        <f>Sheet4!A400&amp;"\"</f>
        <v>\</v>
      </c>
      <c r="T400" t="str">
        <f t="shared" si="88"/>
        <v>$</v>
      </c>
      <c r="U400" t="s">
        <v>42</v>
      </c>
      <c r="V400" t="s">
        <v>18</v>
      </c>
      <c r="W400" s="3">
        <f t="shared" ca="1" si="78"/>
        <v>41781</v>
      </c>
      <c r="X400" s="4" t="str">
        <f t="shared" ca="1" si="89"/>
        <v>Aug-20-2014</v>
      </c>
      <c r="Y400">
        <v>90</v>
      </c>
      <c r="Z400">
        <f t="shared" si="79"/>
        <v>0</v>
      </c>
      <c r="AA400" t="str">
        <f t="shared" si="80"/>
        <v>ADM-</v>
      </c>
      <c r="AB400" t="s">
        <v>19</v>
      </c>
      <c r="AC400" t="s">
        <v>20</v>
      </c>
      <c r="AD400" t="s">
        <v>21</v>
      </c>
      <c r="AE400" t="s">
        <v>22</v>
      </c>
      <c r="AF400" t="s">
        <v>12</v>
      </c>
      <c r="AG400" t="s">
        <v>23</v>
      </c>
      <c r="AH400" t="s">
        <v>24</v>
      </c>
      <c r="AI400" t="s">
        <v>25</v>
      </c>
      <c r="AJ400" t="s">
        <v>26</v>
      </c>
      <c r="AK400" t="s">
        <v>27</v>
      </c>
    </row>
    <row r="401" spans="4:37">
      <c r="D401" s="2"/>
      <c r="I401" t="str">
        <f t="shared" si="81"/>
        <v>No Home Folder</v>
      </c>
      <c r="J401" t="str">
        <f t="shared" si="82"/>
        <v/>
      </c>
      <c r="K401" t="str">
        <f>Sheet3!E401</f>
        <v/>
      </c>
      <c r="L401" t="str">
        <f t="shared" si="83"/>
        <v>No Disabled Folder</v>
      </c>
      <c r="M401" t="str">
        <f t="shared" si="84"/>
        <v/>
      </c>
      <c r="N401" t="str">
        <f t="shared" si="85"/>
        <v/>
      </c>
      <c r="O401" t="str">
        <f t="shared" si="86"/>
        <v/>
      </c>
      <c r="P401" t="e">
        <f t="shared" si="87"/>
        <v>#VALUE!</v>
      </c>
      <c r="Q401" t="str">
        <f t="shared" si="90"/>
        <v/>
      </c>
      <c r="R401" t="str">
        <f>Sheet4!B401</f>
        <v/>
      </c>
      <c r="S401" t="str">
        <f>Sheet4!A401&amp;"\"</f>
        <v>\</v>
      </c>
      <c r="T401" t="str">
        <f t="shared" si="88"/>
        <v>$</v>
      </c>
      <c r="U401" t="s">
        <v>42</v>
      </c>
      <c r="V401" t="s">
        <v>18</v>
      </c>
      <c r="W401" s="3">
        <f t="shared" ca="1" si="78"/>
        <v>41781</v>
      </c>
      <c r="X401" s="4" t="str">
        <f t="shared" ca="1" si="89"/>
        <v>Aug-20-2014</v>
      </c>
      <c r="Y401">
        <v>90</v>
      </c>
      <c r="Z401">
        <f t="shared" si="79"/>
        <v>0</v>
      </c>
      <c r="AA401" t="str">
        <f t="shared" si="80"/>
        <v>ADM-</v>
      </c>
      <c r="AB401" t="s">
        <v>19</v>
      </c>
      <c r="AC401" t="s">
        <v>20</v>
      </c>
      <c r="AD401" t="s">
        <v>21</v>
      </c>
      <c r="AE401" t="s">
        <v>22</v>
      </c>
      <c r="AF401" t="s">
        <v>12</v>
      </c>
      <c r="AG401" t="s">
        <v>23</v>
      </c>
      <c r="AH401" t="s">
        <v>24</v>
      </c>
      <c r="AI401" t="s">
        <v>25</v>
      </c>
      <c r="AJ401" t="s">
        <v>26</v>
      </c>
      <c r="AK401" t="s">
        <v>27</v>
      </c>
    </row>
    <row r="402" spans="4:37">
      <c r="D402" s="2"/>
      <c r="I402" t="str">
        <f t="shared" si="81"/>
        <v>No Home Folder</v>
      </c>
      <c r="J402" t="str">
        <f t="shared" si="82"/>
        <v/>
      </c>
      <c r="K402" t="str">
        <f>Sheet3!E402</f>
        <v/>
      </c>
      <c r="L402" t="str">
        <f t="shared" si="83"/>
        <v>No Disabled Folder</v>
      </c>
      <c r="M402" t="str">
        <f t="shared" si="84"/>
        <v/>
      </c>
      <c r="N402" t="str">
        <f t="shared" si="85"/>
        <v/>
      </c>
      <c r="O402" t="str">
        <f t="shared" si="86"/>
        <v/>
      </c>
      <c r="P402" t="e">
        <f t="shared" si="87"/>
        <v>#VALUE!</v>
      </c>
      <c r="Q402" t="str">
        <f t="shared" si="90"/>
        <v/>
      </c>
      <c r="R402" t="str">
        <f>Sheet4!B402</f>
        <v/>
      </c>
      <c r="S402" t="str">
        <f>Sheet4!A402&amp;"\"</f>
        <v>\</v>
      </c>
      <c r="T402" t="str">
        <f t="shared" si="88"/>
        <v>$</v>
      </c>
      <c r="U402" t="s">
        <v>42</v>
      </c>
      <c r="V402" t="s">
        <v>18</v>
      </c>
      <c r="W402" s="3">
        <f t="shared" ca="1" si="78"/>
        <v>41781</v>
      </c>
      <c r="X402" s="4" t="str">
        <f t="shared" ca="1" si="89"/>
        <v>Aug-20-2014</v>
      </c>
      <c r="Y402">
        <v>90</v>
      </c>
      <c r="Z402">
        <f t="shared" si="79"/>
        <v>0</v>
      </c>
      <c r="AA402" t="str">
        <f t="shared" si="80"/>
        <v>ADM-</v>
      </c>
      <c r="AB402" t="s">
        <v>19</v>
      </c>
      <c r="AC402" t="s">
        <v>20</v>
      </c>
      <c r="AD402" t="s">
        <v>21</v>
      </c>
      <c r="AE402" t="s">
        <v>22</v>
      </c>
      <c r="AF402" t="s">
        <v>12</v>
      </c>
      <c r="AG402" t="s">
        <v>23</v>
      </c>
      <c r="AH402" t="s">
        <v>24</v>
      </c>
      <c r="AI402" t="s">
        <v>25</v>
      </c>
      <c r="AJ402" t="s">
        <v>26</v>
      </c>
      <c r="AK402" t="s">
        <v>27</v>
      </c>
    </row>
    <row r="403" spans="4:37">
      <c r="D403" s="2"/>
      <c r="I403" t="str">
        <f t="shared" si="81"/>
        <v>No Home Folder</v>
      </c>
      <c r="J403" t="str">
        <f t="shared" si="82"/>
        <v/>
      </c>
      <c r="K403" t="str">
        <f>Sheet3!E403</f>
        <v/>
      </c>
      <c r="L403" t="str">
        <f t="shared" si="83"/>
        <v>No Disabled Folder</v>
      </c>
      <c r="M403" t="str">
        <f t="shared" si="84"/>
        <v/>
      </c>
      <c r="N403" t="str">
        <f t="shared" si="85"/>
        <v/>
      </c>
      <c r="O403" t="str">
        <f t="shared" si="86"/>
        <v/>
      </c>
      <c r="P403" t="e">
        <f t="shared" si="87"/>
        <v>#VALUE!</v>
      </c>
      <c r="Q403" t="str">
        <f t="shared" si="90"/>
        <v/>
      </c>
      <c r="R403" t="str">
        <f>Sheet4!B403</f>
        <v/>
      </c>
      <c r="S403" t="str">
        <f>Sheet4!A403&amp;"\"</f>
        <v>\</v>
      </c>
      <c r="T403" t="str">
        <f t="shared" si="88"/>
        <v>$</v>
      </c>
      <c r="U403" t="s">
        <v>42</v>
      </c>
      <c r="V403" t="s">
        <v>18</v>
      </c>
      <c r="W403" s="3">
        <f t="shared" ca="1" si="78"/>
        <v>41781</v>
      </c>
      <c r="X403" s="4" t="str">
        <f t="shared" ca="1" si="89"/>
        <v>Aug-20-2014</v>
      </c>
      <c r="Y403">
        <v>90</v>
      </c>
      <c r="Z403">
        <f t="shared" si="79"/>
        <v>0</v>
      </c>
      <c r="AA403" t="str">
        <f t="shared" si="80"/>
        <v>ADM-</v>
      </c>
      <c r="AB403" t="s">
        <v>19</v>
      </c>
      <c r="AC403" t="s">
        <v>20</v>
      </c>
      <c r="AD403" t="s">
        <v>21</v>
      </c>
      <c r="AE403" t="s">
        <v>22</v>
      </c>
      <c r="AF403" t="s">
        <v>12</v>
      </c>
      <c r="AG403" t="s">
        <v>23</v>
      </c>
      <c r="AH403" t="s">
        <v>24</v>
      </c>
      <c r="AI403" t="s">
        <v>25</v>
      </c>
      <c r="AJ403" t="s">
        <v>26</v>
      </c>
      <c r="AK403" t="s">
        <v>27</v>
      </c>
    </row>
    <row r="404" spans="4:37">
      <c r="D404" s="2"/>
      <c r="I404" t="str">
        <f t="shared" si="81"/>
        <v>No Home Folder</v>
      </c>
      <c r="J404" t="str">
        <f t="shared" si="82"/>
        <v/>
      </c>
      <c r="K404" t="str">
        <f>Sheet3!E404</f>
        <v/>
      </c>
      <c r="L404" t="str">
        <f t="shared" si="83"/>
        <v>No Disabled Folder</v>
      </c>
      <c r="M404" t="str">
        <f t="shared" si="84"/>
        <v/>
      </c>
      <c r="N404" t="str">
        <f t="shared" si="85"/>
        <v/>
      </c>
      <c r="O404" t="str">
        <f t="shared" si="86"/>
        <v/>
      </c>
      <c r="P404" t="e">
        <f t="shared" si="87"/>
        <v>#VALUE!</v>
      </c>
      <c r="Q404" t="str">
        <f t="shared" si="90"/>
        <v/>
      </c>
      <c r="R404" t="str">
        <f>Sheet4!B404</f>
        <v/>
      </c>
      <c r="S404" t="str">
        <f>Sheet4!A404&amp;"\"</f>
        <v>\</v>
      </c>
      <c r="T404" t="str">
        <f t="shared" si="88"/>
        <v>$</v>
      </c>
      <c r="U404" t="s">
        <v>42</v>
      </c>
      <c r="V404" t="s">
        <v>18</v>
      </c>
      <c r="W404" s="3">
        <f t="shared" ca="1" si="78"/>
        <v>41781</v>
      </c>
      <c r="X404" s="4" t="str">
        <f t="shared" ca="1" si="89"/>
        <v>Aug-20-2014</v>
      </c>
      <c r="Y404">
        <v>90</v>
      </c>
      <c r="Z404">
        <f t="shared" si="79"/>
        <v>0</v>
      </c>
      <c r="AA404" t="str">
        <f t="shared" si="80"/>
        <v>ADM-</v>
      </c>
      <c r="AB404" t="s">
        <v>19</v>
      </c>
      <c r="AC404" t="s">
        <v>20</v>
      </c>
      <c r="AD404" t="s">
        <v>21</v>
      </c>
      <c r="AE404" t="s">
        <v>22</v>
      </c>
      <c r="AF404" t="s">
        <v>12</v>
      </c>
      <c r="AG404" t="s">
        <v>23</v>
      </c>
      <c r="AH404" t="s">
        <v>24</v>
      </c>
      <c r="AI404" t="s">
        <v>25</v>
      </c>
      <c r="AJ404" t="s">
        <v>26</v>
      </c>
      <c r="AK404" t="s">
        <v>27</v>
      </c>
    </row>
    <row r="405" spans="4:37">
      <c r="D405" s="2"/>
      <c r="I405" t="str">
        <f t="shared" si="81"/>
        <v>No Home Folder</v>
      </c>
      <c r="J405" t="str">
        <f t="shared" si="82"/>
        <v/>
      </c>
      <c r="K405" t="str">
        <f>Sheet3!E405</f>
        <v/>
      </c>
      <c r="L405" t="str">
        <f t="shared" si="83"/>
        <v>No Disabled Folder</v>
      </c>
      <c r="M405" t="str">
        <f t="shared" si="84"/>
        <v/>
      </c>
      <c r="N405" t="str">
        <f t="shared" si="85"/>
        <v/>
      </c>
      <c r="O405" t="str">
        <f t="shared" si="86"/>
        <v/>
      </c>
      <c r="P405" t="e">
        <f t="shared" si="87"/>
        <v>#VALUE!</v>
      </c>
      <c r="Q405" t="str">
        <f t="shared" si="90"/>
        <v/>
      </c>
      <c r="R405" t="str">
        <f>Sheet4!B405</f>
        <v/>
      </c>
      <c r="S405" t="str">
        <f>Sheet4!A405&amp;"\"</f>
        <v>\</v>
      </c>
      <c r="T405" t="str">
        <f t="shared" si="88"/>
        <v>$</v>
      </c>
      <c r="U405" t="s">
        <v>42</v>
      </c>
      <c r="V405" t="s">
        <v>18</v>
      </c>
      <c r="W405" s="3">
        <f t="shared" ca="1" si="78"/>
        <v>41781</v>
      </c>
      <c r="X405" s="4" t="str">
        <f t="shared" ca="1" si="89"/>
        <v>Aug-20-2014</v>
      </c>
      <c r="Y405">
        <v>90</v>
      </c>
      <c r="Z405">
        <f t="shared" si="79"/>
        <v>0</v>
      </c>
      <c r="AA405" t="str">
        <f t="shared" si="80"/>
        <v>ADM-</v>
      </c>
      <c r="AB405" t="s">
        <v>19</v>
      </c>
      <c r="AC405" t="s">
        <v>20</v>
      </c>
      <c r="AD405" t="s">
        <v>21</v>
      </c>
      <c r="AE405" t="s">
        <v>22</v>
      </c>
      <c r="AF405" t="s">
        <v>12</v>
      </c>
      <c r="AG405" t="s">
        <v>23</v>
      </c>
      <c r="AH405" t="s">
        <v>24</v>
      </c>
      <c r="AI405" t="s">
        <v>25</v>
      </c>
      <c r="AJ405" t="s">
        <v>26</v>
      </c>
      <c r="AK405" t="s">
        <v>27</v>
      </c>
    </row>
    <row r="406" spans="4:37">
      <c r="D406" s="2"/>
      <c r="I406" t="str">
        <f t="shared" si="81"/>
        <v>No Home Folder</v>
      </c>
      <c r="J406" t="str">
        <f t="shared" si="82"/>
        <v/>
      </c>
      <c r="K406" t="str">
        <f>Sheet3!E406</f>
        <v/>
      </c>
      <c r="L406" t="str">
        <f t="shared" si="83"/>
        <v>No Disabled Folder</v>
      </c>
      <c r="M406" t="str">
        <f t="shared" si="84"/>
        <v/>
      </c>
      <c r="N406" t="str">
        <f t="shared" si="85"/>
        <v/>
      </c>
      <c r="O406" t="str">
        <f t="shared" si="86"/>
        <v/>
      </c>
      <c r="P406" t="e">
        <f t="shared" si="87"/>
        <v>#VALUE!</v>
      </c>
      <c r="Q406" t="str">
        <f t="shared" si="90"/>
        <v/>
      </c>
      <c r="R406" t="str">
        <f>Sheet4!B406</f>
        <v/>
      </c>
      <c r="S406" t="str">
        <f>Sheet4!A406&amp;"\"</f>
        <v>\</v>
      </c>
      <c r="T406" t="str">
        <f t="shared" si="88"/>
        <v>$</v>
      </c>
      <c r="U406" t="s">
        <v>42</v>
      </c>
      <c r="V406" t="s">
        <v>18</v>
      </c>
      <c r="W406" s="3">
        <f t="shared" ca="1" si="78"/>
        <v>41781</v>
      </c>
      <c r="X406" s="4" t="str">
        <f t="shared" ca="1" si="89"/>
        <v>Aug-20-2014</v>
      </c>
      <c r="Y406">
        <v>90</v>
      </c>
      <c r="Z406">
        <f t="shared" si="79"/>
        <v>0</v>
      </c>
      <c r="AA406" t="str">
        <f t="shared" si="80"/>
        <v>ADM-</v>
      </c>
      <c r="AB406" t="s">
        <v>19</v>
      </c>
      <c r="AC406" t="s">
        <v>20</v>
      </c>
      <c r="AD406" t="s">
        <v>21</v>
      </c>
      <c r="AE406" t="s">
        <v>22</v>
      </c>
      <c r="AF406" t="s">
        <v>12</v>
      </c>
      <c r="AG406" t="s">
        <v>23</v>
      </c>
      <c r="AH406" t="s">
        <v>24</v>
      </c>
      <c r="AI406" t="s">
        <v>25</v>
      </c>
      <c r="AJ406" t="s">
        <v>26</v>
      </c>
      <c r="AK406" t="s">
        <v>27</v>
      </c>
    </row>
    <row r="407" spans="4:37">
      <c r="D407" s="2"/>
      <c r="I407" t="str">
        <f t="shared" si="81"/>
        <v>No Home Folder</v>
      </c>
      <c r="J407" t="str">
        <f t="shared" si="82"/>
        <v/>
      </c>
      <c r="K407" t="str">
        <f>Sheet3!E407</f>
        <v/>
      </c>
      <c r="L407" t="str">
        <f t="shared" si="83"/>
        <v>No Disabled Folder</v>
      </c>
      <c r="M407" t="str">
        <f t="shared" si="84"/>
        <v/>
      </c>
      <c r="N407" t="str">
        <f t="shared" si="85"/>
        <v/>
      </c>
      <c r="O407" t="str">
        <f t="shared" si="86"/>
        <v/>
      </c>
      <c r="P407" t="e">
        <f t="shared" si="87"/>
        <v>#VALUE!</v>
      </c>
      <c r="Q407" t="str">
        <f t="shared" si="90"/>
        <v/>
      </c>
      <c r="R407" t="str">
        <f>Sheet4!B407</f>
        <v/>
      </c>
      <c r="S407" t="str">
        <f>Sheet4!A407&amp;"\"</f>
        <v>\</v>
      </c>
      <c r="T407" t="str">
        <f t="shared" si="88"/>
        <v>$</v>
      </c>
      <c r="U407" t="s">
        <v>42</v>
      </c>
      <c r="V407" t="s">
        <v>18</v>
      </c>
      <c r="W407" s="3">
        <f t="shared" ca="1" si="78"/>
        <v>41781</v>
      </c>
      <c r="X407" s="4" t="str">
        <f t="shared" ca="1" si="89"/>
        <v>Aug-20-2014</v>
      </c>
      <c r="Y407">
        <v>90</v>
      </c>
      <c r="Z407">
        <f t="shared" si="79"/>
        <v>0</v>
      </c>
      <c r="AA407" t="str">
        <f t="shared" si="80"/>
        <v>ADM-</v>
      </c>
      <c r="AB407" t="s">
        <v>19</v>
      </c>
      <c r="AC407" t="s">
        <v>20</v>
      </c>
      <c r="AD407" t="s">
        <v>21</v>
      </c>
      <c r="AE407" t="s">
        <v>22</v>
      </c>
      <c r="AF407" t="s">
        <v>12</v>
      </c>
      <c r="AG407" t="s">
        <v>23</v>
      </c>
      <c r="AH407" t="s">
        <v>24</v>
      </c>
      <c r="AI407" t="s">
        <v>25</v>
      </c>
      <c r="AJ407" t="s">
        <v>26</v>
      </c>
      <c r="AK407" t="s">
        <v>27</v>
      </c>
    </row>
    <row r="408" spans="4:37">
      <c r="D408" s="2"/>
      <c r="I408" t="str">
        <f t="shared" si="81"/>
        <v>No Home Folder</v>
      </c>
      <c r="J408" t="str">
        <f t="shared" si="82"/>
        <v/>
      </c>
      <c r="K408" t="str">
        <f>Sheet3!E408</f>
        <v/>
      </c>
      <c r="L408" t="str">
        <f t="shared" si="83"/>
        <v>No Disabled Folder</v>
      </c>
      <c r="M408" t="str">
        <f t="shared" si="84"/>
        <v/>
      </c>
      <c r="N408" t="str">
        <f t="shared" si="85"/>
        <v/>
      </c>
      <c r="O408" t="str">
        <f t="shared" si="86"/>
        <v/>
      </c>
      <c r="P408" t="e">
        <f t="shared" si="87"/>
        <v>#VALUE!</v>
      </c>
      <c r="Q408" t="str">
        <f t="shared" si="90"/>
        <v/>
      </c>
      <c r="R408" t="str">
        <f>Sheet4!B408</f>
        <v/>
      </c>
      <c r="S408" t="str">
        <f>Sheet4!A408&amp;"\"</f>
        <v>\</v>
      </c>
      <c r="T408" t="str">
        <f t="shared" si="88"/>
        <v>$</v>
      </c>
      <c r="U408" t="s">
        <v>42</v>
      </c>
      <c r="V408" t="s">
        <v>18</v>
      </c>
      <c r="W408" s="3">
        <f t="shared" ca="1" si="78"/>
        <v>41781</v>
      </c>
      <c r="X408" s="4" t="str">
        <f t="shared" ca="1" si="89"/>
        <v>Aug-20-2014</v>
      </c>
      <c r="Y408">
        <v>90</v>
      </c>
      <c r="Z408">
        <f t="shared" si="79"/>
        <v>0</v>
      </c>
      <c r="AA408" t="str">
        <f t="shared" si="80"/>
        <v>ADM-</v>
      </c>
      <c r="AB408" t="s">
        <v>19</v>
      </c>
      <c r="AC408" t="s">
        <v>20</v>
      </c>
      <c r="AD408" t="s">
        <v>21</v>
      </c>
      <c r="AE408" t="s">
        <v>22</v>
      </c>
      <c r="AF408" t="s">
        <v>12</v>
      </c>
      <c r="AG408" t="s">
        <v>23</v>
      </c>
      <c r="AH408" t="s">
        <v>24</v>
      </c>
      <c r="AI408" t="s">
        <v>25</v>
      </c>
      <c r="AJ408" t="s">
        <v>26</v>
      </c>
      <c r="AK408" t="s">
        <v>27</v>
      </c>
    </row>
    <row r="409" spans="4:37">
      <c r="D409" s="2"/>
      <c r="I409" t="str">
        <f t="shared" si="81"/>
        <v>No Home Folder</v>
      </c>
      <c r="J409" t="str">
        <f t="shared" si="82"/>
        <v/>
      </c>
      <c r="K409" t="str">
        <f>Sheet3!E409</f>
        <v/>
      </c>
      <c r="L409" t="str">
        <f t="shared" si="83"/>
        <v>No Disabled Folder</v>
      </c>
      <c r="M409" t="str">
        <f t="shared" si="84"/>
        <v/>
      </c>
      <c r="N409" t="str">
        <f t="shared" si="85"/>
        <v/>
      </c>
      <c r="O409" t="str">
        <f t="shared" si="86"/>
        <v/>
      </c>
      <c r="P409" t="e">
        <f t="shared" si="87"/>
        <v>#VALUE!</v>
      </c>
      <c r="Q409" t="str">
        <f t="shared" si="90"/>
        <v/>
      </c>
      <c r="R409" t="str">
        <f>Sheet4!B409</f>
        <v/>
      </c>
      <c r="S409" t="str">
        <f>Sheet4!A409&amp;"\"</f>
        <v>\</v>
      </c>
      <c r="T409" t="str">
        <f t="shared" si="88"/>
        <v>$</v>
      </c>
      <c r="U409" t="s">
        <v>42</v>
      </c>
      <c r="V409" t="s">
        <v>18</v>
      </c>
      <c r="W409" s="3">
        <f t="shared" ca="1" si="78"/>
        <v>41781</v>
      </c>
      <c r="X409" s="4" t="str">
        <f t="shared" ca="1" si="89"/>
        <v>Aug-20-2014</v>
      </c>
      <c r="Y409">
        <v>90</v>
      </c>
      <c r="Z409">
        <f t="shared" si="79"/>
        <v>0</v>
      </c>
      <c r="AA409" t="str">
        <f t="shared" si="80"/>
        <v>ADM-</v>
      </c>
      <c r="AB409" t="s">
        <v>19</v>
      </c>
      <c r="AC409" t="s">
        <v>20</v>
      </c>
      <c r="AD409" t="s">
        <v>21</v>
      </c>
      <c r="AE409" t="s">
        <v>22</v>
      </c>
      <c r="AF409" t="s">
        <v>12</v>
      </c>
      <c r="AG409" t="s">
        <v>23</v>
      </c>
      <c r="AH409" t="s">
        <v>24</v>
      </c>
      <c r="AI409" t="s">
        <v>25</v>
      </c>
      <c r="AJ409" t="s">
        <v>26</v>
      </c>
      <c r="AK409" t="s">
        <v>27</v>
      </c>
    </row>
    <row r="410" spans="4:37">
      <c r="D410" s="2"/>
      <c r="I410" t="str">
        <f t="shared" si="81"/>
        <v>No Home Folder</v>
      </c>
      <c r="J410" t="str">
        <f t="shared" si="82"/>
        <v/>
      </c>
      <c r="K410" t="str">
        <f>Sheet3!E410</f>
        <v/>
      </c>
      <c r="L410" t="str">
        <f t="shared" si="83"/>
        <v>No Disabled Folder</v>
      </c>
      <c r="M410" t="str">
        <f t="shared" si="84"/>
        <v/>
      </c>
      <c r="N410" t="str">
        <f t="shared" si="85"/>
        <v/>
      </c>
      <c r="O410" t="str">
        <f t="shared" si="86"/>
        <v/>
      </c>
      <c r="P410" t="e">
        <f t="shared" si="87"/>
        <v>#VALUE!</v>
      </c>
      <c r="Q410" t="str">
        <f t="shared" si="90"/>
        <v/>
      </c>
      <c r="R410" t="str">
        <f>Sheet4!B410</f>
        <v/>
      </c>
      <c r="S410" t="str">
        <f>Sheet4!A410&amp;"\"</f>
        <v>\</v>
      </c>
      <c r="T410" t="str">
        <f t="shared" si="88"/>
        <v>$</v>
      </c>
      <c r="U410" t="s">
        <v>42</v>
      </c>
      <c r="V410" t="s">
        <v>18</v>
      </c>
      <c r="W410" s="3">
        <f t="shared" ca="1" si="78"/>
        <v>41781</v>
      </c>
      <c r="X410" s="4" t="str">
        <f t="shared" ca="1" si="89"/>
        <v>Aug-20-2014</v>
      </c>
      <c r="Y410">
        <v>90</v>
      </c>
      <c r="Z410">
        <f t="shared" si="79"/>
        <v>0</v>
      </c>
      <c r="AA410" t="str">
        <f t="shared" si="80"/>
        <v>ADM-</v>
      </c>
      <c r="AB410" t="s">
        <v>19</v>
      </c>
      <c r="AC410" t="s">
        <v>20</v>
      </c>
      <c r="AD410" t="s">
        <v>21</v>
      </c>
      <c r="AE410" t="s">
        <v>22</v>
      </c>
      <c r="AF410" t="s">
        <v>12</v>
      </c>
      <c r="AG410" t="s">
        <v>23</v>
      </c>
      <c r="AH410" t="s">
        <v>24</v>
      </c>
      <c r="AI410" t="s">
        <v>25</v>
      </c>
      <c r="AJ410" t="s">
        <v>26</v>
      </c>
      <c r="AK410" t="s">
        <v>27</v>
      </c>
    </row>
    <row r="411" spans="4:37">
      <c r="D411" s="2"/>
      <c r="I411" t="str">
        <f t="shared" si="81"/>
        <v>No Home Folder</v>
      </c>
      <c r="J411" t="str">
        <f t="shared" si="82"/>
        <v/>
      </c>
      <c r="K411" t="str">
        <f>Sheet3!E411</f>
        <v/>
      </c>
      <c r="L411" t="str">
        <f t="shared" si="83"/>
        <v>No Disabled Folder</v>
      </c>
      <c r="M411" t="str">
        <f t="shared" si="84"/>
        <v/>
      </c>
      <c r="N411" t="str">
        <f t="shared" si="85"/>
        <v/>
      </c>
      <c r="O411" t="str">
        <f t="shared" si="86"/>
        <v/>
      </c>
      <c r="P411" t="e">
        <f t="shared" si="87"/>
        <v>#VALUE!</v>
      </c>
      <c r="Q411" t="str">
        <f t="shared" si="90"/>
        <v/>
      </c>
      <c r="R411" t="str">
        <f>Sheet4!B411</f>
        <v/>
      </c>
      <c r="S411" t="str">
        <f>Sheet4!A411&amp;"\"</f>
        <v>\</v>
      </c>
      <c r="T411" t="str">
        <f t="shared" si="88"/>
        <v>$</v>
      </c>
      <c r="U411" t="s">
        <v>42</v>
      </c>
      <c r="V411" t="s">
        <v>18</v>
      </c>
      <c r="W411" s="3">
        <f t="shared" ca="1" si="78"/>
        <v>41781</v>
      </c>
      <c r="X411" s="4" t="str">
        <f t="shared" ca="1" si="89"/>
        <v>Aug-20-2014</v>
      </c>
      <c r="Y411">
        <v>90</v>
      </c>
      <c r="Z411">
        <f t="shared" si="79"/>
        <v>0</v>
      </c>
      <c r="AA411" t="str">
        <f t="shared" si="80"/>
        <v>ADM-</v>
      </c>
      <c r="AB411" t="s">
        <v>19</v>
      </c>
      <c r="AC411" t="s">
        <v>20</v>
      </c>
      <c r="AD411" t="s">
        <v>21</v>
      </c>
      <c r="AE411" t="s">
        <v>22</v>
      </c>
      <c r="AF411" t="s">
        <v>12</v>
      </c>
      <c r="AG411" t="s">
        <v>23</v>
      </c>
      <c r="AH411" t="s">
        <v>24</v>
      </c>
      <c r="AI411" t="s">
        <v>25</v>
      </c>
      <c r="AJ411" t="s">
        <v>26</v>
      </c>
      <c r="AK411" t="s">
        <v>27</v>
      </c>
    </row>
    <row r="412" spans="4:37">
      <c r="D412" s="2"/>
      <c r="I412" t="str">
        <f t="shared" si="81"/>
        <v>No Home Folder</v>
      </c>
      <c r="J412" t="str">
        <f t="shared" si="82"/>
        <v/>
      </c>
      <c r="K412" t="str">
        <f>Sheet3!E412</f>
        <v/>
      </c>
      <c r="L412" t="str">
        <f t="shared" si="83"/>
        <v>No Disabled Folder</v>
      </c>
      <c r="M412" t="str">
        <f t="shared" si="84"/>
        <v/>
      </c>
      <c r="N412" t="str">
        <f t="shared" si="85"/>
        <v/>
      </c>
      <c r="O412" t="str">
        <f t="shared" si="86"/>
        <v/>
      </c>
      <c r="P412" t="e">
        <f t="shared" si="87"/>
        <v>#VALUE!</v>
      </c>
      <c r="Q412" t="str">
        <f t="shared" si="90"/>
        <v/>
      </c>
      <c r="R412" t="str">
        <f>Sheet4!B412</f>
        <v/>
      </c>
      <c r="S412" t="str">
        <f>Sheet4!A412&amp;"\"</f>
        <v>\</v>
      </c>
      <c r="T412" t="str">
        <f t="shared" si="88"/>
        <v>$</v>
      </c>
      <c r="U412" t="s">
        <v>42</v>
      </c>
      <c r="V412" t="s">
        <v>18</v>
      </c>
      <c r="W412" s="3">
        <f t="shared" ca="1" si="78"/>
        <v>41781</v>
      </c>
      <c r="X412" s="4" t="str">
        <f t="shared" ca="1" si="89"/>
        <v>Aug-20-2014</v>
      </c>
      <c r="Y412">
        <v>90</v>
      </c>
      <c r="Z412">
        <f t="shared" si="79"/>
        <v>0</v>
      </c>
      <c r="AA412" t="str">
        <f t="shared" si="80"/>
        <v>ADM-</v>
      </c>
      <c r="AB412" t="s">
        <v>19</v>
      </c>
      <c r="AC412" t="s">
        <v>20</v>
      </c>
      <c r="AD412" t="s">
        <v>21</v>
      </c>
      <c r="AE412" t="s">
        <v>22</v>
      </c>
      <c r="AF412" t="s">
        <v>12</v>
      </c>
      <c r="AG412" t="s">
        <v>23</v>
      </c>
      <c r="AH412" t="s">
        <v>24</v>
      </c>
      <c r="AI412" t="s">
        <v>25</v>
      </c>
      <c r="AJ412" t="s">
        <v>26</v>
      </c>
      <c r="AK412" t="s">
        <v>27</v>
      </c>
    </row>
    <row r="413" spans="4:37">
      <c r="D413" s="2"/>
      <c r="I413" t="str">
        <f t="shared" si="81"/>
        <v>No Home Folder</v>
      </c>
      <c r="J413" t="str">
        <f t="shared" si="82"/>
        <v/>
      </c>
      <c r="K413" t="str">
        <f>Sheet3!E413</f>
        <v/>
      </c>
      <c r="L413" t="str">
        <f t="shared" si="83"/>
        <v>No Disabled Folder</v>
      </c>
      <c r="M413" t="str">
        <f t="shared" si="84"/>
        <v/>
      </c>
      <c r="N413" t="str">
        <f t="shared" si="85"/>
        <v/>
      </c>
      <c r="O413" t="str">
        <f t="shared" si="86"/>
        <v/>
      </c>
      <c r="P413" t="e">
        <f t="shared" si="87"/>
        <v>#VALUE!</v>
      </c>
      <c r="Q413" t="str">
        <f t="shared" si="90"/>
        <v/>
      </c>
      <c r="R413" t="str">
        <f>Sheet4!B413</f>
        <v/>
      </c>
      <c r="S413" t="str">
        <f>Sheet4!A413&amp;"\"</f>
        <v>\</v>
      </c>
      <c r="T413" t="str">
        <f t="shared" si="88"/>
        <v>$</v>
      </c>
      <c r="U413" t="s">
        <v>42</v>
      </c>
      <c r="V413" t="s">
        <v>18</v>
      </c>
      <c r="W413" s="3">
        <f t="shared" ca="1" si="78"/>
        <v>41781</v>
      </c>
      <c r="X413" s="4" t="str">
        <f t="shared" ca="1" si="89"/>
        <v>Aug-20-2014</v>
      </c>
      <c r="Y413">
        <v>90</v>
      </c>
      <c r="Z413">
        <f t="shared" si="79"/>
        <v>0</v>
      </c>
      <c r="AA413" t="str">
        <f t="shared" si="80"/>
        <v>ADM-</v>
      </c>
      <c r="AB413" t="s">
        <v>19</v>
      </c>
      <c r="AC413" t="s">
        <v>20</v>
      </c>
      <c r="AD413" t="s">
        <v>21</v>
      </c>
      <c r="AE413" t="s">
        <v>22</v>
      </c>
      <c r="AF413" t="s">
        <v>12</v>
      </c>
      <c r="AG413" t="s">
        <v>23</v>
      </c>
      <c r="AH413" t="s">
        <v>24</v>
      </c>
      <c r="AI413" t="s">
        <v>25</v>
      </c>
      <c r="AJ413" t="s">
        <v>26</v>
      </c>
      <c r="AK413" t="s">
        <v>27</v>
      </c>
    </row>
    <row r="414" spans="4:37">
      <c r="D414" s="2"/>
      <c r="I414" t="str">
        <f t="shared" si="81"/>
        <v>No Home Folder</v>
      </c>
      <c r="J414" t="str">
        <f t="shared" si="82"/>
        <v/>
      </c>
      <c r="K414" t="str">
        <f>Sheet3!E414</f>
        <v/>
      </c>
      <c r="L414" t="str">
        <f t="shared" si="83"/>
        <v>No Disabled Folder</v>
      </c>
      <c r="M414" t="str">
        <f t="shared" si="84"/>
        <v/>
      </c>
      <c r="N414" t="str">
        <f t="shared" si="85"/>
        <v/>
      </c>
      <c r="O414" t="str">
        <f t="shared" si="86"/>
        <v/>
      </c>
      <c r="P414" t="e">
        <f t="shared" si="87"/>
        <v>#VALUE!</v>
      </c>
      <c r="Q414" t="str">
        <f t="shared" si="90"/>
        <v/>
      </c>
      <c r="R414" t="str">
        <f>Sheet4!B414</f>
        <v/>
      </c>
      <c r="S414" t="str">
        <f>Sheet4!A414&amp;"\"</f>
        <v>\</v>
      </c>
      <c r="T414" t="str">
        <f t="shared" si="88"/>
        <v>$</v>
      </c>
      <c r="U414" t="s">
        <v>42</v>
      </c>
      <c r="V414" t="s">
        <v>18</v>
      </c>
      <c r="W414" s="3">
        <f t="shared" ca="1" si="78"/>
        <v>41781</v>
      </c>
      <c r="X414" s="4" t="str">
        <f t="shared" ca="1" si="89"/>
        <v>Aug-20-2014</v>
      </c>
      <c r="Y414">
        <v>90</v>
      </c>
      <c r="Z414">
        <f t="shared" si="79"/>
        <v>0</v>
      </c>
      <c r="AA414" t="str">
        <f t="shared" si="80"/>
        <v>ADM-</v>
      </c>
      <c r="AB414" t="s">
        <v>19</v>
      </c>
      <c r="AC414" t="s">
        <v>20</v>
      </c>
      <c r="AD414" t="s">
        <v>21</v>
      </c>
      <c r="AE414" t="s">
        <v>22</v>
      </c>
      <c r="AF414" t="s">
        <v>12</v>
      </c>
      <c r="AG414" t="s">
        <v>23</v>
      </c>
      <c r="AH414" t="s">
        <v>24</v>
      </c>
      <c r="AI414" t="s">
        <v>25</v>
      </c>
      <c r="AJ414" t="s">
        <v>26</v>
      </c>
      <c r="AK414" t="s">
        <v>27</v>
      </c>
    </row>
    <row r="415" spans="4:37">
      <c r="D415" s="2"/>
      <c r="I415" t="str">
        <f t="shared" si="81"/>
        <v>No Home Folder</v>
      </c>
      <c r="J415" t="str">
        <f t="shared" si="82"/>
        <v/>
      </c>
      <c r="K415" t="str">
        <f>Sheet3!E415</f>
        <v/>
      </c>
      <c r="L415" t="str">
        <f t="shared" si="83"/>
        <v>No Disabled Folder</v>
      </c>
      <c r="M415" t="str">
        <f t="shared" si="84"/>
        <v/>
      </c>
      <c r="N415" t="str">
        <f t="shared" si="85"/>
        <v/>
      </c>
      <c r="O415" t="str">
        <f t="shared" si="86"/>
        <v/>
      </c>
      <c r="P415" t="e">
        <f t="shared" si="87"/>
        <v>#VALUE!</v>
      </c>
      <c r="Q415" t="str">
        <f t="shared" si="90"/>
        <v/>
      </c>
      <c r="R415" t="str">
        <f>Sheet4!B415</f>
        <v/>
      </c>
      <c r="S415" t="str">
        <f>Sheet4!A415&amp;"\"</f>
        <v>\</v>
      </c>
      <c r="T415" t="str">
        <f t="shared" si="88"/>
        <v>$</v>
      </c>
      <c r="U415" t="s">
        <v>42</v>
      </c>
      <c r="V415" t="s">
        <v>18</v>
      </c>
      <c r="W415" s="3">
        <f t="shared" ca="1" si="78"/>
        <v>41781</v>
      </c>
      <c r="X415" s="4" t="str">
        <f t="shared" ca="1" si="89"/>
        <v>Aug-20-2014</v>
      </c>
      <c r="Y415">
        <v>90</v>
      </c>
      <c r="Z415">
        <f t="shared" si="79"/>
        <v>0</v>
      </c>
      <c r="AA415" t="str">
        <f t="shared" si="80"/>
        <v>ADM-</v>
      </c>
      <c r="AB415" t="s">
        <v>19</v>
      </c>
      <c r="AC415" t="s">
        <v>20</v>
      </c>
      <c r="AD415" t="s">
        <v>21</v>
      </c>
      <c r="AE415" t="s">
        <v>22</v>
      </c>
      <c r="AF415" t="s">
        <v>12</v>
      </c>
      <c r="AG415" t="s">
        <v>23</v>
      </c>
      <c r="AH415" t="s">
        <v>24</v>
      </c>
      <c r="AI415" t="s">
        <v>25</v>
      </c>
      <c r="AJ415" t="s">
        <v>26</v>
      </c>
      <c r="AK415" t="s">
        <v>27</v>
      </c>
    </row>
    <row r="416" spans="4:37">
      <c r="D416" s="2"/>
      <c r="I416" t="str">
        <f t="shared" si="81"/>
        <v>No Home Folder</v>
      </c>
      <c r="J416" t="str">
        <f t="shared" si="82"/>
        <v/>
      </c>
      <c r="K416" t="str">
        <f>Sheet3!E416</f>
        <v/>
      </c>
      <c r="L416" t="str">
        <f t="shared" si="83"/>
        <v>No Disabled Folder</v>
      </c>
      <c r="M416" t="str">
        <f t="shared" si="84"/>
        <v/>
      </c>
      <c r="N416" t="str">
        <f t="shared" si="85"/>
        <v/>
      </c>
      <c r="O416" t="str">
        <f t="shared" si="86"/>
        <v/>
      </c>
      <c r="P416" t="e">
        <f t="shared" si="87"/>
        <v>#VALUE!</v>
      </c>
      <c r="Q416" t="str">
        <f t="shared" si="90"/>
        <v/>
      </c>
      <c r="R416" t="str">
        <f>Sheet4!B416</f>
        <v/>
      </c>
      <c r="S416" t="str">
        <f>Sheet4!A416&amp;"\"</f>
        <v>\</v>
      </c>
      <c r="T416" t="str">
        <f t="shared" si="88"/>
        <v>$</v>
      </c>
      <c r="U416" t="s">
        <v>42</v>
      </c>
      <c r="V416" t="s">
        <v>18</v>
      </c>
      <c r="W416" s="3">
        <f t="shared" ca="1" si="78"/>
        <v>41781</v>
      </c>
      <c r="X416" s="4" t="str">
        <f t="shared" ca="1" si="89"/>
        <v>Aug-20-2014</v>
      </c>
      <c r="Y416">
        <v>90</v>
      </c>
      <c r="Z416">
        <f t="shared" si="79"/>
        <v>0</v>
      </c>
      <c r="AA416" t="str">
        <f t="shared" si="80"/>
        <v>ADM-</v>
      </c>
      <c r="AB416" t="s">
        <v>19</v>
      </c>
      <c r="AC416" t="s">
        <v>20</v>
      </c>
      <c r="AD416" t="s">
        <v>21</v>
      </c>
      <c r="AE416" t="s">
        <v>22</v>
      </c>
      <c r="AF416" t="s">
        <v>12</v>
      </c>
      <c r="AG416" t="s">
        <v>23</v>
      </c>
      <c r="AH416" t="s">
        <v>24</v>
      </c>
      <c r="AI416" t="s">
        <v>25</v>
      </c>
      <c r="AJ416" t="s">
        <v>26</v>
      </c>
      <c r="AK416" t="s">
        <v>27</v>
      </c>
    </row>
    <row r="417" spans="4:37">
      <c r="D417" s="2"/>
      <c r="I417" t="str">
        <f t="shared" si="81"/>
        <v>No Home Folder</v>
      </c>
      <c r="J417" t="str">
        <f t="shared" si="82"/>
        <v/>
      </c>
      <c r="K417" t="str">
        <f>Sheet3!E417</f>
        <v/>
      </c>
      <c r="L417" t="str">
        <f t="shared" si="83"/>
        <v>No Disabled Folder</v>
      </c>
      <c r="M417" t="str">
        <f t="shared" si="84"/>
        <v/>
      </c>
      <c r="N417" t="str">
        <f t="shared" si="85"/>
        <v/>
      </c>
      <c r="O417" t="str">
        <f t="shared" si="86"/>
        <v/>
      </c>
      <c r="P417" t="e">
        <f t="shared" si="87"/>
        <v>#VALUE!</v>
      </c>
      <c r="Q417" t="str">
        <f t="shared" si="90"/>
        <v/>
      </c>
      <c r="R417" t="str">
        <f>Sheet4!B417</f>
        <v/>
      </c>
      <c r="S417" t="str">
        <f>Sheet4!A417&amp;"\"</f>
        <v>\</v>
      </c>
      <c r="T417" t="str">
        <f t="shared" si="88"/>
        <v>$</v>
      </c>
      <c r="U417" t="s">
        <v>42</v>
      </c>
      <c r="V417" t="s">
        <v>18</v>
      </c>
      <c r="W417" s="3">
        <f t="shared" ca="1" si="78"/>
        <v>41781</v>
      </c>
      <c r="X417" s="4" t="str">
        <f t="shared" ca="1" si="89"/>
        <v>Aug-20-2014</v>
      </c>
      <c r="Y417">
        <v>90</v>
      </c>
      <c r="Z417">
        <f t="shared" si="79"/>
        <v>0</v>
      </c>
      <c r="AA417" t="str">
        <f t="shared" si="80"/>
        <v>ADM-</v>
      </c>
      <c r="AB417" t="s">
        <v>19</v>
      </c>
      <c r="AC417" t="s">
        <v>20</v>
      </c>
      <c r="AD417" t="s">
        <v>21</v>
      </c>
      <c r="AE417" t="s">
        <v>22</v>
      </c>
      <c r="AF417" t="s">
        <v>12</v>
      </c>
      <c r="AG417" t="s">
        <v>23</v>
      </c>
      <c r="AH417" t="s">
        <v>24</v>
      </c>
      <c r="AI417" t="s">
        <v>25</v>
      </c>
      <c r="AJ417" t="s">
        <v>26</v>
      </c>
      <c r="AK417" t="s">
        <v>27</v>
      </c>
    </row>
    <row r="418" spans="4:37">
      <c r="D418" s="2"/>
      <c r="I418" t="str">
        <f t="shared" si="81"/>
        <v>No Home Folder</v>
      </c>
      <c r="J418" t="str">
        <f t="shared" si="82"/>
        <v/>
      </c>
      <c r="K418" t="str">
        <f>Sheet3!E418</f>
        <v/>
      </c>
      <c r="L418" t="str">
        <f t="shared" si="83"/>
        <v>No Disabled Folder</v>
      </c>
      <c r="M418" t="str">
        <f t="shared" si="84"/>
        <v/>
      </c>
      <c r="N418" t="str">
        <f t="shared" si="85"/>
        <v/>
      </c>
      <c r="O418" t="str">
        <f t="shared" si="86"/>
        <v/>
      </c>
      <c r="P418" t="e">
        <f t="shared" si="87"/>
        <v>#VALUE!</v>
      </c>
      <c r="Q418" t="str">
        <f t="shared" si="90"/>
        <v/>
      </c>
      <c r="R418" t="str">
        <f>Sheet4!B418</f>
        <v/>
      </c>
      <c r="S418" t="str">
        <f>Sheet4!A418&amp;"\"</f>
        <v>\</v>
      </c>
      <c r="T418" t="str">
        <f t="shared" si="88"/>
        <v>$</v>
      </c>
      <c r="U418" t="s">
        <v>42</v>
      </c>
      <c r="V418" t="s">
        <v>18</v>
      </c>
      <c r="W418" s="3">
        <f t="shared" ca="1" si="78"/>
        <v>41781</v>
      </c>
      <c r="X418" s="4" t="str">
        <f t="shared" ca="1" si="89"/>
        <v>Aug-20-2014</v>
      </c>
      <c r="Y418">
        <v>90</v>
      </c>
      <c r="Z418">
        <f t="shared" si="79"/>
        <v>0</v>
      </c>
      <c r="AA418" t="str">
        <f t="shared" si="80"/>
        <v>ADM-</v>
      </c>
      <c r="AB418" t="s">
        <v>19</v>
      </c>
      <c r="AC418" t="s">
        <v>20</v>
      </c>
      <c r="AD418" t="s">
        <v>21</v>
      </c>
      <c r="AE418" t="s">
        <v>22</v>
      </c>
      <c r="AF418" t="s">
        <v>12</v>
      </c>
      <c r="AG418" t="s">
        <v>23</v>
      </c>
      <c r="AH418" t="s">
        <v>24</v>
      </c>
      <c r="AI418" t="s">
        <v>25</v>
      </c>
      <c r="AJ418" t="s">
        <v>26</v>
      </c>
      <c r="AK418" t="s">
        <v>27</v>
      </c>
    </row>
    <row r="419" spans="4:37">
      <c r="D419" s="2"/>
      <c r="I419" t="str">
        <f t="shared" si="81"/>
        <v>No Home Folder</v>
      </c>
      <c r="J419" t="str">
        <f t="shared" si="82"/>
        <v/>
      </c>
      <c r="K419" t="str">
        <f>Sheet3!E419</f>
        <v/>
      </c>
      <c r="L419" t="str">
        <f t="shared" si="83"/>
        <v>No Disabled Folder</v>
      </c>
      <c r="M419" t="str">
        <f t="shared" si="84"/>
        <v/>
      </c>
      <c r="N419" t="str">
        <f t="shared" si="85"/>
        <v/>
      </c>
      <c r="O419" t="str">
        <f t="shared" si="86"/>
        <v/>
      </c>
      <c r="P419" t="e">
        <f t="shared" si="87"/>
        <v>#VALUE!</v>
      </c>
      <c r="Q419" t="str">
        <f t="shared" si="90"/>
        <v/>
      </c>
      <c r="R419" t="str">
        <f>Sheet4!B419</f>
        <v/>
      </c>
      <c r="S419" t="str">
        <f>Sheet4!A419&amp;"\"</f>
        <v>\</v>
      </c>
      <c r="T419" t="str">
        <f t="shared" si="88"/>
        <v>$</v>
      </c>
      <c r="U419" t="s">
        <v>42</v>
      </c>
      <c r="V419" t="s">
        <v>18</v>
      </c>
      <c r="W419" s="3">
        <f t="shared" ca="1" si="78"/>
        <v>41781</v>
      </c>
      <c r="X419" s="4" t="str">
        <f t="shared" ca="1" si="89"/>
        <v>Aug-20-2014</v>
      </c>
      <c r="Y419">
        <v>90</v>
      </c>
      <c r="Z419">
        <f t="shared" si="79"/>
        <v>0</v>
      </c>
      <c r="AA419" t="str">
        <f t="shared" si="80"/>
        <v>ADM-</v>
      </c>
      <c r="AB419" t="s">
        <v>19</v>
      </c>
      <c r="AC419" t="s">
        <v>20</v>
      </c>
      <c r="AD419" t="s">
        <v>21</v>
      </c>
      <c r="AE419" t="s">
        <v>22</v>
      </c>
      <c r="AF419" t="s">
        <v>12</v>
      </c>
      <c r="AG419" t="s">
        <v>23</v>
      </c>
      <c r="AH419" t="s">
        <v>24</v>
      </c>
      <c r="AI419" t="s">
        <v>25</v>
      </c>
      <c r="AJ419" t="s">
        <v>26</v>
      </c>
      <c r="AK419" t="s">
        <v>27</v>
      </c>
    </row>
    <row r="420" spans="4:37">
      <c r="D420" s="2"/>
      <c r="I420" t="str">
        <f t="shared" si="81"/>
        <v>No Home Folder</v>
      </c>
      <c r="J420" t="str">
        <f t="shared" si="82"/>
        <v/>
      </c>
      <c r="K420" t="str">
        <f>Sheet3!E420</f>
        <v/>
      </c>
      <c r="L420" t="str">
        <f t="shared" si="83"/>
        <v>No Disabled Folder</v>
      </c>
      <c r="M420" t="str">
        <f t="shared" si="84"/>
        <v/>
      </c>
      <c r="N420" t="str">
        <f t="shared" si="85"/>
        <v/>
      </c>
      <c r="O420" t="str">
        <f t="shared" si="86"/>
        <v/>
      </c>
      <c r="P420" t="e">
        <f t="shared" si="87"/>
        <v>#VALUE!</v>
      </c>
      <c r="Q420" t="str">
        <f t="shared" si="90"/>
        <v/>
      </c>
      <c r="R420" t="str">
        <f>Sheet4!B420</f>
        <v/>
      </c>
      <c r="S420" t="str">
        <f>Sheet4!A420&amp;"\"</f>
        <v>\</v>
      </c>
      <c r="T420" t="str">
        <f t="shared" si="88"/>
        <v>$</v>
      </c>
      <c r="U420" t="s">
        <v>42</v>
      </c>
      <c r="V420" t="s">
        <v>18</v>
      </c>
      <c r="W420" s="3">
        <f t="shared" ca="1" si="78"/>
        <v>41781</v>
      </c>
      <c r="X420" s="4" t="str">
        <f t="shared" ca="1" si="89"/>
        <v>Aug-20-2014</v>
      </c>
      <c r="Y420">
        <v>90</v>
      </c>
      <c r="Z420">
        <f t="shared" si="79"/>
        <v>0</v>
      </c>
      <c r="AA420" t="str">
        <f t="shared" si="80"/>
        <v>ADM-</v>
      </c>
      <c r="AB420" t="s">
        <v>19</v>
      </c>
      <c r="AC420" t="s">
        <v>20</v>
      </c>
      <c r="AD420" t="s">
        <v>21</v>
      </c>
      <c r="AE420" t="s">
        <v>22</v>
      </c>
      <c r="AF420" t="s">
        <v>12</v>
      </c>
      <c r="AG420" t="s">
        <v>23</v>
      </c>
      <c r="AH420" t="s">
        <v>24</v>
      </c>
      <c r="AI420" t="s">
        <v>25</v>
      </c>
      <c r="AJ420" t="s">
        <v>26</v>
      </c>
      <c r="AK420" t="s">
        <v>27</v>
      </c>
    </row>
    <row r="421" spans="4:37">
      <c r="D421" s="2"/>
      <c r="I421" t="str">
        <f t="shared" si="81"/>
        <v>No Home Folder</v>
      </c>
      <c r="J421" t="str">
        <f t="shared" si="82"/>
        <v/>
      </c>
      <c r="K421" t="str">
        <f>Sheet3!E421</f>
        <v/>
      </c>
      <c r="L421" t="str">
        <f t="shared" si="83"/>
        <v>No Disabled Folder</v>
      </c>
      <c r="M421" t="str">
        <f t="shared" si="84"/>
        <v/>
      </c>
      <c r="N421" t="str">
        <f t="shared" si="85"/>
        <v/>
      </c>
      <c r="O421" t="str">
        <f t="shared" si="86"/>
        <v/>
      </c>
      <c r="P421" t="e">
        <f t="shared" si="87"/>
        <v>#VALUE!</v>
      </c>
      <c r="Q421" t="str">
        <f t="shared" si="90"/>
        <v/>
      </c>
      <c r="R421" t="str">
        <f>Sheet4!B421</f>
        <v/>
      </c>
      <c r="S421" t="str">
        <f>Sheet4!A421&amp;"\"</f>
        <v>\</v>
      </c>
      <c r="T421" t="str">
        <f t="shared" si="88"/>
        <v>$</v>
      </c>
      <c r="U421" t="s">
        <v>42</v>
      </c>
      <c r="V421" t="s">
        <v>18</v>
      </c>
      <c r="W421" s="3">
        <f t="shared" ca="1" si="78"/>
        <v>41781</v>
      </c>
      <c r="X421" s="4" t="str">
        <f t="shared" ca="1" si="89"/>
        <v>Aug-20-2014</v>
      </c>
      <c r="Y421">
        <v>90</v>
      </c>
      <c r="Z421">
        <f t="shared" si="79"/>
        <v>0</v>
      </c>
      <c r="AA421" t="str">
        <f t="shared" si="80"/>
        <v>ADM-</v>
      </c>
      <c r="AB421" t="s">
        <v>19</v>
      </c>
      <c r="AC421" t="s">
        <v>20</v>
      </c>
      <c r="AD421" t="s">
        <v>21</v>
      </c>
      <c r="AE421" t="s">
        <v>22</v>
      </c>
      <c r="AF421" t="s">
        <v>12</v>
      </c>
      <c r="AG421" t="s">
        <v>23</v>
      </c>
      <c r="AH421" t="s">
        <v>24</v>
      </c>
      <c r="AI421" t="s">
        <v>25</v>
      </c>
      <c r="AJ421" t="s">
        <v>26</v>
      </c>
      <c r="AK421" t="s">
        <v>27</v>
      </c>
    </row>
    <row r="422" spans="4:37">
      <c r="D422" s="2"/>
      <c r="I422" t="str">
        <f t="shared" si="81"/>
        <v>No Home Folder</v>
      </c>
      <c r="J422" t="str">
        <f t="shared" si="82"/>
        <v/>
      </c>
      <c r="K422" t="str">
        <f>Sheet3!E422</f>
        <v/>
      </c>
      <c r="L422" t="str">
        <f t="shared" si="83"/>
        <v>No Disabled Folder</v>
      </c>
      <c r="M422" t="str">
        <f t="shared" si="84"/>
        <v/>
      </c>
      <c r="N422" t="str">
        <f t="shared" si="85"/>
        <v/>
      </c>
      <c r="O422" t="str">
        <f t="shared" si="86"/>
        <v/>
      </c>
      <c r="P422" t="e">
        <f t="shared" si="87"/>
        <v>#VALUE!</v>
      </c>
      <c r="Q422" t="str">
        <f t="shared" si="90"/>
        <v/>
      </c>
      <c r="R422" t="str">
        <f>Sheet4!B422</f>
        <v/>
      </c>
      <c r="S422" t="str">
        <f>Sheet4!A422&amp;"\"</f>
        <v>\</v>
      </c>
      <c r="T422" t="str">
        <f t="shared" si="88"/>
        <v>$</v>
      </c>
      <c r="U422" t="s">
        <v>42</v>
      </c>
      <c r="V422" t="s">
        <v>18</v>
      </c>
      <c r="W422" s="3">
        <f t="shared" ca="1" si="78"/>
        <v>41781</v>
      </c>
      <c r="X422" s="4" t="str">
        <f t="shared" ca="1" si="89"/>
        <v>Aug-20-2014</v>
      </c>
      <c r="Y422">
        <v>90</v>
      </c>
      <c r="Z422">
        <f t="shared" si="79"/>
        <v>0</v>
      </c>
      <c r="AA422" t="str">
        <f t="shared" si="80"/>
        <v>ADM-</v>
      </c>
      <c r="AB422" t="s">
        <v>19</v>
      </c>
      <c r="AC422" t="s">
        <v>20</v>
      </c>
      <c r="AD422" t="s">
        <v>21</v>
      </c>
      <c r="AE422" t="s">
        <v>22</v>
      </c>
      <c r="AF422" t="s">
        <v>12</v>
      </c>
      <c r="AG422" t="s">
        <v>23</v>
      </c>
      <c r="AH422" t="s">
        <v>24</v>
      </c>
      <c r="AI422" t="s">
        <v>25</v>
      </c>
      <c r="AJ422" t="s">
        <v>26</v>
      </c>
      <c r="AK422" t="s">
        <v>27</v>
      </c>
    </row>
    <row r="423" spans="4:37">
      <c r="D423" s="2"/>
      <c r="I423" t="str">
        <f t="shared" si="81"/>
        <v>No Home Folder</v>
      </c>
      <c r="J423" t="str">
        <f t="shared" si="82"/>
        <v/>
      </c>
      <c r="K423" t="str">
        <f>Sheet3!E423</f>
        <v/>
      </c>
      <c r="L423" t="str">
        <f t="shared" si="83"/>
        <v>No Disabled Folder</v>
      </c>
      <c r="M423" t="str">
        <f t="shared" si="84"/>
        <v/>
      </c>
      <c r="N423" t="str">
        <f t="shared" si="85"/>
        <v/>
      </c>
      <c r="O423" t="str">
        <f t="shared" si="86"/>
        <v/>
      </c>
      <c r="P423" t="e">
        <f t="shared" si="87"/>
        <v>#VALUE!</v>
      </c>
      <c r="Q423" t="str">
        <f t="shared" si="90"/>
        <v/>
      </c>
      <c r="R423" t="str">
        <f>Sheet4!B423</f>
        <v/>
      </c>
      <c r="S423" t="str">
        <f>Sheet4!A423&amp;"\"</f>
        <v>\</v>
      </c>
      <c r="T423" t="str">
        <f t="shared" si="88"/>
        <v>$</v>
      </c>
      <c r="U423" t="s">
        <v>42</v>
      </c>
      <c r="V423" t="s">
        <v>18</v>
      </c>
      <c r="W423" s="3">
        <f t="shared" ca="1" si="78"/>
        <v>41781</v>
      </c>
      <c r="X423" s="4" t="str">
        <f t="shared" ca="1" si="89"/>
        <v>Aug-20-2014</v>
      </c>
      <c r="Y423">
        <v>90</v>
      </c>
      <c r="Z423">
        <f t="shared" si="79"/>
        <v>0</v>
      </c>
      <c r="AA423" t="str">
        <f t="shared" si="80"/>
        <v>ADM-</v>
      </c>
      <c r="AB423" t="s">
        <v>19</v>
      </c>
      <c r="AC423" t="s">
        <v>20</v>
      </c>
      <c r="AD423" t="s">
        <v>21</v>
      </c>
      <c r="AE423" t="s">
        <v>22</v>
      </c>
      <c r="AF423" t="s">
        <v>12</v>
      </c>
      <c r="AG423" t="s">
        <v>23</v>
      </c>
      <c r="AH423" t="s">
        <v>24</v>
      </c>
      <c r="AI423" t="s">
        <v>25</v>
      </c>
      <c r="AJ423" t="s">
        <v>26</v>
      </c>
      <c r="AK423" t="s">
        <v>27</v>
      </c>
    </row>
    <row r="424" spans="4:37">
      <c r="D424" s="2"/>
      <c r="I424" t="str">
        <f t="shared" si="81"/>
        <v>No Home Folder</v>
      </c>
      <c r="J424" t="str">
        <f t="shared" si="82"/>
        <v/>
      </c>
      <c r="K424" t="str">
        <f>Sheet3!E424</f>
        <v/>
      </c>
      <c r="L424" t="str">
        <f t="shared" si="83"/>
        <v>No Disabled Folder</v>
      </c>
      <c r="M424" t="str">
        <f t="shared" si="84"/>
        <v/>
      </c>
      <c r="N424" t="str">
        <f t="shared" si="85"/>
        <v/>
      </c>
      <c r="O424" t="str">
        <f t="shared" si="86"/>
        <v/>
      </c>
      <c r="P424" t="e">
        <f t="shared" si="87"/>
        <v>#VALUE!</v>
      </c>
      <c r="Q424" t="str">
        <f t="shared" si="90"/>
        <v/>
      </c>
      <c r="R424" t="str">
        <f>Sheet4!B424</f>
        <v/>
      </c>
      <c r="S424" t="str">
        <f>Sheet4!A424&amp;"\"</f>
        <v>\</v>
      </c>
      <c r="T424" t="str">
        <f t="shared" si="88"/>
        <v>$</v>
      </c>
      <c r="U424" t="s">
        <v>42</v>
      </c>
      <c r="V424" t="s">
        <v>18</v>
      </c>
      <c r="W424" s="3">
        <f t="shared" ca="1" si="78"/>
        <v>41781</v>
      </c>
      <c r="X424" s="4" t="str">
        <f t="shared" ca="1" si="89"/>
        <v>Aug-20-2014</v>
      </c>
      <c r="Y424">
        <v>90</v>
      </c>
      <c r="Z424">
        <f t="shared" si="79"/>
        <v>0</v>
      </c>
      <c r="AA424" t="str">
        <f t="shared" si="80"/>
        <v>ADM-</v>
      </c>
      <c r="AB424" t="s">
        <v>19</v>
      </c>
      <c r="AC424" t="s">
        <v>20</v>
      </c>
      <c r="AD424" t="s">
        <v>21</v>
      </c>
      <c r="AE424" t="s">
        <v>22</v>
      </c>
      <c r="AF424" t="s">
        <v>12</v>
      </c>
      <c r="AG424" t="s">
        <v>23</v>
      </c>
      <c r="AH424" t="s">
        <v>24</v>
      </c>
      <c r="AI424" t="s">
        <v>25</v>
      </c>
      <c r="AJ424" t="s">
        <v>26</v>
      </c>
      <c r="AK424" t="s">
        <v>27</v>
      </c>
    </row>
    <row r="425" spans="4:37">
      <c r="D425" s="2"/>
      <c r="I425" t="str">
        <f t="shared" si="81"/>
        <v>No Home Folder</v>
      </c>
      <c r="J425" t="str">
        <f t="shared" si="82"/>
        <v/>
      </c>
      <c r="K425" t="str">
        <f>Sheet3!E425</f>
        <v/>
      </c>
      <c r="L425" t="str">
        <f t="shared" si="83"/>
        <v>No Disabled Folder</v>
      </c>
      <c r="M425" t="str">
        <f t="shared" si="84"/>
        <v/>
      </c>
      <c r="N425" t="str">
        <f t="shared" si="85"/>
        <v/>
      </c>
      <c r="O425" t="str">
        <f t="shared" si="86"/>
        <v/>
      </c>
      <c r="P425" t="e">
        <f t="shared" si="87"/>
        <v>#VALUE!</v>
      </c>
      <c r="Q425" t="str">
        <f t="shared" si="90"/>
        <v/>
      </c>
      <c r="R425" t="str">
        <f>Sheet4!B425</f>
        <v/>
      </c>
      <c r="S425" t="str">
        <f>Sheet4!A425&amp;"\"</f>
        <v>\</v>
      </c>
      <c r="T425" t="str">
        <f t="shared" si="88"/>
        <v>$</v>
      </c>
      <c r="U425" t="s">
        <v>42</v>
      </c>
      <c r="V425" t="s">
        <v>18</v>
      </c>
      <c r="W425" s="3">
        <f t="shared" ca="1" si="78"/>
        <v>41781</v>
      </c>
      <c r="X425" s="4" t="str">
        <f t="shared" ca="1" si="89"/>
        <v>Aug-20-2014</v>
      </c>
      <c r="Y425">
        <v>90</v>
      </c>
      <c r="Z425">
        <f t="shared" si="79"/>
        <v>0</v>
      </c>
      <c r="AA425" t="str">
        <f t="shared" si="80"/>
        <v>ADM-</v>
      </c>
      <c r="AB425" t="s">
        <v>19</v>
      </c>
      <c r="AC425" t="s">
        <v>20</v>
      </c>
      <c r="AD425" t="s">
        <v>21</v>
      </c>
      <c r="AE425" t="s">
        <v>22</v>
      </c>
      <c r="AF425" t="s">
        <v>12</v>
      </c>
      <c r="AG425" t="s">
        <v>23</v>
      </c>
      <c r="AH425" t="s">
        <v>24</v>
      </c>
      <c r="AI425" t="s">
        <v>25</v>
      </c>
      <c r="AJ425" t="s">
        <v>26</v>
      </c>
      <c r="AK425" t="s">
        <v>27</v>
      </c>
    </row>
    <row r="426" spans="4:37">
      <c r="D426" s="2"/>
      <c r="I426" t="str">
        <f t="shared" si="81"/>
        <v>No Home Folder</v>
      </c>
      <c r="J426" t="str">
        <f t="shared" si="82"/>
        <v/>
      </c>
      <c r="K426" t="str">
        <f>Sheet3!E426</f>
        <v/>
      </c>
      <c r="L426" t="str">
        <f t="shared" si="83"/>
        <v>No Disabled Folder</v>
      </c>
      <c r="M426" t="str">
        <f t="shared" si="84"/>
        <v/>
      </c>
      <c r="N426" t="str">
        <f t="shared" si="85"/>
        <v/>
      </c>
      <c r="O426" t="str">
        <f t="shared" si="86"/>
        <v/>
      </c>
      <c r="P426" t="e">
        <f t="shared" si="87"/>
        <v>#VALUE!</v>
      </c>
      <c r="Q426" t="str">
        <f t="shared" si="90"/>
        <v/>
      </c>
      <c r="R426" t="str">
        <f>Sheet4!B426</f>
        <v/>
      </c>
      <c r="S426" t="str">
        <f>Sheet4!A426&amp;"\"</f>
        <v>\</v>
      </c>
      <c r="T426" t="str">
        <f t="shared" si="88"/>
        <v>$</v>
      </c>
      <c r="U426" t="s">
        <v>42</v>
      </c>
      <c r="V426" t="s">
        <v>18</v>
      </c>
      <c r="W426" s="3">
        <f t="shared" ca="1" si="78"/>
        <v>41781</v>
      </c>
      <c r="X426" s="4" t="str">
        <f t="shared" ca="1" si="89"/>
        <v>Aug-20-2014</v>
      </c>
      <c r="Y426">
        <v>90</v>
      </c>
      <c r="Z426">
        <f t="shared" si="79"/>
        <v>0</v>
      </c>
      <c r="AA426" t="str">
        <f t="shared" si="80"/>
        <v>ADM-</v>
      </c>
      <c r="AB426" t="s">
        <v>19</v>
      </c>
      <c r="AC426" t="s">
        <v>20</v>
      </c>
      <c r="AD426" t="s">
        <v>21</v>
      </c>
      <c r="AE426" t="s">
        <v>22</v>
      </c>
      <c r="AF426" t="s">
        <v>12</v>
      </c>
      <c r="AG426" t="s">
        <v>23</v>
      </c>
      <c r="AH426" t="s">
        <v>24</v>
      </c>
      <c r="AI426" t="s">
        <v>25</v>
      </c>
      <c r="AJ426" t="s">
        <v>26</v>
      </c>
      <c r="AK426" t="s">
        <v>27</v>
      </c>
    </row>
    <row r="427" spans="4:37">
      <c r="D427" s="2"/>
      <c r="I427" t="str">
        <f t="shared" si="81"/>
        <v>No Home Folder</v>
      </c>
      <c r="J427" t="str">
        <f t="shared" si="82"/>
        <v/>
      </c>
      <c r="K427" t="str">
        <f>Sheet3!E427</f>
        <v/>
      </c>
      <c r="L427" t="str">
        <f t="shared" si="83"/>
        <v>No Disabled Folder</v>
      </c>
      <c r="M427" t="str">
        <f t="shared" si="84"/>
        <v/>
      </c>
      <c r="N427" t="str">
        <f t="shared" si="85"/>
        <v/>
      </c>
      <c r="O427" t="str">
        <f t="shared" si="86"/>
        <v/>
      </c>
      <c r="P427" t="e">
        <f t="shared" si="87"/>
        <v>#VALUE!</v>
      </c>
      <c r="Q427" t="str">
        <f t="shared" si="90"/>
        <v/>
      </c>
      <c r="R427" t="str">
        <f>Sheet4!B427</f>
        <v/>
      </c>
      <c r="S427" t="str">
        <f>Sheet4!A427&amp;"\"</f>
        <v>\</v>
      </c>
      <c r="T427" t="str">
        <f t="shared" si="88"/>
        <v>$</v>
      </c>
      <c r="U427" t="s">
        <v>42</v>
      </c>
      <c r="V427" t="s">
        <v>18</v>
      </c>
      <c r="W427" s="3">
        <f t="shared" ca="1" si="78"/>
        <v>41781</v>
      </c>
      <c r="X427" s="4" t="str">
        <f t="shared" ca="1" si="89"/>
        <v>Aug-20-2014</v>
      </c>
      <c r="Y427">
        <v>90</v>
      </c>
      <c r="Z427">
        <f t="shared" si="79"/>
        <v>0</v>
      </c>
      <c r="AA427" t="str">
        <f t="shared" si="80"/>
        <v>ADM-</v>
      </c>
      <c r="AB427" t="s">
        <v>19</v>
      </c>
      <c r="AC427" t="s">
        <v>20</v>
      </c>
      <c r="AD427" t="s">
        <v>21</v>
      </c>
      <c r="AE427" t="s">
        <v>22</v>
      </c>
      <c r="AF427" t="s">
        <v>12</v>
      </c>
      <c r="AG427" t="s">
        <v>23</v>
      </c>
      <c r="AH427" t="s">
        <v>24</v>
      </c>
      <c r="AI427" t="s">
        <v>25</v>
      </c>
      <c r="AJ427" t="s">
        <v>26</v>
      </c>
      <c r="AK427" t="s">
        <v>27</v>
      </c>
    </row>
    <row r="428" spans="4:37">
      <c r="D428" s="2"/>
      <c r="I428" t="str">
        <f t="shared" si="81"/>
        <v>No Home Folder</v>
      </c>
      <c r="J428" t="str">
        <f t="shared" si="82"/>
        <v/>
      </c>
      <c r="K428" t="str">
        <f>Sheet3!E428</f>
        <v/>
      </c>
      <c r="L428" t="str">
        <f t="shared" si="83"/>
        <v>No Disabled Folder</v>
      </c>
      <c r="M428" t="str">
        <f t="shared" si="84"/>
        <v/>
      </c>
      <c r="N428" t="str">
        <f t="shared" si="85"/>
        <v/>
      </c>
      <c r="O428" t="str">
        <f t="shared" si="86"/>
        <v/>
      </c>
      <c r="P428" t="e">
        <f t="shared" si="87"/>
        <v>#VALUE!</v>
      </c>
      <c r="Q428" t="str">
        <f t="shared" si="90"/>
        <v/>
      </c>
      <c r="R428" t="str">
        <f>Sheet4!B428</f>
        <v/>
      </c>
      <c r="S428" t="str">
        <f>Sheet4!A428&amp;"\"</f>
        <v>\</v>
      </c>
      <c r="T428" t="str">
        <f t="shared" si="88"/>
        <v>$</v>
      </c>
      <c r="U428" t="s">
        <v>42</v>
      </c>
      <c r="V428" t="s">
        <v>18</v>
      </c>
      <c r="W428" s="3">
        <f t="shared" ca="1" si="78"/>
        <v>41781</v>
      </c>
      <c r="X428" s="4" t="str">
        <f t="shared" ca="1" si="89"/>
        <v>Aug-20-2014</v>
      </c>
      <c r="Y428">
        <v>90</v>
      </c>
      <c r="Z428">
        <f t="shared" si="79"/>
        <v>0</v>
      </c>
      <c r="AA428" t="str">
        <f t="shared" si="80"/>
        <v>ADM-</v>
      </c>
      <c r="AB428" t="s">
        <v>19</v>
      </c>
      <c r="AC428" t="s">
        <v>20</v>
      </c>
      <c r="AD428" t="s">
        <v>21</v>
      </c>
      <c r="AE428" t="s">
        <v>22</v>
      </c>
      <c r="AF428" t="s">
        <v>12</v>
      </c>
      <c r="AG428" t="s">
        <v>23</v>
      </c>
      <c r="AH428" t="s">
        <v>24</v>
      </c>
      <c r="AI428" t="s">
        <v>25</v>
      </c>
      <c r="AJ428" t="s">
        <v>26</v>
      </c>
      <c r="AK428" t="s">
        <v>27</v>
      </c>
    </row>
    <row r="429" spans="4:37">
      <c r="D429" s="2"/>
      <c r="I429" t="str">
        <f t="shared" si="81"/>
        <v>No Home Folder</v>
      </c>
      <c r="J429" t="str">
        <f t="shared" si="82"/>
        <v/>
      </c>
      <c r="K429" t="str">
        <f>Sheet3!E429</f>
        <v/>
      </c>
      <c r="L429" t="str">
        <f t="shared" si="83"/>
        <v>No Disabled Folder</v>
      </c>
      <c r="M429" t="str">
        <f t="shared" si="84"/>
        <v/>
      </c>
      <c r="N429" t="str">
        <f t="shared" si="85"/>
        <v/>
      </c>
      <c r="O429" t="str">
        <f t="shared" si="86"/>
        <v/>
      </c>
      <c r="P429" t="e">
        <f t="shared" si="87"/>
        <v>#VALUE!</v>
      </c>
      <c r="Q429" t="str">
        <f t="shared" si="90"/>
        <v/>
      </c>
      <c r="R429" t="str">
        <f>Sheet4!B429</f>
        <v/>
      </c>
      <c r="S429" t="str">
        <f>Sheet4!A429&amp;"\"</f>
        <v>\</v>
      </c>
      <c r="T429" t="str">
        <f t="shared" si="88"/>
        <v>$</v>
      </c>
      <c r="U429" t="s">
        <v>42</v>
      </c>
      <c r="V429" t="s">
        <v>18</v>
      </c>
      <c r="W429" s="3">
        <f t="shared" ca="1" si="78"/>
        <v>41781</v>
      </c>
      <c r="X429" s="4" t="str">
        <f t="shared" ca="1" si="89"/>
        <v>Aug-20-2014</v>
      </c>
      <c r="Y429">
        <v>90</v>
      </c>
      <c r="Z429">
        <f t="shared" si="79"/>
        <v>0</v>
      </c>
      <c r="AA429" t="str">
        <f t="shared" si="80"/>
        <v>ADM-</v>
      </c>
      <c r="AB429" t="s">
        <v>19</v>
      </c>
      <c r="AC429" t="s">
        <v>20</v>
      </c>
      <c r="AD429" t="s">
        <v>21</v>
      </c>
      <c r="AE429" t="s">
        <v>22</v>
      </c>
      <c r="AF429" t="s">
        <v>12</v>
      </c>
      <c r="AG429" t="s">
        <v>23</v>
      </c>
      <c r="AH429" t="s">
        <v>24</v>
      </c>
      <c r="AI429" t="s">
        <v>25</v>
      </c>
      <c r="AJ429" t="s">
        <v>26</v>
      </c>
      <c r="AK429" t="s">
        <v>27</v>
      </c>
    </row>
    <row r="430" spans="4:37">
      <c r="D430" s="2"/>
      <c r="I430" t="str">
        <f t="shared" si="81"/>
        <v>No Home Folder</v>
      </c>
      <c r="J430" t="str">
        <f t="shared" si="82"/>
        <v/>
      </c>
      <c r="K430" t="str">
        <f>Sheet3!E430</f>
        <v/>
      </c>
      <c r="L430" t="str">
        <f t="shared" si="83"/>
        <v>No Disabled Folder</v>
      </c>
      <c r="M430" t="str">
        <f t="shared" si="84"/>
        <v/>
      </c>
      <c r="N430" t="str">
        <f t="shared" si="85"/>
        <v/>
      </c>
      <c r="O430" t="str">
        <f t="shared" si="86"/>
        <v/>
      </c>
      <c r="P430" t="e">
        <f t="shared" si="87"/>
        <v>#VALUE!</v>
      </c>
      <c r="Q430" t="str">
        <f t="shared" si="90"/>
        <v/>
      </c>
      <c r="R430" t="str">
        <f>Sheet4!B430</f>
        <v/>
      </c>
      <c r="S430" t="str">
        <f>Sheet4!A430&amp;"\"</f>
        <v>\</v>
      </c>
      <c r="T430" t="str">
        <f t="shared" si="88"/>
        <v>$</v>
      </c>
      <c r="U430" t="s">
        <v>42</v>
      </c>
      <c r="V430" t="s">
        <v>18</v>
      </c>
      <c r="W430" s="3">
        <f t="shared" ca="1" si="78"/>
        <v>41781</v>
      </c>
      <c r="X430" s="4" t="str">
        <f t="shared" ca="1" si="89"/>
        <v>Aug-20-2014</v>
      </c>
      <c r="Y430">
        <v>90</v>
      </c>
      <c r="Z430">
        <f t="shared" si="79"/>
        <v>0</v>
      </c>
      <c r="AA430" t="str">
        <f t="shared" si="80"/>
        <v>ADM-</v>
      </c>
      <c r="AB430" t="s">
        <v>19</v>
      </c>
      <c r="AC430" t="s">
        <v>20</v>
      </c>
      <c r="AD430" t="s">
        <v>21</v>
      </c>
      <c r="AE430" t="s">
        <v>22</v>
      </c>
      <c r="AF430" t="s">
        <v>12</v>
      </c>
      <c r="AG430" t="s">
        <v>23</v>
      </c>
      <c r="AH430" t="s">
        <v>24</v>
      </c>
      <c r="AI430" t="s">
        <v>25</v>
      </c>
      <c r="AJ430" t="s">
        <v>26</v>
      </c>
      <c r="AK430" t="s">
        <v>27</v>
      </c>
    </row>
    <row r="431" spans="4:37">
      <c r="D431" s="2"/>
      <c r="I431" t="str">
        <f t="shared" si="81"/>
        <v>No Home Folder</v>
      </c>
      <c r="J431" t="str">
        <f t="shared" si="82"/>
        <v/>
      </c>
      <c r="K431" t="str">
        <f>Sheet3!E431</f>
        <v/>
      </c>
      <c r="L431" t="str">
        <f t="shared" si="83"/>
        <v>No Disabled Folder</v>
      </c>
      <c r="M431" t="str">
        <f t="shared" si="84"/>
        <v/>
      </c>
      <c r="N431" t="str">
        <f t="shared" si="85"/>
        <v/>
      </c>
      <c r="O431" t="str">
        <f t="shared" si="86"/>
        <v/>
      </c>
      <c r="P431" t="e">
        <f t="shared" si="87"/>
        <v>#VALUE!</v>
      </c>
      <c r="Q431" t="str">
        <f t="shared" si="90"/>
        <v/>
      </c>
      <c r="R431" t="str">
        <f>Sheet4!B431</f>
        <v/>
      </c>
      <c r="S431" t="str">
        <f>Sheet4!A431&amp;"\"</f>
        <v>\</v>
      </c>
      <c r="T431" t="str">
        <f t="shared" si="88"/>
        <v>$</v>
      </c>
      <c r="U431" t="s">
        <v>42</v>
      </c>
      <c r="V431" t="s">
        <v>18</v>
      </c>
      <c r="W431" s="3">
        <f t="shared" ca="1" si="78"/>
        <v>41781</v>
      </c>
      <c r="X431" s="4" t="str">
        <f t="shared" ca="1" si="89"/>
        <v>Aug-20-2014</v>
      </c>
      <c r="Y431">
        <v>90</v>
      </c>
      <c r="Z431">
        <f t="shared" si="79"/>
        <v>0</v>
      </c>
      <c r="AA431" t="str">
        <f t="shared" si="80"/>
        <v>ADM-</v>
      </c>
      <c r="AB431" t="s">
        <v>19</v>
      </c>
      <c r="AC431" t="s">
        <v>20</v>
      </c>
      <c r="AD431" t="s">
        <v>21</v>
      </c>
      <c r="AE431" t="s">
        <v>22</v>
      </c>
      <c r="AF431" t="s">
        <v>12</v>
      </c>
      <c r="AG431" t="s">
        <v>23</v>
      </c>
      <c r="AH431" t="s">
        <v>24</v>
      </c>
      <c r="AI431" t="s">
        <v>25</v>
      </c>
      <c r="AJ431" t="s">
        <v>26</v>
      </c>
      <c r="AK431" t="s">
        <v>27</v>
      </c>
    </row>
    <row r="432" spans="4:37">
      <c r="D432" s="2"/>
      <c r="I432" t="str">
        <f t="shared" si="81"/>
        <v>No Home Folder</v>
      </c>
      <c r="J432" t="str">
        <f t="shared" si="82"/>
        <v/>
      </c>
      <c r="K432" t="str">
        <f>Sheet3!E432</f>
        <v/>
      </c>
      <c r="L432" t="str">
        <f t="shared" si="83"/>
        <v>No Disabled Folder</v>
      </c>
      <c r="M432" t="str">
        <f t="shared" si="84"/>
        <v/>
      </c>
      <c r="N432" t="str">
        <f t="shared" si="85"/>
        <v/>
      </c>
      <c r="O432" t="str">
        <f t="shared" si="86"/>
        <v/>
      </c>
      <c r="P432" t="e">
        <f t="shared" si="87"/>
        <v>#VALUE!</v>
      </c>
      <c r="Q432" t="str">
        <f t="shared" si="90"/>
        <v/>
      </c>
      <c r="R432" t="str">
        <f>Sheet4!B432</f>
        <v/>
      </c>
      <c r="S432" t="str">
        <f>Sheet4!A432&amp;"\"</f>
        <v>\</v>
      </c>
      <c r="T432" t="str">
        <f t="shared" si="88"/>
        <v>$</v>
      </c>
      <c r="U432" t="s">
        <v>42</v>
      </c>
      <c r="V432" t="s">
        <v>18</v>
      </c>
      <c r="W432" s="3">
        <f t="shared" ca="1" si="78"/>
        <v>41781</v>
      </c>
      <c r="X432" s="4" t="str">
        <f t="shared" ca="1" si="89"/>
        <v>Aug-20-2014</v>
      </c>
      <c r="Y432">
        <v>90</v>
      </c>
      <c r="Z432">
        <f t="shared" si="79"/>
        <v>0</v>
      </c>
      <c r="AA432" t="str">
        <f t="shared" si="80"/>
        <v>ADM-</v>
      </c>
      <c r="AB432" t="s">
        <v>19</v>
      </c>
      <c r="AC432" t="s">
        <v>20</v>
      </c>
      <c r="AD432" t="s">
        <v>21</v>
      </c>
      <c r="AE432" t="s">
        <v>22</v>
      </c>
      <c r="AF432" t="s">
        <v>12</v>
      </c>
      <c r="AG432" t="s">
        <v>23</v>
      </c>
      <c r="AH432" t="s">
        <v>24</v>
      </c>
      <c r="AI432" t="s">
        <v>25</v>
      </c>
      <c r="AJ432" t="s">
        <v>26</v>
      </c>
      <c r="AK432" t="s">
        <v>27</v>
      </c>
    </row>
    <row r="433" spans="4:37">
      <c r="D433" s="2"/>
      <c r="I433" t="str">
        <f t="shared" si="81"/>
        <v>No Home Folder</v>
      </c>
      <c r="J433" t="str">
        <f t="shared" si="82"/>
        <v/>
      </c>
      <c r="K433" t="str">
        <f>Sheet3!E433</f>
        <v/>
      </c>
      <c r="L433" t="str">
        <f t="shared" si="83"/>
        <v>No Disabled Folder</v>
      </c>
      <c r="M433" t="str">
        <f t="shared" si="84"/>
        <v/>
      </c>
      <c r="N433" t="str">
        <f t="shared" si="85"/>
        <v/>
      </c>
      <c r="O433" t="str">
        <f t="shared" si="86"/>
        <v/>
      </c>
      <c r="P433" t="e">
        <f t="shared" si="87"/>
        <v>#VALUE!</v>
      </c>
      <c r="Q433" t="str">
        <f t="shared" si="90"/>
        <v/>
      </c>
      <c r="R433" t="str">
        <f>Sheet4!B433</f>
        <v/>
      </c>
      <c r="S433" t="str">
        <f>Sheet4!A433&amp;"\"</f>
        <v>\</v>
      </c>
      <c r="T433" t="str">
        <f t="shared" si="88"/>
        <v>$</v>
      </c>
      <c r="U433" t="s">
        <v>42</v>
      </c>
      <c r="V433" t="s">
        <v>18</v>
      </c>
      <c r="W433" s="3">
        <f t="shared" ca="1" si="78"/>
        <v>41781</v>
      </c>
      <c r="X433" s="4" t="str">
        <f t="shared" ca="1" si="89"/>
        <v>Aug-20-2014</v>
      </c>
      <c r="Y433">
        <v>90</v>
      </c>
      <c r="Z433">
        <f t="shared" si="79"/>
        <v>0</v>
      </c>
      <c r="AA433" t="str">
        <f t="shared" si="80"/>
        <v>ADM-</v>
      </c>
      <c r="AB433" t="s">
        <v>19</v>
      </c>
      <c r="AC433" t="s">
        <v>20</v>
      </c>
      <c r="AD433" t="s">
        <v>21</v>
      </c>
      <c r="AE433" t="s">
        <v>22</v>
      </c>
      <c r="AF433" t="s">
        <v>12</v>
      </c>
      <c r="AG433" t="s">
        <v>23</v>
      </c>
      <c r="AH433" t="s">
        <v>24</v>
      </c>
      <c r="AI433" t="s">
        <v>25</v>
      </c>
      <c r="AJ433" t="s">
        <v>26</v>
      </c>
      <c r="AK433" t="s">
        <v>27</v>
      </c>
    </row>
    <row r="434" spans="4:37">
      <c r="D434" s="2"/>
      <c r="I434" t="str">
        <f t="shared" si="81"/>
        <v>No Home Folder</v>
      </c>
      <c r="J434" t="str">
        <f t="shared" si="82"/>
        <v/>
      </c>
      <c r="K434" t="str">
        <f>Sheet3!E434</f>
        <v/>
      </c>
      <c r="L434" t="str">
        <f t="shared" si="83"/>
        <v>No Disabled Folder</v>
      </c>
      <c r="M434" t="str">
        <f t="shared" si="84"/>
        <v/>
      </c>
      <c r="N434" t="str">
        <f t="shared" si="85"/>
        <v/>
      </c>
      <c r="O434" t="str">
        <f t="shared" si="86"/>
        <v/>
      </c>
      <c r="P434" t="e">
        <f t="shared" si="87"/>
        <v>#VALUE!</v>
      </c>
      <c r="Q434" t="str">
        <f t="shared" si="90"/>
        <v/>
      </c>
      <c r="R434" t="str">
        <f>Sheet4!B434</f>
        <v/>
      </c>
      <c r="S434" t="str">
        <f>Sheet4!A434&amp;"\"</f>
        <v>\</v>
      </c>
      <c r="T434" t="str">
        <f t="shared" si="88"/>
        <v>$</v>
      </c>
      <c r="U434" t="s">
        <v>42</v>
      </c>
      <c r="V434" t="s">
        <v>18</v>
      </c>
      <c r="W434" s="3">
        <f t="shared" ca="1" si="78"/>
        <v>41781</v>
      </c>
      <c r="X434" s="4" t="str">
        <f t="shared" ca="1" si="89"/>
        <v>Aug-20-2014</v>
      </c>
      <c r="Y434">
        <v>90</v>
      </c>
      <c r="Z434">
        <f t="shared" si="79"/>
        <v>0</v>
      </c>
      <c r="AA434" t="str">
        <f t="shared" si="80"/>
        <v>ADM-</v>
      </c>
      <c r="AB434" t="s">
        <v>19</v>
      </c>
      <c r="AC434" t="s">
        <v>20</v>
      </c>
      <c r="AD434" t="s">
        <v>21</v>
      </c>
      <c r="AE434" t="s">
        <v>22</v>
      </c>
      <c r="AF434" t="s">
        <v>12</v>
      </c>
      <c r="AG434" t="s">
        <v>23</v>
      </c>
      <c r="AH434" t="s">
        <v>24</v>
      </c>
      <c r="AI434" t="s">
        <v>25</v>
      </c>
      <c r="AJ434" t="s">
        <v>26</v>
      </c>
      <c r="AK434" t="s">
        <v>27</v>
      </c>
    </row>
    <row r="435" spans="4:37">
      <c r="D435" s="2"/>
      <c r="I435" t="str">
        <f t="shared" si="81"/>
        <v>No Home Folder</v>
      </c>
      <c r="J435" t="str">
        <f t="shared" si="82"/>
        <v/>
      </c>
      <c r="K435" t="str">
        <f>Sheet3!E435</f>
        <v/>
      </c>
      <c r="L435" t="str">
        <f t="shared" si="83"/>
        <v>No Disabled Folder</v>
      </c>
      <c r="M435" t="str">
        <f t="shared" si="84"/>
        <v/>
      </c>
      <c r="N435" t="str">
        <f t="shared" si="85"/>
        <v/>
      </c>
      <c r="O435" t="str">
        <f t="shared" si="86"/>
        <v/>
      </c>
      <c r="P435" t="e">
        <f t="shared" si="87"/>
        <v>#VALUE!</v>
      </c>
      <c r="Q435" t="str">
        <f t="shared" si="90"/>
        <v/>
      </c>
      <c r="R435" t="str">
        <f>Sheet4!B435</f>
        <v/>
      </c>
      <c r="S435" t="str">
        <f>Sheet4!A435&amp;"\"</f>
        <v>\</v>
      </c>
      <c r="T435" t="str">
        <f t="shared" si="88"/>
        <v>$</v>
      </c>
      <c r="U435" t="s">
        <v>42</v>
      </c>
      <c r="V435" t="s">
        <v>18</v>
      </c>
      <c r="W435" s="3">
        <f t="shared" ca="1" si="78"/>
        <v>41781</v>
      </c>
      <c r="X435" s="4" t="str">
        <f t="shared" ca="1" si="89"/>
        <v>Aug-20-2014</v>
      </c>
      <c r="Y435">
        <v>90</v>
      </c>
      <c r="Z435">
        <f t="shared" si="79"/>
        <v>0</v>
      </c>
      <c r="AA435" t="str">
        <f t="shared" si="80"/>
        <v>ADM-</v>
      </c>
      <c r="AB435" t="s">
        <v>19</v>
      </c>
      <c r="AC435" t="s">
        <v>20</v>
      </c>
      <c r="AD435" t="s">
        <v>21</v>
      </c>
      <c r="AE435" t="s">
        <v>22</v>
      </c>
      <c r="AF435" t="s">
        <v>12</v>
      </c>
      <c r="AG435" t="s">
        <v>23</v>
      </c>
      <c r="AH435" t="s">
        <v>24</v>
      </c>
      <c r="AI435" t="s">
        <v>25</v>
      </c>
      <c r="AJ435" t="s">
        <v>26</v>
      </c>
      <c r="AK435" t="s">
        <v>27</v>
      </c>
    </row>
    <row r="436" spans="4:37">
      <c r="D436" s="2"/>
      <c r="I436" t="str">
        <f t="shared" si="81"/>
        <v>No Home Folder</v>
      </c>
      <c r="J436" t="str">
        <f t="shared" si="82"/>
        <v/>
      </c>
      <c r="K436" t="str">
        <f>Sheet3!E436</f>
        <v/>
      </c>
      <c r="L436" t="str">
        <f t="shared" si="83"/>
        <v>No Disabled Folder</v>
      </c>
      <c r="M436" t="str">
        <f t="shared" si="84"/>
        <v/>
      </c>
      <c r="N436" t="str">
        <f t="shared" si="85"/>
        <v/>
      </c>
      <c r="O436" t="str">
        <f t="shared" si="86"/>
        <v/>
      </c>
      <c r="P436" t="e">
        <f t="shared" si="87"/>
        <v>#VALUE!</v>
      </c>
      <c r="Q436" t="str">
        <f t="shared" si="90"/>
        <v/>
      </c>
      <c r="R436" t="str">
        <f>Sheet4!B436</f>
        <v/>
      </c>
      <c r="S436" t="str">
        <f>Sheet4!A436&amp;"\"</f>
        <v>\</v>
      </c>
      <c r="T436" t="str">
        <f t="shared" si="88"/>
        <v>$</v>
      </c>
      <c r="U436" t="s">
        <v>42</v>
      </c>
      <c r="V436" t="s">
        <v>18</v>
      </c>
      <c r="W436" s="3">
        <f t="shared" ca="1" si="78"/>
        <v>41781</v>
      </c>
      <c r="X436" s="4" t="str">
        <f t="shared" ca="1" si="89"/>
        <v>Aug-20-2014</v>
      </c>
      <c r="Y436">
        <v>90</v>
      </c>
      <c r="Z436">
        <f t="shared" si="79"/>
        <v>0</v>
      </c>
      <c r="AA436" t="str">
        <f t="shared" si="80"/>
        <v>ADM-</v>
      </c>
      <c r="AB436" t="s">
        <v>19</v>
      </c>
      <c r="AC436" t="s">
        <v>20</v>
      </c>
      <c r="AD436" t="s">
        <v>21</v>
      </c>
      <c r="AE436" t="s">
        <v>22</v>
      </c>
      <c r="AF436" t="s">
        <v>12</v>
      </c>
      <c r="AG436" t="s">
        <v>23</v>
      </c>
      <c r="AH436" t="s">
        <v>24</v>
      </c>
      <c r="AI436" t="s">
        <v>25</v>
      </c>
      <c r="AJ436" t="s">
        <v>26</v>
      </c>
      <c r="AK436" t="s">
        <v>27</v>
      </c>
    </row>
    <row r="437" spans="4:37">
      <c r="D437" s="2"/>
      <c r="I437" t="str">
        <f t="shared" si="81"/>
        <v>No Home Folder</v>
      </c>
      <c r="J437" t="str">
        <f t="shared" si="82"/>
        <v/>
      </c>
      <c r="K437" t="str">
        <f>Sheet3!E437</f>
        <v/>
      </c>
      <c r="L437" t="str">
        <f t="shared" si="83"/>
        <v>No Disabled Folder</v>
      </c>
      <c r="M437" t="str">
        <f t="shared" si="84"/>
        <v/>
      </c>
      <c r="N437" t="str">
        <f t="shared" si="85"/>
        <v/>
      </c>
      <c r="O437" t="str">
        <f t="shared" si="86"/>
        <v/>
      </c>
      <c r="P437" t="e">
        <f t="shared" si="87"/>
        <v>#VALUE!</v>
      </c>
      <c r="Q437" t="str">
        <f t="shared" si="90"/>
        <v/>
      </c>
      <c r="R437" t="str">
        <f>Sheet4!B437</f>
        <v/>
      </c>
      <c r="S437" t="str">
        <f>Sheet4!A437&amp;"\"</f>
        <v>\</v>
      </c>
      <c r="T437" t="str">
        <f t="shared" si="88"/>
        <v>$</v>
      </c>
      <c r="U437" t="s">
        <v>42</v>
      </c>
      <c r="V437" t="s">
        <v>18</v>
      </c>
      <c r="W437" s="3">
        <f t="shared" ca="1" si="78"/>
        <v>41781</v>
      </c>
      <c r="X437" s="4" t="str">
        <f t="shared" ca="1" si="89"/>
        <v>Aug-20-2014</v>
      </c>
      <c r="Y437">
        <v>90</v>
      </c>
      <c r="Z437">
        <f t="shared" si="79"/>
        <v>0</v>
      </c>
      <c r="AA437" t="str">
        <f t="shared" si="80"/>
        <v>ADM-</v>
      </c>
      <c r="AB437" t="s">
        <v>19</v>
      </c>
      <c r="AC437" t="s">
        <v>20</v>
      </c>
      <c r="AD437" t="s">
        <v>21</v>
      </c>
      <c r="AE437" t="s">
        <v>22</v>
      </c>
      <c r="AF437" t="s">
        <v>12</v>
      </c>
      <c r="AG437" t="s">
        <v>23</v>
      </c>
      <c r="AH437" t="s">
        <v>24</v>
      </c>
      <c r="AI437" t="s">
        <v>25</v>
      </c>
      <c r="AJ437" t="s">
        <v>26</v>
      </c>
      <c r="AK437" t="s">
        <v>27</v>
      </c>
    </row>
    <row r="438" spans="4:37">
      <c r="D438" s="2"/>
      <c r="I438" t="str">
        <f t="shared" si="81"/>
        <v>No Home Folder</v>
      </c>
      <c r="J438" t="str">
        <f t="shared" si="82"/>
        <v/>
      </c>
      <c r="K438" t="str">
        <f>Sheet3!E438</f>
        <v/>
      </c>
      <c r="L438" t="str">
        <f t="shared" si="83"/>
        <v>No Disabled Folder</v>
      </c>
      <c r="M438" t="str">
        <f t="shared" si="84"/>
        <v/>
      </c>
      <c r="N438" t="str">
        <f t="shared" si="85"/>
        <v/>
      </c>
      <c r="O438" t="str">
        <f t="shared" si="86"/>
        <v/>
      </c>
      <c r="P438" t="e">
        <f t="shared" si="87"/>
        <v>#VALUE!</v>
      </c>
      <c r="Q438" t="str">
        <f t="shared" si="90"/>
        <v/>
      </c>
      <c r="R438" t="str">
        <f>Sheet4!B438</f>
        <v/>
      </c>
      <c r="S438" t="str">
        <f>Sheet4!A438&amp;"\"</f>
        <v>\</v>
      </c>
      <c r="T438" t="str">
        <f t="shared" si="88"/>
        <v>$</v>
      </c>
      <c r="U438" t="s">
        <v>42</v>
      </c>
      <c r="V438" t="s">
        <v>18</v>
      </c>
      <c r="W438" s="3">
        <f t="shared" ca="1" si="78"/>
        <v>41781</v>
      </c>
      <c r="X438" s="4" t="str">
        <f t="shared" ca="1" si="89"/>
        <v>Aug-20-2014</v>
      </c>
      <c r="Y438">
        <v>90</v>
      </c>
      <c r="Z438">
        <f t="shared" si="79"/>
        <v>0</v>
      </c>
      <c r="AA438" t="str">
        <f t="shared" si="80"/>
        <v>ADM-</v>
      </c>
      <c r="AB438" t="s">
        <v>19</v>
      </c>
      <c r="AC438" t="s">
        <v>20</v>
      </c>
      <c r="AD438" t="s">
        <v>21</v>
      </c>
      <c r="AE438" t="s">
        <v>22</v>
      </c>
      <c r="AF438" t="s">
        <v>12</v>
      </c>
      <c r="AG438" t="s">
        <v>23</v>
      </c>
      <c r="AH438" t="s">
        <v>24</v>
      </c>
      <c r="AI438" t="s">
        <v>25</v>
      </c>
      <c r="AJ438" t="s">
        <v>26</v>
      </c>
      <c r="AK438" t="s">
        <v>27</v>
      </c>
    </row>
    <row r="439" spans="4:37">
      <c r="D439" s="2"/>
      <c r="I439" t="str">
        <f t="shared" si="81"/>
        <v>No Home Folder</v>
      </c>
      <c r="J439" t="str">
        <f t="shared" si="82"/>
        <v/>
      </c>
      <c r="K439" t="str">
        <f>Sheet3!E439</f>
        <v/>
      </c>
      <c r="L439" t="str">
        <f t="shared" si="83"/>
        <v>No Disabled Folder</v>
      </c>
      <c r="M439" t="str">
        <f t="shared" si="84"/>
        <v/>
      </c>
      <c r="N439" t="str">
        <f t="shared" si="85"/>
        <v/>
      </c>
      <c r="O439" t="str">
        <f t="shared" si="86"/>
        <v/>
      </c>
      <c r="P439" t="e">
        <f t="shared" si="87"/>
        <v>#VALUE!</v>
      </c>
      <c r="Q439" t="str">
        <f t="shared" si="90"/>
        <v/>
      </c>
      <c r="R439" t="str">
        <f>Sheet4!B439</f>
        <v/>
      </c>
      <c r="S439" t="str">
        <f>Sheet4!A439&amp;"\"</f>
        <v>\</v>
      </c>
      <c r="T439" t="str">
        <f t="shared" si="88"/>
        <v>$</v>
      </c>
      <c r="U439" t="s">
        <v>42</v>
      </c>
      <c r="V439" t="s">
        <v>18</v>
      </c>
      <c r="W439" s="3">
        <f t="shared" ca="1" si="78"/>
        <v>41781</v>
      </c>
      <c r="X439" s="4" t="str">
        <f t="shared" ca="1" si="89"/>
        <v>Aug-20-2014</v>
      </c>
      <c r="Y439">
        <v>90</v>
      </c>
      <c r="Z439">
        <f t="shared" si="79"/>
        <v>0</v>
      </c>
      <c r="AA439" t="str">
        <f t="shared" si="80"/>
        <v>ADM-</v>
      </c>
      <c r="AB439" t="s">
        <v>19</v>
      </c>
      <c r="AC439" t="s">
        <v>20</v>
      </c>
      <c r="AD439" t="s">
        <v>21</v>
      </c>
      <c r="AE439" t="s">
        <v>22</v>
      </c>
      <c r="AF439" t="s">
        <v>12</v>
      </c>
      <c r="AG439" t="s">
        <v>23</v>
      </c>
      <c r="AH439" t="s">
        <v>24</v>
      </c>
      <c r="AI439" t="s">
        <v>25</v>
      </c>
      <c r="AJ439" t="s">
        <v>26</v>
      </c>
      <c r="AK439" t="s">
        <v>27</v>
      </c>
    </row>
    <row r="440" spans="4:37">
      <c r="D440" s="2"/>
      <c r="I440" t="str">
        <f t="shared" si="81"/>
        <v>No Home Folder</v>
      </c>
      <c r="J440" t="str">
        <f t="shared" si="82"/>
        <v/>
      </c>
      <c r="K440" t="str">
        <f>Sheet3!E440</f>
        <v/>
      </c>
      <c r="L440" t="str">
        <f t="shared" si="83"/>
        <v>No Disabled Folder</v>
      </c>
      <c r="M440" t="str">
        <f t="shared" si="84"/>
        <v/>
      </c>
      <c r="N440" t="str">
        <f t="shared" si="85"/>
        <v/>
      </c>
      <c r="O440" t="str">
        <f t="shared" si="86"/>
        <v/>
      </c>
      <c r="P440" t="e">
        <f t="shared" si="87"/>
        <v>#VALUE!</v>
      </c>
      <c r="Q440" t="str">
        <f t="shared" si="90"/>
        <v/>
      </c>
      <c r="R440" t="str">
        <f>Sheet4!B440</f>
        <v/>
      </c>
      <c r="S440" t="str">
        <f>Sheet4!A440&amp;"\"</f>
        <v>\</v>
      </c>
      <c r="T440" t="str">
        <f t="shared" si="88"/>
        <v>$</v>
      </c>
      <c r="U440" t="s">
        <v>42</v>
      </c>
      <c r="V440" t="s">
        <v>18</v>
      </c>
      <c r="W440" s="3">
        <f t="shared" ca="1" si="78"/>
        <v>41781</v>
      </c>
      <c r="X440" s="4" t="str">
        <f t="shared" ca="1" si="89"/>
        <v>Aug-20-2014</v>
      </c>
      <c r="Y440">
        <v>90</v>
      </c>
      <c r="Z440">
        <f t="shared" si="79"/>
        <v>0</v>
      </c>
      <c r="AA440" t="str">
        <f t="shared" si="80"/>
        <v>ADM-</v>
      </c>
      <c r="AB440" t="s">
        <v>19</v>
      </c>
      <c r="AC440" t="s">
        <v>20</v>
      </c>
      <c r="AD440" t="s">
        <v>21</v>
      </c>
      <c r="AE440" t="s">
        <v>22</v>
      </c>
      <c r="AF440" t="s">
        <v>12</v>
      </c>
      <c r="AG440" t="s">
        <v>23</v>
      </c>
      <c r="AH440" t="s">
        <v>24</v>
      </c>
      <c r="AI440" t="s">
        <v>25</v>
      </c>
      <c r="AJ440" t="s">
        <v>26</v>
      </c>
      <c r="AK440" t="s">
        <v>27</v>
      </c>
    </row>
    <row r="441" spans="4:37">
      <c r="D441" s="2"/>
      <c r="I441" t="str">
        <f t="shared" si="81"/>
        <v>No Home Folder</v>
      </c>
      <c r="J441" t="str">
        <f t="shared" si="82"/>
        <v/>
      </c>
      <c r="K441" t="str">
        <f>Sheet3!E441</f>
        <v/>
      </c>
      <c r="L441" t="str">
        <f t="shared" si="83"/>
        <v>No Disabled Folder</v>
      </c>
      <c r="M441" t="str">
        <f t="shared" si="84"/>
        <v/>
      </c>
      <c r="N441" t="str">
        <f t="shared" si="85"/>
        <v/>
      </c>
      <c r="O441" t="str">
        <f t="shared" si="86"/>
        <v/>
      </c>
      <c r="P441" t="e">
        <f t="shared" si="87"/>
        <v>#VALUE!</v>
      </c>
      <c r="Q441" t="str">
        <f t="shared" si="90"/>
        <v/>
      </c>
      <c r="R441" t="str">
        <f>Sheet4!B441</f>
        <v/>
      </c>
      <c r="S441" t="str">
        <f>Sheet4!A441&amp;"\"</f>
        <v>\</v>
      </c>
      <c r="T441" t="str">
        <f t="shared" si="88"/>
        <v>$</v>
      </c>
      <c r="U441" t="s">
        <v>42</v>
      </c>
      <c r="V441" t="s">
        <v>18</v>
      </c>
      <c r="W441" s="3">
        <f t="shared" ca="1" si="78"/>
        <v>41781</v>
      </c>
      <c r="X441" s="4" t="str">
        <f t="shared" ca="1" si="89"/>
        <v>Aug-20-2014</v>
      </c>
      <c r="Y441">
        <v>90</v>
      </c>
      <c r="Z441">
        <f t="shared" si="79"/>
        <v>0</v>
      </c>
      <c r="AA441" t="str">
        <f t="shared" si="80"/>
        <v>ADM-</v>
      </c>
      <c r="AB441" t="s">
        <v>19</v>
      </c>
      <c r="AC441" t="s">
        <v>20</v>
      </c>
      <c r="AD441" t="s">
        <v>21</v>
      </c>
      <c r="AE441" t="s">
        <v>22</v>
      </c>
      <c r="AF441" t="s">
        <v>12</v>
      </c>
      <c r="AG441" t="s">
        <v>23</v>
      </c>
      <c r="AH441" t="s">
        <v>24</v>
      </c>
      <c r="AI441" t="s">
        <v>25</v>
      </c>
      <c r="AJ441" t="s">
        <v>26</v>
      </c>
      <c r="AK441" t="s">
        <v>27</v>
      </c>
    </row>
    <row r="442" spans="4:37">
      <c r="D442" s="2"/>
      <c r="I442" t="str">
        <f t="shared" si="81"/>
        <v>No Home Folder</v>
      </c>
      <c r="J442" t="str">
        <f t="shared" si="82"/>
        <v/>
      </c>
      <c r="K442" t="str">
        <f>Sheet3!E442</f>
        <v/>
      </c>
      <c r="L442" t="str">
        <f t="shared" si="83"/>
        <v>No Disabled Folder</v>
      </c>
      <c r="M442" t="str">
        <f t="shared" si="84"/>
        <v/>
      </c>
      <c r="N442" t="str">
        <f t="shared" si="85"/>
        <v/>
      </c>
      <c r="O442" t="str">
        <f t="shared" si="86"/>
        <v/>
      </c>
      <c r="P442" t="e">
        <f t="shared" si="87"/>
        <v>#VALUE!</v>
      </c>
      <c r="Q442" t="str">
        <f t="shared" si="90"/>
        <v/>
      </c>
      <c r="R442" t="str">
        <f>Sheet4!B442</f>
        <v/>
      </c>
      <c r="S442" t="str">
        <f>Sheet4!A442&amp;"\"</f>
        <v>\</v>
      </c>
      <c r="T442" t="str">
        <f t="shared" si="88"/>
        <v>$</v>
      </c>
      <c r="U442" t="s">
        <v>42</v>
      </c>
      <c r="V442" t="s">
        <v>18</v>
      </c>
      <c r="W442" s="3">
        <f t="shared" ca="1" si="78"/>
        <v>41781</v>
      </c>
      <c r="X442" s="4" t="str">
        <f t="shared" ca="1" si="89"/>
        <v>Aug-20-2014</v>
      </c>
      <c r="Y442">
        <v>90</v>
      </c>
      <c r="Z442">
        <f t="shared" si="79"/>
        <v>0</v>
      </c>
      <c r="AA442" t="str">
        <f t="shared" si="80"/>
        <v>ADM-</v>
      </c>
      <c r="AB442" t="s">
        <v>19</v>
      </c>
      <c r="AC442" t="s">
        <v>20</v>
      </c>
      <c r="AD442" t="s">
        <v>21</v>
      </c>
      <c r="AE442" t="s">
        <v>22</v>
      </c>
      <c r="AF442" t="s">
        <v>12</v>
      </c>
      <c r="AG442" t="s">
        <v>23</v>
      </c>
      <c r="AH442" t="s">
        <v>24</v>
      </c>
      <c r="AI442" t="s">
        <v>25</v>
      </c>
      <c r="AJ442" t="s">
        <v>26</v>
      </c>
      <c r="AK442" t="s">
        <v>27</v>
      </c>
    </row>
    <row r="443" spans="4:37">
      <c r="D443" s="2"/>
      <c r="I443" t="str">
        <f t="shared" si="81"/>
        <v>No Home Folder</v>
      </c>
      <c r="J443" t="str">
        <f t="shared" si="82"/>
        <v/>
      </c>
      <c r="K443" t="str">
        <f>Sheet3!E443</f>
        <v/>
      </c>
      <c r="L443" t="str">
        <f t="shared" si="83"/>
        <v>No Disabled Folder</v>
      </c>
      <c r="M443" t="str">
        <f t="shared" si="84"/>
        <v/>
      </c>
      <c r="N443" t="str">
        <f t="shared" si="85"/>
        <v/>
      </c>
      <c r="O443" t="str">
        <f t="shared" si="86"/>
        <v/>
      </c>
      <c r="P443" t="e">
        <f t="shared" si="87"/>
        <v>#VALUE!</v>
      </c>
      <c r="Q443" t="str">
        <f t="shared" si="90"/>
        <v/>
      </c>
      <c r="R443" t="str">
        <f>Sheet4!B443</f>
        <v/>
      </c>
      <c r="S443" t="str">
        <f>Sheet4!A443&amp;"\"</f>
        <v>\</v>
      </c>
      <c r="T443" t="str">
        <f t="shared" si="88"/>
        <v>$</v>
      </c>
      <c r="U443" t="s">
        <v>42</v>
      </c>
      <c r="V443" t="s">
        <v>18</v>
      </c>
      <c r="W443" s="3">
        <f t="shared" ca="1" si="78"/>
        <v>41781</v>
      </c>
      <c r="X443" s="4" t="str">
        <f t="shared" ca="1" si="89"/>
        <v>Aug-20-2014</v>
      </c>
      <c r="Y443">
        <v>90</v>
      </c>
      <c r="Z443">
        <f t="shared" si="79"/>
        <v>0</v>
      </c>
      <c r="AA443" t="str">
        <f t="shared" si="80"/>
        <v>ADM-</v>
      </c>
      <c r="AB443" t="s">
        <v>19</v>
      </c>
      <c r="AC443" t="s">
        <v>20</v>
      </c>
      <c r="AD443" t="s">
        <v>21</v>
      </c>
      <c r="AE443" t="s">
        <v>22</v>
      </c>
      <c r="AF443" t="s">
        <v>12</v>
      </c>
      <c r="AG443" t="s">
        <v>23</v>
      </c>
      <c r="AH443" t="s">
        <v>24</v>
      </c>
      <c r="AI443" t="s">
        <v>25</v>
      </c>
      <c r="AJ443" t="s">
        <v>26</v>
      </c>
      <c r="AK443" t="s">
        <v>27</v>
      </c>
    </row>
    <row r="444" spans="4:37">
      <c r="D444" s="2"/>
      <c r="I444" t="str">
        <f t="shared" si="81"/>
        <v>No Home Folder</v>
      </c>
      <c r="J444" t="str">
        <f t="shared" si="82"/>
        <v/>
      </c>
      <c r="K444" t="str">
        <f>Sheet3!E444</f>
        <v/>
      </c>
      <c r="L444" t="str">
        <f t="shared" si="83"/>
        <v>No Disabled Folder</v>
      </c>
      <c r="M444" t="str">
        <f t="shared" si="84"/>
        <v/>
      </c>
      <c r="N444" t="str">
        <f t="shared" si="85"/>
        <v/>
      </c>
      <c r="O444" t="str">
        <f t="shared" si="86"/>
        <v/>
      </c>
      <c r="P444" t="e">
        <f t="shared" si="87"/>
        <v>#VALUE!</v>
      </c>
      <c r="Q444" t="str">
        <f t="shared" si="90"/>
        <v/>
      </c>
      <c r="R444" t="str">
        <f>Sheet4!B444</f>
        <v/>
      </c>
      <c r="S444" t="str">
        <f>Sheet4!A444&amp;"\"</f>
        <v>\</v>
      </c>
      <c r="T444" t="str">
        <f t="shared" si="88"/>
        <v>$</v>
      </c>
      <c r="U444" t="s">
        <v>42</v>
      </c>
      <c r="V444" t="s">
        <v>18</v>
      </c>
      <c r="W444" s="3">
        <f t="shared" ca="1" si="78"/>
        <v>41781</v>
      </c>
      <c r="X444" s="4" t="str">
        <f t="shared" ca="1" si="89"/>
        <v>Aug-20-2014</v>
      </c>
      <c r="Y444">
        <v>90</v>
      </c>
      <c r="Z444">
        <f t="shared" si="79"/>
        <v>0</v>
      </c>
      <c r="AA444" t="str">
        <f t="shared" si="80"/>
        <v>ADM-</v>
      </c>
      <c r="AB444" t="s">
        <v>19</v>
      </c>
      <c r="AC444" t="s">
        <v>20</v>
      </c>
      <c r="AD444" t="s">
        <v>21</v>
      </c>
      <c r="AE444" t="s">
        <v>22</v>
      </c>
      <c r="AF444" t="s">
        <v>12</v>
      </c>
      <c r="AG444" t="s">
        <v>23</v>
      </c>
      <c r="AH444" t="s">
        <v>24</v>
      </c>
      <c r="AI444" t="s">
        <v>25</v>
      </c>
      <c r="AJ444" t="s">
        <v>26</v>
      </c>
      <c r="AK444" t="s">
        <v>27</v>
      </c>
    </row>
    <row r="445" spans="4:37">
      <c r="D445" s="2"/>
      <c r="I445" t="str">
        <f t="shared" si="81"/>
        <v>No Home Folder</v>
      </c>
      <c r="J445" t="str">
        <f t="shared" si="82"/>
        <v/>
      </c>
      <c r="K445" t="str">
        <f>Sheet3!E445</f>
        <v/>
      </c>
      <c r="L445" t="str">
        <f t="shared" si="83"/>
        <v>No Disabled Folder</v>
      </c>
      <c r="M445" t="str">
        <f t="shared" si="84"/>
        <v/>
      </c>
      <c r="N445" t="str">
        <f t="shared" si="85"/>
        <v/>
      </c>
      <c r="O445" t="str">
        <f t="shared" si="86"/>
        <v/>
      </c>
      <c r="P445" t="e">
        <f t="shared" si="87"/>
        <v>#VALUE!</v>
      </c>
      <c r="Q445" t="str">
        <f t="shared" si="90"/>
        <v/>
      </c>
      <c r="R445" t="str">
        <f>Sheet4!B445</f>
        <v/>
      </c>
      <c r="S445" t="str">
        <f>Sheet4!A445&amp;"\"</f>
        <v>\</v>
      </c>
      <c r="T445" t="str">
        <f t="shared" si="88"/>
        <v>$</v>
      </c>
      <c r="U445" t="s">
        <v>42</v>
      </c>
      <c r="V445" t="s">
        <v>18</v>
      </c>
      <c r="W445" s="3">
        <f t="shared" ca="1" si="78"/>
        <v>41781</v>
      </c>
      <c r="X445" s="4" t="str">
        <f t="shared" ca="1" si="89"/>
        <v>Aug-20-2014</v>
      </c>
      <c r="Y445">
        <v>90</v>
      </c>
      <c r="Z445">
        <f t="shared" si="79"/>
        <v>0</v>
      </c>
      <c r="AA445" t="str">
        <f t="shared" si="80"/>
        <v>ADM-</v>
      </c>
      <c r="AB445" t="s">
        <v>19</v>
      </c>
      <c r="AC445" t="s">
        <v>20</v>
      </c>
      <c r="AD445" t="s">
        <v>21</v>
      </c>
      <c r="AE445" t="s">
        <v>22</v>
      </c>
      <c r="AF445" t="s">
        <v>12</v>
      </c>
      <c r="AG445" t="s">
        <v>23</v>
      </c>
      <c r="AH445" t="s">
        <v>24</v>
      </c>
      <c r="AI445" t="s">
        <v>25</v>
      </c>
      <c r="AJ445" t="s">
        <v>26</v>
      </c>
      <c r="AK445" t="s">
        <v>27</v>
      </c>
    </row>
    <row r="446" spans="4:37">
      <c r="D446" s="2"/>
      <c r="I446" t="str">
        <f t="shared" si="81"/>
        <v>No Home Folder</v>
      </c>
      <c r="J446" t="str">
        <f t="shared" si="82"/>
        <v/>
      </c>
      <c r="K446" t="str">
        <f>Sheet3!E446</f>
        <v/>
      </c>
      <c r="L446" t="str">
        <f t="shared" si="83"/>
        <v>No Disabled Folder</v>
      </c>
      <c r="M446" t="str">
        <f t="shared" si="84"/>
        <v/>
      </c>
      <c r="N446" t="str">
        <f t="shared" si="85"/>
        <v/>
      </c>
      <c r="O446" t="str">
        <f t="shared" si="86"/>
        <v/>
      </c>
      <c r="P446" t="e">
        <f t="shared" si="87"/>
        <v>#VALUE!</v>
      </c>
      <c r="Q446" t="str">
        <f t="shared" si="90"/>
        <v/>
      </c>
      <c r="R446" t="str">
        <f>Sheet4!B446</f>
        <v/>
      </c>
      <c r="S446" t="str">
        <f>Sheet4!A446&amp;"\"</f>
        <v>\</v>
      </c>
      <c r="T446" t="str">
        <f t="shared" si="88"/>
        <v>$</v>
      </c>
      <c r="U446" t="s">
        <v>42</v>
      </c>
      <c r="V446" t="s">
        <v>18</v>
      </c>
      <c r="W446" s="3">
        <f t="shared" ca="1" si="78"/>
        <v>41781</v>
      </c>
      <c r="X446" s="4" t="str">
        <f t="shared" ca="1" si="89"/>
        <v>Aug-20-2014</v>
      </c>
      <c r="Y446">
        <v>90</v>
      </c>
      <c r="Z446">
        <f t="shared" si="79"/>
        <v>0</v>
      </c>
      <c r="AA446" t="str">
        <f t="shared" si="80"/>
        <v>ADM-</v>
      </c>
      <c r="AB446" t="s">
        <v>19</v>
      </c>
      <c r="AC446" t="s">
        <v>20</v>
      </c>
      <c r="AD446" t="s">
        <v>21</v>
      </c>
      <c r="AE446" t="s">
        <v>22</v>
      </c>
      <c r="AF446" t="s">
        <v>12</v>
      </c>
      <c r="AG446" t="s">
        <v>23</v>
      </c>
      <c r="AH446" t="s">
        <v>24</v>
      </c>
      <c r="AI446" t="s">
        <v>25</v>
      </c>
      <c r="AJ446" t="s">
        <v>26</v>
      </c>
      <c r="AK446" t="s">
        <v>27</v>
      </c>
    </row>
    <row r="447" spans="4:37">
      <c r="D447" s="2"/>
      <c r="I447" t="str">
        <f t="shared" si="81"/>
        <v>No Home Folder</v>
      </c>
      <c r="J447" t="str">
        <f t="shared" si="82"/>
        <v/>
      </c>
      <c r="K447" t="str">
        <f>Sheet3!E447</f>
        <v/>
      </c>
      <c r="L447" t="str">
        <f t="shared" si="83"/>
        <v>No Disabled Folder</v>
      </c>
      <c r="M447" t="str">
        <f t="shared" si="84"/>
        <v/>
      </c>
      <c r="N447" t="str">
        <f t="shared" si="85"/>
        <v/>
      </c>
      <c r="O447" t="str">
        <f t="shared" si="86"/>
        <v/>
      </c>
      <c r="P447" t="e">
        <f t="shared" si="87"/>
        <v>#VALUE!</v>
      </c>
      <c r="Q447" t="str">
        <f t="shared" si="90"/>
        <v/>
      </c>
      <c r="R447" t="str">
        <f>Sheet4!B447</f>
        <v/>
      </c>
      <c r="S447" t="str">
        <f>Sheet4!A447&amp;"\"</f>
        <v>\</v>
      </c>
      <c r="T447" t="str">
        <f t="shared" si="88"/>
        <v>$</v>
      </c>
      <c r="U447" t="s">
        <v>42</v>
      </c>
      <c r="V447" t="s">
        <v>18</v>
      </c>
      <c r="W447" s="3">
        <f t="shared" ca="1" si="78"/>
        <v>41781</v>
      </c>
      <c r="X447" s="4" t="str">
        <f t="shared" ca="1" si="89"/>
        <v>Aug-20-2014</v>
      </c>
      <c r="Y447">
        <v>90</v>
      </c>
      <c r="Z447">
        <f t="shared" si="79"/>
        <v>0</v>
      </c>
      <c r="AA447" t="str">
        <f t="shared" si="80"/>
        <v>ADM-</v>
      </c>
      <c r="AB447" t="s">
        <v>19</v>
      </c>
      <c r="AC447" t="s">
        <v>20</v>
      </c>
      <c r="AD447" t="s">
        <v>21</v>
      </c>
      <c r="AE447" t="s">
        <v>22</v>
      </c>
      <c r="AF447" t="s">
        <v>12</v>
      </c>
      <c r="AG447" t="s">
        <v>23</v>
      </c>
      <c r="AH447" t="s">
        <v>24</v>
      </c>
      <c r="AI447" t="s">
        <v>25</v>
      </c>
      <c r="AJ447" t="s">
        <v>26</v>
      </c>
      <c r="AK447" t="s">
        <v>27</v>
      </c>
    </row>
    <row r="448" spans="4:37">
      <c r="D448" s="2"/>
      <c r="I448" t="str">
        <f t="shared" si="81"/>
        <v>No Home Folder</v>
      </c>
      <c r="J448" t="str">
        <f t="shared" si="82"/>
        <v/>
      </c>
      <c r="K448" t="str">
        <f>Sheet3!E448</f>
        <v/>
      </c>
      <c r="L448" t="str">
        <f t="shared" si="83"/>
        <v>No Disabled Folder</v>
      </c>
      <c r="M448" t="str">
        <f t="shared" si="84"/>
        <v/>
      </c>
      <c r="N448" t="str">
        <f t="shared" si="85"/>
        <v/>
      </c>
      <c r="O448" t="str">
        <f t="shared" si="86"/>
        <v/>
      </c>
      <c r="P448" t="e">
        <f t="shared" si="87"/>
        <v>#VALUE!</v>
      </c>
      <c r="Q448" t="str">
        <f t="shared" si="90"/>
        <v/>
      </c>
      <c r="R448" t="str">
        <f>Sheet4!B448</f>
        <v/>
      </c>
      <c r="S448" t="str">
        <f>Sheet4!A448&amp;"\"</f>
        <v>\</v>
      </c>
      <c r="T448" t="str">
        <f t="shared" si="88"/>
        <v>$</v>
      </c>
      <c r="U448" t="s">
        <v>42</v>
      </c>
      <c r="V448" t="s">
        <v>18</v>
      </c>
      <c r="W448" s="3">
        <f t="shared" ca="1" si="78"/>
        <v>41781</v>
      </c>
      <c r="X448" s="4" t="str">
        <f t="shared" ca="1" si="89"/>
        <v>Aug-20-2014</v>
      </c>
      <c r="Y448">
        <v>90</v>
      </c>
      <c r="Z448">
        <f t="shared" si="79"/>
        <v>0</v>
      </c>
      <c r="AA448" t="str">
        <f t="shared" si="80"/>
        <v>ADM-</v>
      </c>
      <c r="AB448" t="s">
        <v>19</v>
      </c>
      <c r="AC448" t="s">
        <v>20</v>
      </c>
      <c r="AD448" t="s">
        <v>21</v>
      </c>
      <c r="AE448" t="s">
        <v>22</v>
      </c>
      <c r="AF448" t="s">
        <v>12</v>
      </c>
      <c r="AG448" t="s">
        <v>23</v>
      </c>
      <c r="AH448" t="s">
        <v>24</v>
      </c>
      <c r="AI448" t="s">
        <v>25</v>
      </c>
      <c r="AJ448" t="s">
        <v>26</v>
      </c>
      <c r="AK448" t="s">
        <v>27</v>
      </c>
    </row>
    <row r="449" spans="4:37">
      <c r="D449" s="2"/>
      <c r="I449" t="str">
        <f t="shared" si="81"/>
        <v>No Home Folder</v>
      </c>
      <c r="J449" t="str">
        <f t="shared" si="82"/>
        <v/>
      </c>
      <c r="K449" t="str">
        <f>Sheet3!E449</f>
        <v/>
      </c>
      <c r="L449" t="str">
        <f t="shared" si="83"/>
        <v>No Disabled Folder</v>
      </c>
      <c r="M449" t="str">
        <f t="shared" si="84"/>
        <v/>
      </c>
      <c r="N449" t="str">
        <f t="shared" si="85"/>
        <v/>
      </c>
      <c r="O449" t="str">
        <f t="shared" si="86"/>
        <v/>
      </c>
      <c r="P449" t="e">
        <f t="shared" si="87"/>
        <v>#VALUE!</v>
      </c>
      <c r="Q449" t="str">
        <f t="shared" si="90"/>
        <v/>
      </c>
      <c r="R449" t="str">
        <f>Sheet4!B449</f>
        <v/>
      </c>
      <c r="S449" t="str">
        <f>Sheet4!A449&amp;"\"</f>
        <v>\</v>
      </c>
      <c r="T449" t="str">
        <f t="shared" si="88"/>
        <v>$</v>
      </c>
      <c r="U449" t="s">
        <v>42</v>
      </c>
      <c r="V449" t="s">
        <v>18</v>
      </c>
      <c r="W449" s="3">
        <f t="shared" ca="1" si="78"/>
        <v>41781</v>
      </c>
      <c r="X449" s="4" t="str">
        <f t="shared" ca="1" si="89"/>
        <v>Aug-20-2014</v>
      </c>
      <c r="Y449">
        <v>90</v>
      </c>
      <c r="Z449">
        <f t="shared" si="79"/>
        <v>0</v>
      </c>
      <c r="AA449" t="str">
        <f t="shared" si="80"/>
        <v>ADM-</v>
      </c>
      <c r="AB449" t="s">
        <v>19</v>
      </c>
      <c r="AC449" t="s">
        <v>20</v>
      </c>
      <c r="AD449" t="s">
        <v>21</v>
      </c>
      <c r="AE449" t="s">
        <v>22</v>
      </c>
      <c r="AF449" t="s">
        <v>12</v>
      </c>
      <c r="AG449" t="s">
        <v>23</v>
      </c>
      <c r="AH449" t="s">
        <v>24</v>
      </c>
      <c r="AI449" t="s">
        <v>25</v>
      </c>
      <c r="AJ449" t="s">
        <v>26</v>
      </c>
      <c r="AK449" t="s">
        <v>27</v>
      </c>
    </row>
    <row r="450" spans="4:37">
      <c r="D450" s="2"/>
      <c r="I450" t="str">
        <f t="shared" si="81"/>
        <v>No Home Folder</v>
      </c>
      <c r="J450" t="str">
        <f t="shared" si="82"/>
        <v/>
      </c>
      <c r="K450" t="str">
        <f>Sheet3!E450</f>
        <v/>
      </c>
      <c r="L450" t="str">
        <f t="shared" si="83"/>
        <v>No Disabled Folder</v>
      </c>
      <c r="M450" t="str">
        <f t="shared" si="84"/>
        <v/>
      </c>
      <c r="N450" t="str">
        <f t="shared" si="85"/>
        <v/>
      </c>
      <c r="O450" t="str">
        <f t="shared" si="86"/>
        <v/>
      </c>
      <c r="P450" t="e">
        <f t="shared" si="87"/>
        <v>#VALUE!</v>
      </c>
      <c r="Q450" t="str">
        <f t="shared" si="90"/>
        <v/>
      </c>
      <c r="R450" t="str">
        <f>Sheet4!B450</f>
        <v/>
      </c>
      <c r="S450" t="str">
        <f>Sheet4!A450&amp;"\"</f>
        <v>\</v>
      </c>
      <c r="T450" t="str">
        <f t="shared" si="88"/>
        <v>$</v>
      </c>
      <c r="U450" t="s">
        <v>42</v>
      </c>
      <c r="V450" t="s">
        <v>18</v>
      </c>
      <c r="W450" s="3">
        <f t="shared" ref="W450:W513" ca="1" si="91">TODAY()</f>
        <v>41781</v>
      </c>
      <c r="X450" s="4" t="str">
        <f t="shared" ca="1" si="89"/>
        <v>Aug-20-2014</v>
      </c>
      <c r="Y450">
        <v>90</v>
      </c>
      <c r="Z450">
        <f t="shared" ref="Z450:Z513" si="92">C450</f>
        <v>0</v>
      </c>
      <c r="AA450" t="str">
        <f t="shared" ref="AA450:AA513" si="93">("ADM-")&amp;C450</f>
        <v>ADM-</v>
      </c>
      <c r="AB450" t="s">
        <v>19</v>
      </c>
      <c r="AC450" t="s">
        <v>20</v>
      </c>
      <c r="AD450" t="s">
        <v>21</v>
      </c>
      <c r="AE450" t="s">
        <v>22</v>
      </c>
      <c r="AF450" t="s">
        <v>12</v>
      </c>
      <c r="AG450" t="s">
        <v>23</v>
      </c>
      <c r="AH450" t="s">
        <v>24</v>
      </c>
      <c r="AI450" t="s">
        <v>25</v>
      </c>
      <c r="AJ450" t="s">
        <v>26</v>
      </c>
      <c r="AK450" t="s">
        <v>27</v>
      </c>
    </row>
    <row r="451" spans="4:37">
      <c r="D451" s="2"/>
      <c r="I451" t="str">
        <f t="shared" ref="I451:I514" si="94">IF(G451="0.00 MB","Empty Home Folder", IF(F451="","No Home Folder","Home Folder Exists"))</f>
        <v>No Home Folder</v>
      </c>
      <c r="J451" t="str">
        <f t="shared" ref="J451:J514" si="95">IF(G451="0.00 MB","",IF(F451="","",F451))</f>
        <v/>
      </c>
      <c r="K451" t="str">
        <f>Sheet3!E451</f>
        <v/>
      </c>
      <c r="L451" t="str">
        <f t="shared" ref="L451:L514" si="96">IF(G451="0.00 MB","Empty Home Folder", IF(K451="","No Disabled Folder",K451))</f>
        <v>No Disabled Folder</v>
      </c>
      <c r="M451" t="str">
        <f t="shared" ref="M451:M514" si="97">LEFT(K451,30)</f>
        <v/>
      </c>
      <c r="N451" t="str">
        <f t="shared" ref="N451:N514" si="98">LOWER(C451)</f>
        <v/>
      </c>
      <c r="O451" t="str">
        <f t="shared" ref="O451:O514" si="99">IF(L451="Empty Home Folder","", IF(L451="No Disabled Folder","",L451))</f>
        <v/>
      </c>
      <c r="P451" t="e">
        <f t="shared" ref="P451:P514" si="100">RIGHT(O451,LEN(O451)-13)</f>
        <v>#VALUE!</v>
      </c>
      <c r="Q451" t="str">
        <f t="shared" si="90"/>
        <v/>
      </c>
      <c r="R451" t="str">
        <f>Sheet4!B451</f>
        <v/>
      </c>
      <c r="S451" t="str">
        <f>Sheet4!A451&amp;"\"</f>
        <v>\</v>
      </c>
      <c r="T451" t="str">
        <f t="shared" ref="T451:T514" si="101">N451&amp;"$"</f>
        <v>$</v>
      </c>
      <c r="U451" t="s">
        <v>42</v>
      </c>
      <c r="V451" t="s">
        <v>18</v>
      </c>
      <c r="W451" s="3">
        <f t="shared" ca="1" si="91"/>
        <v>41781</v>
      </c>
      <c r="X451" s="4" t="str">
        <f t="shared" ref="X451:X514" ca="1" si="102">TEXT(W451+Y451,"mmm-dd-yyyy")</f>
        <v>Aug-20-2014</v>
      </c>
      <c r="Y451">
        <v>90</v>
      </c>
      <c r="Z451">
        <f t="shared" si="92"/>
        <v>0</v>
      </c>
      <c r="AA451" t="str">
        <f t="shared" si="93"/>
        <v>ADM-</v>
      </c>
      <c r="AB451" t="s">
        <v>19</v>
      </c>
      <c r="AC451" t="s">
        <v>20</v>
      </c>
      <c r="AD451" t="s">
        <v>21</v>
      </c>
      <c r="AE451" t="s">
        <v>22</v>
      </c>
      <c r="AF451" t="s">
        <v>12</v>
      </c>
      <c r="AG451" t="s">
        <v>23</v>
      </c>
      <c r="AH451" t="s">
        <v>24</v>
      </c>
      <c r="AI451" t="s">
        <v>25</v>
      </c>
      <c r="AJ451" t="s">
        <v>26</v>
      </c>
      <c r="AK451" t="s">
        <v>27</v>
      </c>
    </row>
    <row r="452" spans="4:37">
      <c r="D452" s="2"/>
      <c r="I452" t="str">
        <f t="shared" si="94"/>
        <v>No Home Folder</v>
      </c>
      <c r="J452" t="str">
        <f t="shared" si="95"/>
        <v/>
      </c>
      <c r="K452" t="str">
        <f>Sheet3!E452</f>
        <v/>
      </c>
      <c r="L452" t="str">
        <f t="shared" si="96"/>
        <v>No Disabled Folder</v>
      </c>
      <c r="M452" t="str">
        <f t="shared" si="97"/>
        <v/>
      </c>
      <c r="N452" t="str">
        <f t="shared" si="98"/>
        <v/>
      </c>
      <c r="O452" t="str">
        <f t="shared" si="99"/>
        <v/>
      </c>
      <c r="P452" t="e">
        <f t="shared" si="100"/>
        <v>#VALUE!</v>
      </c>
      <c r="Q452" t="str">
        <f t="shared" ref="Q452:Q515" si="103">IF(O452="","",(P452))</f>
        <v/>
      </c>
      <c r="R452" t="str">
        <f>Sheet4!B452</f>
        <v/>
      </c>
      <c r="S452" t="str">
        <f>Sheet4!A452&amp;"\"</f>
        <v>\</v>
      </c>
      <c r="T452" t="str">
        <f t="shared" si="101"/>
        <v>$</v>
      </c>
      <c r="U452" t="s">
        <v>42</v>
      </c>
      <c r="V452" t="s">
        <v>18</v>
      </c>
      <c r="W452" s="3">
        <f t="shared" ca="1" si="91"/>
        <v>41781</v>
      </c>
      <c r="X452" s="4" t="str">
        <f t="shared" ca="1" si="102"/>
        <v>Aug-20-2014</v>
      </c>
      <c r="Y452">
        <v>90</v>
      </c>
      <c r="Z452">
        <f t="shared" si="92"/>
        <v>0</v>
      </c>
      <c r="AA452" t="str">
        <f t="shared" si="93"/>
        <v>ADM-</v>
      </c>
      <c r="AB452" t="s">
        <v>19</v>
      </c>
      <c r="AC452" t="s">
        <v>20</v>
      </c>
      <c r="AD452" t="s">
        <v>21</v>
      </c>
      <c r="AE452" t="s">
        <v>22</v>
      </c>
      <c r="AF452" t="s">
        <v>12</v>
      </c>
      <c r="AG452" t="s">
        <v>23</v>
      </c>
      <c r="AH452" t="s">
        <v>24</v>
      </c>
      <c r="AI452" t="s">
        <v>25</v>
      </c>
      <c r="AJ452" t="s">
        <v>26</v>
      </c>
      <c r="AK452" t="s">
        <v>27</v>
      </c>
    </row>
    <row r="453" spans="4:37">
      <c r="D453" s="2"/>
      <c r="I453" t="str">
        <f t="shared" si="94"/>
        <v>No Home Folder</v>
      </c>
      <c r="J453" t="str">
        <f t="shared" si="95"/>
        <v/>
      </c>
      <c r="K453" t="str">
        <f>Sheet3!E453</f>
        <v/>
      </c>
      <c r="L453" t="str">
        <f t="shared" si="96"/>
        <v>No Disabled Folder</v>
      </c>
      <c r="M453" t="str">
        <f t="shared" si="97"/>
        <v/>
      </c>
      <c r="N453" t="str">
        <f t="shared" si="98"/>
        <v/>
      </c>
      <c r="O453" t="str">
        <f t="shared" si="99"/>
        <v/>
      </c>
      <c r="P453" t="e">
        <f t="shared" si="100"/>
        <v>#VALUE!</v>
      </c>
      <c r="Q453" t="str">
        <f t="shared" si="103"/>
        <v/>
      </c>
      <c r="R453" t="str">
        <f>Sheet4!B453</f>
        <v/>
      </c>
      <c r="S453" t="str">
        <f>Sheet4!A453&amp;"\"</f>
        <v>\</v>
      </c>
      <c r="T453" t="str">
        <f t="shared" si="101"/>
        <v>$</v>
      </c>
      <c r="U453" t="s">
        <v>42</v>
      </c>
      <c r="V453" t="s">
        <v>18</v>
      </c>
      <c r="W453" s="3">
        <f t="shared" ca="1" si="91"/>
        <v>41781</v>
      </c>
      <c r="X453" s="4" t="str">
        <f t="shared" ca="1" si="102"/>
        <v>Aug-20-2014</v>
      </c>
      <c r="Y453">
        <v>90</v>
      </c>
      <c r="Z453">
        <f t="shared" si="92"/>
        <v>0</v>
      </c>
      <c r="AA453" t="str">
        <f t="shared" si="93"/>
        <v>ADM-</v>
      </c>
      <c r="AB453" t="s">
        <v>19</v>
      </c>
      <c r="AC453" t="s">
        <v>20</v>
      </c>
      <c r="AD453" t="s">
        <v>21</v>
      </c>
      <c r="AE453" t="s">
        <v>22</v>
      </c>
      <c r="AF453" t="s">
        <v>12</v>
      </c>
      <c r="AG453" t="s">
        <v>23</v>
      </c>
      <c r="AH453" t="s">
        <v>24</v>
      </c>
      <c r="AI453" t="s">
        <v>25</v>
      </c>
      <c r="AJ453" t="s">
        <v>26</v>
      </c>
      <c r="AK453" t="s">
        <v>27</v>
      </c>
    </row>
    <row r="454" spans="4:37">
      <c r="D454" s="2"/>
      <c r="I454" t="str">
        <f t="shared" si="94"/>
        <v>No Home Folder</v>
      </c>
      <c r="J454" t="str">
        <f t="shared" si="95"/>
        <v/>
      </c>
      <c r="K454" t="str">
        <f>Sheet3!E454</f>
        <v/>
      </c>
      <c r="L454" t="str">
        <f t="shared" si="96"/>
        <v>No Disabled Folder</v>
      </c>
      <c r="M454" t="str">
        <f t="shared" si="97"/>
        <v/>
      </c>
      <c r="N454" t="str">
        <f t="shared" si="98"/>
        <v/>
      </c>
      <c r="O454" t="str">
        <f t="shared" si="99"/>
        <v/>
      </c>
      <c r="P454" t="e">
        <f t="shared" si="100"/>
        <v>#VALUE!</v>
      </c>
      <c r="Q454" t="str">
        <f t="shared" si="103"/>
        <v/>
      </c>
      <c r="R454" t="str">
        <f>Sheet4!B454</f>
        <v/>
      </c>
      <c r="S454" t="str">
        <f>Sheet4!A454&amp;"\"</f>
        <v>\</v>
      </c>
      <c r="T454" t="str">
        <f t="shared" si="101"/>
        <v>$</v>
      </c>
      <c r="U454" t="s">
        <v>42</v>
      </c>
      <c r="V454" t="s">
        <v>18</v>
      </c>
      <c r="W454" s="3">
        <f t="shared" ca="1" si="91"/>
        <v>41781</v>
      </c>
      <c r="X454" s="4" t="str">
        <f t="shared" ca="1" si="102"/>
        <v>Aug-20-2014</v>
      </c>
      <c r="Y454">
        <v>90</v>
      </c>
      <c r="Z454">
        <f t="shared" si="92"/>
        <v>0</v>
      </c>
      <c r="AA454" t="str">
        <f t="shared" si="93"/>
        <v>ADM-</v>
      </c>
      <c r="AB454" t="s">
        <v>19</v>
      </c>
      <c r="AC454" t="s">
        <v>20</v>
      </c>
      <c r="AD454" t="s">
        <v>21</v>
      </c>
      <c r="AE454" t="s">
        <v>22</v>
      </c>
      <c r="AF454" t="s">
        <v>12</v>
      </c>
      <c r="AG454" t="s">
        <v>23</v>
      </c>
      <c r="AH454" t="s">
        <v>24</v>
      </c>
      <c r="AI454" t="s">
        <v>25</v>
      </c>
      <c r="AJ454" t="s">
        <v>26</v>
      </c>
      <c r="AK454" t="s">
        <v>27</v>
      </c>
    </row>
    <row r="455" spans="4:37">
      <c r="D455" s="2"/>
      <c r="I455" t="str">
        <f t="shared" si="94"/>
        <v>No Home Folder</v>
      </c>
      <c r="J455" t="str">
        <f t="shared" si="95"/>
        <v/>
      </c>
      <c r="K455" t="str">
        <f>Sheet3!E455</f>
        <v/>
      </c>
      <c r="L455" t="str">
        <f t="shared" si="96"/>
        <v>No Disabled Folder</v>
      </c>
      <c r="M455" t="str">
        <f t="shared" si="97"/>
        <v/>
      </c>
      <c r="N455" t="str">
        <f t="shared" si="98"/>
        <v/>
      </c>
      <c r="O455" t="str">
        <f t="shared" si="99"/>
        <v/>
      </c>
      <c r="P455" t="e">
        <f t="shared" si="100"/>
        <v>#VALUE!</v>
      </c>
      <c r="Q455" t="str">
        <f t="shared" si="103"/>
        <v/>
      </c>
      <c r="R455" t="str">
        <f>Sheet4!B455</f>
        <v/>
      </c>
      <c r="S455" t="str">
        <f>Sheet4!A455&amp;"\"</f>
        <v>\</v>
      </c>
      <c r="T455" t="str">
        <f t="shared" si="101"/>
        <v>$</v>
      </c>
      <c r="U455" t="s">
        <v>42</v>
      </c>
      <c r="V455" t="s">
        <v>18</v>
      </c>
      <c r="W455" s="3">
        <f t="shared" ca="1" si="91"/>
        <v>41781</v>
      </c>
      <c r="X455" s="4" t="str">
        <f t="shared" ca="1" si="102"/>
        <v>Aug-20-2014</v>
      </c>
      <c r="Y455">
        <v>90</v>
      </c>
      <c r="Z455">
        <f t="shared" si="92"/>
        <v>0</v>
      </c>
      <c r="AA455" t="str">
        <f t="shared" si="93"/>
        <v>ADM-</v>
      </c>
      <c r="AB455" t="s">
        <v>19</v>
      </c>
      <c r="AC455" t="s">
        <v>20</v>
      </c>
      <c r="AD455" t="s">
        <v>21</v>
      </c>
      <c r="AE455" t="s">
        <v>22</v>
      </c>
      <c r="AF455" t="s">
        <v>12</v>
      </c>
      <c r="AG455" t="s">
        <v>23</v>
      </c>
      <c r="AH455" t="s">
        <v>24</v>
      </c>
      <c r="AI455" t="s">
        <v>25</v>
      </c>
      <c r="AJ455" t="s">
        <v>26</v>
      </c>
      <c r="AK455" t="s">
        <v>27</v>
      </c>
    </row>
    <row r="456" spans="4:37">
      <c r="D456" s="2"/>
      <c r="I456" t="str">
        <f t="shared" si="94"/>
        <v>No Home Folder</v>
      </c>
      <c r="J456" t="str">
        <f t="shared" si="95"/>
        <v/>
      </c>
      <c r="K456" t="str">
        <f>Sheet3!E456</f>
        <v/>
      </c>
      <c r="L456" t="str">
        <f t="shared" si="96"/>
        <v>No Disabled Folder</v>
      </c>
      <c r="M456" t="str">
        <f t="shared" si="97"/>
        <v/>
      </c>
      <c r="N456" t="str">
        <f t="shared" si="98"/>
        <v/>
      </c>
      <c r="O456" t="str">
        <f t="shared" si="99"/>
        <v/>
      </c>
      <c r="P456" t="e">
        <f t="shared" si="100"/>
        <v>#VALUE!</v>
      </c>
      <c r="Q456" t="str">
        <f t="shared" si="103"/>
        <v/>
      </c>
      <c r="R456" t="str">
        <f>Sheet4!B456</f>
        <v/>
      </c>
      <c r="S456" t="str">
        <f>Sheet4!A456&amp;"\"</f>
        <v>\</v>
      </c>
      <c r="T456" t="str">
        <f t="shared" si="101"/>
        <v>$</v>
      </c>
      <c r="U456" t="s">
        <v>42</v>
      </c>
      <c r="V456" t="s">
        <v>18</v>
      </c>
      <c r="W456" s="3">
        <f t="shared" ca="1" si="91"/>
        <v>41781</v>
      </c>
      <c r="X456" s="4" t="str">
        <f t="shared" ca="1" si="102"/>
        <v>Aug-20-2014</v>
      </c>
      <c r="Y456">
        <v>90</v>
      </c>
      <c r="Z456">
        <f t="shared" si="92"/>
        <v>0</v>
      </c>
      <c r="AA456" t="str">
        <f t="shared" si="93"/>
        <v>ADM-</v>
      </c>
      <c r="AB456" t="s">
        <v>19</v>
      </c>
      <c r="AC456" t="s">
        <v>20</v>
      </c>
      <c r="AD456" t="s">
        <v>21</v>
      </c>
      <c r="AE456" t="s">
        <v>22</v>
      </c>
      <c r="AF456" t="s">
        <v>12</v>
      </c>
      <c r="AG456" t="s">
        <v>23</v>
      </c>
      <c r="AH456" t="s">
        <v>24</v>
      </c>
      <c r="AI456" t="s">
        <v>25</v>
      </c>
      <c r="AJ456" t="s">
        <v>26</v>
      </c>
      <c r="AK456" t="s">
        <v>27</v>
      </c>
    </row>
    <row r="457" spans="4:37">
      <c r="D457" s="2"/>
      <c r="I457" t="str">
        <f t="shared" si="94"/>
        <v>No Home Folder</v>
      </c>
      <c r="J457" t="str">
        <f t="shared" si="95"/>
        <v/>
      </c>
      <c r="K457" t="str">
        <f>Sheet3!E457</f>
        <v/>
      </c>
      <c r="L457" t="str">
        <f t="shared" si="96"/>
        <v>No Disabled Folder</v>
      </c>
      <c r="M457" t="str">
        <f t="shared" si="97"/>
        <v/>
      </c>
      <c r="N457" t="str">
        <f t="shared" si="98"/>
        <v/>
      </c>
      <c r="O457" t="str">
        <f t="shared" si="99"/>
        <v/>
      </c>
      <c r="P457" t="e">
        <f t="shared" si="100"/>
        <v>#VALUE!</v>
      </c>
      <c r="Q457" t="str">
        <f t="shared" si="103"/>
        <v/>
      </c>
      <c r="R457" t="str">
        <f>Sheet4!B457</f>
        <v/>
      </c>
      <c r="S457" t="str">
        <f>Sheet4!A457&amp;"\"</f>
        <v>\</v>
      </c>
      <c r="T457" t="str">
        <f t="shared" si="101"/>
        <v>$</v>
      </c>
      <c r="U457" t="s">
        <v>42</v>
      </c>
      <c r="V457" t="s">
        <v>18</v>
      </c>
      <c r="W457" s="3">
        <f t="shared" ca="1" si="91"/>
        <v>41781</v>
      </c>
      <c r="X457" s="4" t="str">
        <f t="shared" ca="1" si="102"/>
        <v>Aug-20-2014</v>
      </c>
      <c r="Y457">
        <v>90</v>
      </c>
      <c r="Z457">
        <f t="shared" si="92"/>
        <v>0</v>
      </c>
      <c r="AA457" t="str">
        <f t="shared" si="93"/>
        <v>ADM-</v>
      </c>
      <c r="AB457" t="s">
        <v>19</v>
      </c>
      <c r="AC457" t="s">
        <v>20</v>
      </c>
      <c r="AD457" t="s">
        <v>21</v>
      </c>
      <c r="AE457" t="s">
        <v>22</v>
      </c>
      <c r="AF457" t="s">
        <v>12</v>
      </c>
      <c r="AG457" t="s">
        <v>23</v>
      </c>
      <c r="AH457" t="s">
        <v>24</v>
      </c>
      <c r="AI457" t="s">
        <v>25</v>
      </c>
      <c r="AJ457" t="s">
        <v>26</v>
      </c>
      <c r="AK457" t="s">
        <v>27</v>
      </c>
    </row>
    <row r="458" spans="4:37">
      <c r="D458" s="2"/>
      <c r="I458" t="str">
        <f t="shared" si="94"/>
        <v>No Home Folder</v>
      </c>
      <c r="J458" t="str">
        <f t="shared" si="95"/>
        <v/>
      </c>
      <c r="K458" t="str">
        <f>Sheet3!E458</f>
        <v/>
      </c>
      <c r="L458" t="str">
        <f t="shared" si="96"/>
        <v>No Disabled Folder</v>
      </c>
      <c r="M458" t="str">
        <f t="shared" si="97"/>
        <v/>
      </c>
      <c r="N458" t="str">
        <f t="shared" si="98"/>
        <v/>
      </c>
      <c r="O458" t="str">
        <f t="shared" si="99"/>
        <v/>
      </c>
      <c r="P458" t="e">
        <f t="shared" si="100"/>
        <v>#VALUE!</v>
      </c>
      <c r="Q458" t="str">
        <f t="shared" si="103"/>
        <v/>
      </c>
      <c r="R458" t="str">
        <f>Sheet4!B458</f>
        <v/>
      </c>
      <c r="S458" t="str">
        <f>Sheet4!A458&amp;"\"</f>
        <v>\</v>
      </c>
      <c r="T458" t="str">
        <f t="shared" si="101"/>
        <v>$</v>
      </c>
      <c r="U458" t="s">
        <v>42</v>
      </c>
      <c r="V458" t="s">
        <v>18</v>
      </c>
      <c r="W458" s="3">
        <f t="shared" ca="1" si="91"/>
        <v>41781</v>
      </c>
      <c r="X458" s="4" t="str">
        <f t="shared" ca="1" si="102"/>
        <v>Aug-20-2014</v>
      </c>
      <c r="Y458">
        <v>90</v>
      </c>
      <c r="Z458">
        <f t="shared" si="92"/>
        <v>0</v>
      </c>
      <c r="AA458" t="str">
        <f t="shared" si="93"/>
        <v>ADM-</v>
      </c>
      <c r="AB458" t="s">
        <v>19</v>
      </c>
      <c r="AC458" t="s">
        <v>20</v>
      </c>
      <c r="AD458" t="s">
        <v>21</v>
      </c>
      <c r="AE458" t="s">
        <v>22</v>
      </c>
      <c r="AF458" t="s">
        <v>12</v>
      </c>
      <c r="AG458" t="s">
        <v>23</v>
      </c>
      <c r="AH458" t="s">
        <v>24</v>
      </c>
      <c r="AI458" t="s">
        <v>25</v>
      </c>
      <c r="AJ458" t="s">
        <v>26</v>
      </c>
      <c r="AK458" t="s">
        <v>27</v>
      </c>
    </row>
    <row r="459" spans="4:37">
      <c r="D459" s="2"/>
      <c r="I459" t="str">
        <f t="shared" si="94"/>
        <v>No Home Folder</v>
      </c>
      <c r="J459" t="str">
        <f t="shared" si="95"/>
        <v/>
      </c>
      <c r="K459" t="str">
        <f>Sheet3!E459</f>
        <v/>
      </c>
      <c r="L459" t="str">
        <f t="shared" si="96"/>
        <v>No Disabled Folder</v>
      </c>
      <c r="M459" t="str">
        <f t="shared" si="97"/>
        <v/>
      </c>
      <c r="N459" t="str">
        <f t="shared" si="98"/>
        <v/>
      </c>
      <c r="O459" t="str">
        <f t="shared" si="99"/>
        <v/>
      </c>
      <c r="P459" t="e">
        <f t="shared" si="100"/>
        <v>#VALUE!</v>
      </c>
      <c r="Q459" t="str">
        <f t="shared" si="103"/>
        <v/>
      </c>
      <c r="R459" t="str">
        <f>Sheet4!B459</f>
        <v/>
      </c>
      <c r="S459" t="str">
        <f>Sheet4!A459&amp;"\"</f>
        <v>\</v>
      </c>
      <c r="T459" t="str">
        <f t="shared" si="101"/>
        <v>$</v>
      </c>
      <c r="U459" t="s">
        <v>42</v>
      </c>
      <c r="V459" t="s">
        <v>18</v>
      </c>
      <c r="W459" s="3">
        <f t="shared" ca="1" si="91"/>
        <v>41781</v>
      </c>
      <c r="X459" s="4" t="str">
        <f t="shared" ca="1" si="102"/>
        <v>Aug-20-2014</v>
      </c>
      <c r="Y459">
        <v>90</v>
      </c>
      <c r="Z459">
        <f t="shared" si="92"/>
        <v>0</v>
      </c>
      <c r="AA459" t="str">
        <f t="shared" si="93"/>
        <v>ADM-</v>
      </c>
      <c r="AB459" t="s">
        <v>19</v>
      </c>
      <c r="AC459" t="s">
        <v>20</v>
      </c>
      <c r="AD459" t="s">
        <v>21</v>
      </c>
      <c r="AE459" t="s">
        <v>22</v>
      </c>
      <c r="AF459" t="s">
        <v>12</v>
      </c>
      <c r="AG459" t="s">
        <v>23</v>
      </c>
      <c r="AH459" t="s">
        <v>24</v>
      </c>
      <c r="AI459" t="s">
        <v>25</v>
      </c>
      <c r="AJ459" t="s">
        <v>26</v>
      </c>
      <c r="AK459" t="s">
        <v>27</v>
      </c>
    </row>
    <row r="460" spans="4:37">
      <c r="D460" s="2"/>
      <c r="I460" t="str">
        <f t="shared" si="94"/>
        <v>No Home Folder</v>
      </c>
      <c r="J460" t="str">
        <f t="shared" si="95"/>
        <v/>
      </c>
      <c r="K460" t="str">
        <f>Sheet3!E460</f>
        <v/>
      </c>
      <c r="L460" t="str">
        <f t="shared" si="96"/>
        <v>No Disabled Folder</v>
      </c>
      <c r="M460" t="str">
        <f t="shared" si="97"/>
        <v/>
      </c>
      <c r="N460" t="str">
        <f t="shared" si="98"/>
        <v/>
      </c>
      <c r="O460" t="str">
        <f t="shared" si="99"/>
        <v/>
      </c>
      <c r="P460" t="e">
        <f t="shared" si="100"/>
        <v>#VALUE!</v>
      </c>
      <c r="Q460" t="str">
        <f t="shared" si="103"/>
        <v/>
      </c>
      <c r="R460" t="str">
        <f>Sheet4!B460</f>
        <v/>
      </c>
      <c r="S460" t="str">
        <f>Sheet4!A460&amp;"\"</f>
        <v>\</v>
      </c>
      <c r="T460" t="str">
        <f t="shared" si="101"/>
        <v>$</v>
      </c>
      <c r="U460" t="s">
        <v>42</v>
      </c>
      <c r="V460" t="s">
        <v>18</v>
      </c>
      <c r="W460" s="3">
        <f t="shared" ca="1" si="91"/>
        <v>41781</v>
      </c>
      <c r="X460" s="4" t="str">
        <f t="shared" ca="1" si="102"/>
        <v>Aug-20-2014</v>
      </c>
      <c r="Y460">
        <v>90</v>
      </c>
      <c r="Z460">
        <f t="shared" si="92"/>
        <v>0</v>
      </c>
      <c r="AA460" t="str">
        <f t="shared" si="93"/>
        <v>ADM-</v>
      </c>
      <c r="AB460" t="s">
        <v>19</v>
      </c>
      <c r="AC460" t="s">
        <v>20</v>
      </c>
      <c r="AD460" t="s">
        <v>21</v>
      </c>
      <c r="AE460" t="s">
        <v>22</v>
      </c>
      <c r="AF460" t="s">
        <v>12</v>
      </c>
      <c r="AG460" t="s">
        <v>23</v>
      </c>
      <c r="AH460" t="s">
        <v>24</v>
      </c>
      <c r="AI460" t="s">
        <v>25</v>
      </c>
      <c r="AJ460" t="s">
        <v>26</v>
      </c>
      <c r="AK460" t="s">
        <v>27</v>
      </c>
    </row>
    <row r="461" spans="4:37">
      <c r="D461" s="2"/>
      <c r="I461" t="str">
        <f t="shared" si="94"/>
        <v>No Home Folder</v>
      </c>
      <c r="J461" t="str">
        <f t="shared" si="95"/>
        <v/>
      </c>
      <c r="K461" t="str">
        <f>Sheet3!E461</f>
        <v/>
      </c>
      <c r="L461" t="str">
        <f t="shared" si="96"/>
        <v>No Disabled Folder</v>
      </c>
      <c r="M461" t="str">
        <f t="shared" si="97"/>
        <v/>
      </c>
      <c r="N461" t="str">
        <f t="shared" si="98"/>
        <v/>
      </c>
      <c r="O461" t="str">
        <f t="shared" si="99"/>
        <v/>
      </c>
      <c r="P461" t="e">
        <f t="shared" si="100"/>
        <v>#VALUE!</v>
      </c>
      <c r="Q461" t="str">
        <f t="shared" si="103"/>
        <v/>
      </c>
      <c r="R461" t="str">
        <f>Sheet4!B461</f>
        <v/>
      </c>
      <c r="S461" t="str">
        <f>Sheet4!A461&amp;"\"</f>
        <v>\</v>
      </c>
      <c r="T461" t="str">
        <f t="shared" si="101"/>
        <v>$</v>
      </c>
      <c r="U461" t="s">
        <v>42</v>
      </c>
      <c r="V461" t="s">
        <v>18</v>
      </c>
      <c r="W461" s="3">
        <f t="shared" ca="1" si="91"/>
        <v>41781</v>
      </c>
      <c r="X461" s="4" t="str">
        <f t="shared" ca="1" si="102"/>
        <v>Aug-20-2014</v>
      </c>
      <c r="Y461">
        <v>90</v>
      </c>
      <c r="Z461">
        <f t="shared" si="92"/>
        <v>0</v>
      </c>
      <c r="AA461" t="str">
        <f t="shared" si="93"/>
        <v>ADM-</v>
      </c>
      <c r="AB461" t="s">
        <v>19</v>
      </c>
      <c r="AC461" t="s">
        <v>20</v>
      </c>
      <c r="AD461" t="s">
        <v>21</v>
      </c>
      <c r="AE461" t="s">
        <v>22</v>
      </c>
      <c r="AF461" t="s">
        <v>12</v>
      </c>
      <c r="AG461" t="s">
        <v>23</v>
      </c>
      <c r="AH461" t="s">
        <v>24</v>
      </c>
      <c r="AI461" t="s">
        <v>25</v>
      </c>
      <c r="AJ461" t="s">
        <v>26</v>
      </c>
      <c r="AK461" t="s">
        <v>27</v>
      </c>
    </row>
    <row r="462" spans="4:37">
      <c r="D462" s="2"/>
      <c r="I462" t="str">
        <f t="shared" si="94"/>
        <v>No Home Folder</v>
      </c>
      <c r="J462" t="str">
        <f t="shared" si="95"/>
        <v/>
      </c>
      <c r="K462" t="str">
        <f>Sheet3!E462</f>
        <v/>
      </c>
      <c r="L462" t="str">
        <f t="shared" si="96"/>
        <v>No Disabled Folder</v>
      </c>
      <c r="M462" t="str">
        <f t="shared" si="97"/>
        <v/>
      </c>
      <c r="N462" t="str">
        <f t="shared" si="98"/>
        <v/>
      </c>
      <c r="O462" t="str">
        <f t="shared" si="99"/>
        <v/>
      </c>
      <c r="P462" t="e">
        <f t="shared" si="100"/>
        <v>#VALUE!</v>
      </c>
      <c r="Q462" t="str">
        <f t="shared" si="103"/>
        <v/>
      </c>
      <c r="R462" t="str">
        <f>Sheet4!B462</f>
        <v/>
      </c>
      <c r="S462" t="str">
        <f>Sheet4!A462&amp;"\"</f>
        <v>\</v>
      </c>
      <c r="T462" t="str">
        <f t="shared" si="101"/>
        <v>$</v>
      </c>
      <c r="U462" t="s">
        <v>42</v>
      </c>
      <c r="V462" t="s">
        <v>18</v>
      </c>
      <c r="W462" s="3">
        <f t="shared" ca="1" si="91"/>
        <v>41781</v>
      </c>
      <c r="X462" s="4" t="str">
        <f t="shared" ca="1" si="102"/>
        <v>Aug-20-2014</v>
      </c>
      <c r="Y462">
        <v>90</v>
      </c>
      <c r="Z462">
        <f t="shared" si="92"/>
        <v>0</v>
      </c>
      <c r="AA462" t="str">
        <f t="shared" si="93"/>
        <v>ADM-</v>
      </c>
      <c r="AB462" t="s">
        <v>19</v>
      </c>
      <c r="AC462" t="s">
        <v>20</v>
      </c>
      <c r="AD462" t="s">
        <v>21</v>
      </c>
      <c r="AE462" t="s">
        <v>22</v>
      </c>
      <c r="AF462" t="s">
        <v>12</v>
      </c>
      <c r="AG462" t="s">
        <v>23</v>
      </c>
      <c r="AH462" t="s">
        <v>24</v>
      </c>
      <c r="AI462" t="s">
        <v>25</v>
      </c>
      <c r="AJ462" t="s">
        <v>26</v>
      </c>
      <c r="AK462" t="s">
        <v>27</v>
      </c>
    </row>
    <row r="463" spans="4:37">
      <c r="D463" s="2"/>
      <c r="I463" t="str">
        <f t="shared" si="94"/>
        <v>No Home Folder</v>
      </c>
      <c r="J463" t="str">
        <f t="shared" si="95"/>
        <v/>
      </c>
      <c r="K463" t="str">
        <f>Sheet3!E463</f>
        <v/>
      </c>
      <c r="L463" t="str">
        <f t="shared" si="96"/>
        <v>No Disabled Folder</v>
      </c>
      <c r="M463" t="str">
        <f t="shared" si="97"/>
        <v/>
      </c>
      <c r="N463" t="str">
        <f t="shared" si="98"/>
        <v/>
      </c>
      <c r="O463" t="str">
        <f t="shared" si="99"/>
        <v/>
      </c>
      <c r="P463" t="e">
        <f t="shared" si="100"/>
        <v>#VALUE!</v>
      </c>
      <c r="Q463" t="str">
        <f t="shared" si="103"/>
        <v/>
      </c>
      <c r="R463" t="str">
        <f>Sheet4!B463</f>
        <v/>
      </c>
      <c r="S463" t="str">
        <f>Sheet4!A463&amp;"\"</f>
        <v>\</v>
      </c>
      <c r="T463" t="str">
        <f t="shared" si="101"/>
        <v>$</v>
      </c>
      <c r="U463" t="s">
        <v>42</v>
      </c>
      <c r="V463" t="s">
        <v>18</v>
      </c>
      <c r="W463" s="3">
        <f t="shared" ca="1" si="91"/>
        <v>41781</v>
      </c>
      <c r="X463" s="4" t="str">
        <f t="shared" ca="1" si="102"/>
        <v>Aug-20-2014</v>
      </c>
      <c r="Y463">
        <v>90</v>
      </c>
      <c r="Z463">
        <f t="shared" si="92"/>
        <v>0</v>
      </c>
      <c r="AA463" t="str">
        <f t="shared" si="93"/>
        <v>ADM-</v>
      </c>
      <c r="AB463" t="s">
        <v>19</v>
      </c>
      <c r="AC463" t="s">
        <v>20</v>
      </c>
      <c r="AD463" t="s">
        <v>21</v>
      </c>
      <c r="AE463" t="s">
        <v>22</v>
      </c>
      <c r="AF463" t="s">
        <v>12</v>
      </c>
      <c r="AG463" t="s">
        <v>23</v>
      </c>
      <c r="AH463" t="s">
        <v>24</v>
      </c>
      <c r="AI463" t="s">
        <v>25</v>
      </c>
      <c r="AJ463" t="s">
        <v>26</v>
      </c>
      <c r="AK463" t="s">
        <v>27</v>
      </c>
    </row>
    <row r="464" spans="4:37">
      <c r="D464" s="2"/>
      <c r="I464" t="str">
        <f t="shared" si="94"/>
        <v>No Home Folder</v>
      </c>
      <c r="J464" t="str">
        <f t="shared" si="95"/>
        <v/>
      </c>
      <c r="K464" t="str">
        <f>Sheet3!E464</f>
        <v/>
      </c>
      <c r="L464" t="str">
        <f t="shared" si="96"/>
        <v>No Disabled Folder</v>
      </c>
      <c r="M464" t="str">
        <f t="shared" si="97"/>
        <v/>
      </c>
      <c r="N464" t="str">
        <f t="shared" si="98"/>
        <v/>
      </c>
      <c r="O464" t="str">
        <f t="shared" si="99"/>
        <v/>
      </c>
      <c r="P464" t="e">
        <f t="shared" si="100"/>
        <v>#VALUE!</v>
      </c>
      <c r="Q464" t="str">
        <f t="shared" si="103"/>
        <v/>
      </c>
      <c r="R464" t="str">
        <f>Sheet4!B464</f>
        <v/>
      </c>
      <c r="S464" t="str">
        <f>Sheet4!A464&amp;"\"</f>
        <v>\</v>
      </c>
      <c r="T464" t="str">
        <f t="shared" si="101"/>
        <v>$</v>
      </c>
      <c r="U464" t="s">
        <v>42</v>
      </c>
      <c r="V464" t="s">
        <v>18</v>
      </c>
      <c r="W464" s="3">
        <f t="shared" ca="1" si="91"/>
        <v>41781</v>
      </c>
      <c r="X464" s="4" t="str">
        <f t="shared" ca="1" si="102"/>
        <v>Aug-20-2014</v>
      </c>
      <c r="Y464">
        <v>90</v>
      </c>
      <c r="Z464">
        <f t="shared" si="92"/>
        <v>0</v>
      </c>
      <c r="AA464" t="str">
        <f t="shared" si="93"/>
        <v>ADM-</v>
      </c>
      <c r="AB464" t="s">
        <v>19</v>
      </c>
      <c r="AC464" t="s">
        <v>20</v>
      </c>
      <c r="AD464" t="s">
        <v>21</v>
      </c>
      <c r="AE464" t="s">
        <v>22</v>
      </c>
      <c r="AF464" t="s">
        <v>12</v>
      </c>
      <c r="AG464" t="s">
        <v>23</v>
      </c>
      <c r="AH464" t="s">
        <v>24</v>
      </c>
      <c r="AI464" t="s">
        <v>25</v>
      </c>
      <c r="AJ464" t="s">
        <v>26</v>
      </c>
      <c r="AK464" t="s">
        <v>27</v>
      </c>
    </row>
    <row r="465" spans="4:37">
      <c r="D465" s="2"/>
      <c r="I465" t="str">
        <f t="shared" si="94"/>
        <v>No Home Folder</v>
      </c>
      <c r="J465" t="str">
        <f t="shared" si="95"/>
        <v/>
      </c>
      <c r="K465" t="str">
        <f>Sheet3!E465</f>
        <v/>
      </c>
      <c r="L465" t="str">
        <f t="shared" si="96"/>
        <v>No Disabled Folder</v>
      </c>
      <c r="M465" t="str">
        <f t="shared" si="97"/>
        <v/>
      </c>
      <c r="N465" t="str">
        <f t="shared" si="98"/>
        <v/>
      </c>
      <c r="O465" t="str">
        <f t="shared" si="99"/>
        <v/>
      </c>
      <c r="P465" t="e">
        <f t="shared" si="100"/>
        <v>#VALUE!</v>
      </c>
      <c r="Q465" t="str">
        <f t="shared" si="103"/>
        <v/>
      </c>
      <c r="R465" t="str">
        <f>Sheet4!B465</f>
        <v/>
      </c>
      <c r="S465" t="str">
        <f>Sheet4!A465&amp;"\"</f>
        <v>\</v>
      </c>
      <c r="T465" t="str">
        <f t="shared" si="101"/>
        <v>$</v>
      </c>
      <c r="U465" t="s">
        <v>42</v>
      </c>
      <c r="V465" t="s">
        <v>18</v>
      </c>
      <c r="W465" s="3">
        <f t="shared" ca="1" si="91"/>
        <v>41781</v>
      </c>
      <c r="X465" s="4" t="str">
        <f t="shared" ca="1" si="102"/>
        <v>Aug-20-2014</v>
      </c>
      <c r="Y465">
        <v>90</v>
      </c>
      <c r="Z465">
        <f t="shared" si="92"/>
        <v>0</v>
      </c>
      <c r="AA465" t="str">
        <f t="shared" si="93"/>
        <v>ADM-</v>
      </c>
      <c r="AB465" t="s">
        <v>19</v>
      </c>
      <c r="AC465" t="s">
        <v>20</v>
      </c>
      <c r="AD465" t="s">
        <v>21</v>
      </c>
      <c r="AE465" t="s">
        <v>22</v>
      </c>
      <c r="AF465" t="s">
        <v>12</v>
      </c>
      <c r="AG465" t="s">
        <v>23</v>
      </c>
      <c r="AH465" t="s">
        <v>24</v>
      </c>
      <c r="AI465" t="s">
        <v>25</v>
      </c>
      <c r="AJ465" t="s">
        <v>26</v>
      </c>
      <c r="AK465" t="s">
        <v>27</v>
      </c>
    </row>
    <row r="466" spans="4:37">
      <c r="D466" s="2"/>
      <c r="I466" t="str">
        <f t="shared" si="94"/>
        <v>No Home Folder</v>
      </c>
      <c r="J466" t="str">
        <f t="shared" si="95"/>
        <v/>
      </c>
      <c r="K466" t="str">
        <f>Sheet3!E466</f>
        <v/>
      </c>
      <c r="L466" t="str">
        <f t="shared" si="96"/>
        <v>No Disabled Folder</v>
      </c>
      <c r="M466" t="str">
        <f t="shared" si="97"/>
        <v/>
      </c>
      <c r="N466" t="str">
        <f t="shared" si="98"/>
        <v/>
      </c>
      <c r="O466" t="str">
        <f t="shared" si="99"/>
        <v/>
      </c>
      <c r="P466" t="e">
        <f t="shared" si="100"/>
        <v>#VALUE!</v>
      </c>
      <c r="Q466" t="str">
        <f t="shared" si="103"/>
        <v/>
      </c>
      <c r="R466" t="str">
        <f>Sheet4!B466</f>
        <v/>
      </c>
      <c r="S466" t="str">
        <f>Sheet4!A466&amp;"\"</f>
        <v>\</v>
      </c>
      <c r="T466" t="str">
        <f t="shared" si="101"/>
        <v>$</v>
      </c>
      <c r="U466" t="s">
        <v>42</v>
      </c>
      <c r="V466" t="s">
        <v>18</v>
      </c>
      <c r="W466" s="3">
        <f t="shared" ca="1" si="91"/>
        <v>41781</v>
      </c>
      <c r="X466" s="4" t="str">
        <f t="shared" ca="1" si="102"/>
        <v>Aug-20-2014</v>
      </c>
      <c r="Y466">
        <v>90</v>
      </c>
      <c r="Z466">
        <f t="shared" si="92"/>
        <v>0</v>
      </c>
      <c r="AA466" t="str">
        <f t="shared" si="93"/>
        <v>ADM-</v>
      </c>
      <c r="AB466" t="s">
        <v>19</v>
      </c>
      <c r="AC466" t="s">
        <v>20</v>
      </c>
      <c r="AD466" t="s">
        <v>21</v>
      </c>
      <c r="AE466" t="s">
        <v>22</v>
      </c>
      <c r="AF466" t="s">
        <v>12</v>
      </c>
      <c r="AG466" t="s">
        <v>23</v>
      </c>
      <c r="AH466" t="s">
        <v>24</v>
      </c>
      <c r="AI466" t="s">
        <v>25</v>
      </c>
      <c r="AJ466" t="s">
        <v>26</v>
      </c>
      <c r="AK466" t="s">
        <v>27</v>
      </c>
    </row>
    <row r="467" spans="4:37">
      <c r="D467" s="2"/>
      <c r="I467" t="str">
        <f t="shared" si="94"/>
        <v>No Home Folder</v>
      </c>
      <c r="J467" t="str">
        <f t="shared" si="95"/>
        <v/>
      </c>
      <c r="K467" t="str">
        <f>Sheet3!E467</f>
        <v/>
      </c>
      <c r="L467" t="str">
        <f t="shared" si="96"/>
        <v>No Disabled Folder</v>
      </c>
      <c r="M467" t="str">
        <f t="shared" si="97"/>
        <v/>
      </c>
      <c r="N467" t="str">
        <f t="shared" si="98"/>
        <v/>
      </c>
      <c r="O467" t="str">
        <f t="shared" si="99"/>
        <v/>
      </c>
      <c r="P467" t="e">
        <f t="shared" si="100"/>
        <v>#VALUE!</v>
      </c>
      <c r="Q467" t="str">
        <f t="shared" si="103"/>
        <v/>
      </c>
      <c r="R467" t="str">
        <f>Sheet4!B467</f>
        <v/>
      </c>
      <c r="S467" t="str">
        <f>Sheet4!A467&amp;"\"</f>
        <v>\</v>
      </c>
      <c r="T467" t="str">
        <f t="shared" si="101"/>
        <v>$</v>
      </c>
      <c r="U467" t="s">
        <v>42</v>
      </c>
      <c r="V467" t="s">
        <v>18</v>
      </c>
      <c r="W467" s="3">
        <f t="shared" ca="1" si="91"/>
        <v>41781</v>
      </c>
      <c r="X467" s="4" t="str">
        <f t="shared" ca="1" si="102"/>
        <v>Aug-20-2014</v>
      </c>
      <c r="Y467">
        <v>90</v>
      </c>
      <c r="Z467">
        <f t="shared" si="92"/>
        <v>0</v>
      </c>
      <c r="AA467" t="str">
        <f t="shared" si="93"/>
        <v>ADM-</v>
      </c>
      <c r="AB467" t="s">
        <v>19</v>
      </c>
      <c r="AC467" t="s">
        <v>20</v>
      </c>
      <c r="AD467" t="s">
        <v>21</v>
      </c>
      <c r="AE467" t="s">
        <v>22</v>
      </c>
      <c r="AF467" t="s">
        <v>12</v>
      </c>
      <c r="AG467" t="s">
        <v>23</v>
      </c>
      <c r="AH467" t="s">
        <v>24</v>
      </c>
      <c r="AI467" t="s">
        <v>25</v>
      </c>
      <c r="AJ467" t="s">
        <v>26</v>
      </c>
      <c r="AK467" t="s">
        <v>27</v>
      </c>
    </row>
    <row r="468" spans="4:37">
      <c r="D468" s="2"/>
      <c r="I468" t="str">
        <f t="shared" si="94"/>
        <v>No Home Folder</v>
      </c>
      <c r="J468" t="str">
        <f t="shared" si="95"/>
        <v/>
      </c>
      <c r="K468" t="str">
        <f>Sheet3!E468</f>
        <v/>
      </c>
      <c r="L468" t="str">
        <f t="shared" si="96"/>
        <v>No Disabled Folder</v>
      </c>
      <c r="M468" t="str">
        <f t="shared" si="97"/>
        <v/>
      </c>
      <c r="N468" t="str">
        <f t="shared" si="98"/>
        <v/>
      </c>
      <c r="O468" t="str">
        <f t="shared" si="99"/>
        <v/>
      </c>
      <c r="P468" t="e">
        <f t="shared" si="100"/>
        <v>#VALUE!</v>
      </c>
      <c r="Q468" t="str">
        <f t="shared" si="103"/>
        <v/>
      </c>
      <c r="R468" t="str">
        <f>Sheet4!B468</f>
        <v/>
      </c>
      <c r="S468" t="str">
        <f>Sheet4!A468&amp;"\"</f>
        <v>\</v>
      </c>
      <c r="T468" t="str">
        <f t="shared" si="101"/>
        <v>$</v>
      </c>
      <c r="U468" t="s">
        <v>42</v>
      </c>
      <c r="V468" t="s">
        <v>18</v>
      </c>
      <c r="W468" s="3">
        <f t="shared" ca="1" si="91"/>
        <v>41781</v>
      </c>
      <c r="X468" s="4" t="str">
        <f t="shared" ca="1" si="102"/>
        <v>Aug-20-2014</v>
      </c>
      <c r="Y468">
        <v>90</v>
      </c>
      <c r="Z468">
        <f t="shared" si="92"/>
        <v>0</v>
      </c>
      <c r="AA468" t="str">
        <f t="shared" si="93"/>
        <v>ADM-</v>
      </c>
      <c r="AB468" t="s">
        <v>19</v>
      </c>
      <c r="AC468" t="s">
        <v>20</v>
      </c>
      <c r="AD468" t="s">
        <v>21</v>
      </c>
      <c r="AE468" t="s">
        <v>22</v>
      </c>
      <c r="AF468" t="s">
        <v>12</v>
      </c>
      <c r="AG468" t="s">
        <v>23</v>
      </c>
      <c r="AH468" t="s">
        <v>24</v>
      </c>
      <c r="AI468" t="s">
        <v>25</v>
      </c>
      <c r="AJ468" t="s">
        <v>26</v>
      </c>
      <c r="AK468" t="s">
        <v>27</v>
      </c>
    </row>
    <row r="469" spans="4:37">
      <c r="D469" s="2"/>
      <c r="I469" t="str">
        <f t="shared" si="94"/>
        <v>No Home Folder</v>
      </c>
      <c r="J469" t="str">
        <f t="shared" si="95"/>
        <v/>
      </c>
      <c r="K469" t="str">
        <f>Sheet3!E469</f>
        <v/>
      </c>
      <c r="L469" t="str">
        <f t="shared" si="96"/>
        <v>No Disabled Folder</v>
      </c>
      <c r="M469" t="str">
        <f t="shared" si="97"/>
        <v/>
      </c>
      <c r="N469" t="str">
        <f t="shared" si="98"/>
        <v/>
      </c>
      <c r="O469" t="str">
        <f t="shared" si="99"/>
        <v/>
      </c>
      <c r="P469" t="e">
        <f t="shared" si="100"/>
        <v>#VALUE!</v>
      </c>
      <c r="Q469" t="str">
        <f t="shared" si="103"/>
        <v/>
      </c>
      <c r="R469" t="str">
        <f>Sheet4!B469</f>
        <v/>
      </c>
      <c r="S469" t="str">
        <f>Sheet4!A469&amp;"\"</f>
        <v>\</v>
      </c>
      <c r="T469" t="str">
        <f t="shared" si="101"/>
        <v>$</v>
      </c>
      <c r="U469" t="s">
        <v>42</v>
      </c>
      <c r="V469" t="s">
        <v>18</v>
      </c>
      <c r="W469" s="3">
        <f t="shared" ca="1" si="91"/>
        <v>41781</v>
      </c>
      <c r="X469" s="4" t="str">
        <f t="shared" ca="1" si="102"/>
        <v>Aug-20-2014</v>
      </c>
      <c r="Y469">
        <v>90</v>
      </c>
      <c r="Z469">
        <f t="shared" si="92"/>
        <v>0</v>
      </c>
      <c r="AA469" t="str">
        <f t="shared" si="93"/>
        <v>ADM-</v>
      </c>
      <c r="AB469" t="s">
        <v>19</v>
      </c>
      <c r="AC469" t="s">
        <v>20</v>
      </c>
      <c r="AD469" t="s">
        <v>21</v>
      </c>
      <c r="AE469" t="s">
        <v>22</v>
      </c>
      <c r="AF469" t="s">
        <v>12</v>
      </c>
      <c r="AG469" t="s">
        <v>23</v>
      </c>
      <c r="AH469" t="s">
        <v>24</v>
      </c>
      <c r="AI469" t="s">
        <v>25</v>
      </c>
      <c r="AJ469" t="s">
        <v>26</v>
      </c>
      <c r="AK469" t="s">
        <v>27</v>
      </c>
    </row>
    <row r="470" spans="4:37">
      <c r="D470" s="2"/>
      <c r="I470" t="str">
        <f t="shared" si="94"/>
        <v>No Home Folder</v>
      </c>
      <c r="J470" t="str">
        <f t="shared" si="95"/>
        <v/>
      </c>
      <c r="K470" t="str">
        <f>Sheet3!E470</f>
        <v/>
      </c>
      <c r="L470" t="str">
        <f t="shared" si="96"/>
        <v>No Disabled Folder</v>
      </c>
      <c r="M470" t="str">
        <f t="shared" si="97"/>
        <v/>
      </c>
      <c r="N470" t="str">
        <f t="shared" si="98"/>
        <v/>
      </c>
      <c r="O470" t="str">
        <f t="shared" si="99"/>
        <v/>
      </c>
      <c r="P470" t="e">
        <f t="shared" si="100"/>
        <v>#VALUE!</v>
      </c>
      <c r="Q470" t="str">
        <f t="shared" si="103"/>
        <v/>
      </c>
      <c r="R470" t="str">
        <f>Sheet4!B470</f>
        <v/>
      </c>
      <c r="S470" t="str">
        <f>Sheet4!A470&amp;"\"</f>
        <v>\</v>
      </c>
      <c r="T470" t="str">
        <f t="shared" si="101"/>
        <v>$</v>
      </c>
      <c r="U470" t="s">
        <v>42</v>
      </c>
      <c r="V470" t="s">
        <v>18</v>
      </c>
      <c r="W470" s="3">
        <f t="shared" ca="1" si="91"/>
        <v>41781</v>
      </c>
      <c r="X470" s="4" t="str">
        <f t="shared" ca="1" si="102"/>
        <v>Aug-20-2014</v>
      </c>
      <c r="Y470">
        <v>90</v>
      </c>
      <c r="Z470">
        <f t="shared" si="92"/>
        <v>0</v>
      </c>
      <c r="AA470" t="str">
        <f t="shared" si="93"/>
        <v>ADM-</v>
      </c>
      <c r="AB470" t="s">
        <v>19</v>
      </c>
      <c r="AC470" t="s">
        <v>20</v>
      </c>
      <c r="AD470" t="s">
        <v>21</v>
      </c>
      <c r="AE470" t="s">
        <v>22</v>
      </c>
      <c r="AF470" t="s">
        <v>12</v>
      </c>
      <c r="AG470" t="s">
        <v>23</v>
      </c>
      <c r="AH470" t="s">
        <v>24</v>
      </c>
      <c r="AI470" t="s">
        <v>25</v>
      </c>
      <c r="AJ470" t="s">
        <v>26</v>
      </c>
      <c r="AK470" t="s">
        <v>27</v>
      </c>
    </row>
    <row r="471" spans="4:37">
      <c r="D471" s="2"/>
      <c r="I471" t="str">
        <f t="shared" si="94"/>
        <v>No Home Folder</v>
      </c>
      <c r="J471" t="str">
        <f t="shared" si="95"/>
        <v/>
      </c>
      <c r="K471" t="str">
        <f>Sheet3!E471</f>
        <v/>
      </c>
      <c r="L471" t="str">
        <f t="shared" si="96"/>
        <v>No Disabled Folder</v>
      </c>
      <c r="M471" t="str">
        <f t="shared" si="97"/>
        <v/>
      </c>
      <c r="N471" t="str">
        <f t="shared" si="98"/>
        <v/>
      </c>
      <c r="O471" t="str">
        <f t="shared" si="99"/>
        <v/>
      </c>
      <c r="P471" t="e">
        <f t="shared" si="100"/>
        <v>#VALUE!</v>
      </c>
      <c r="Q471" t="str">
        <f t="shared" si="103"/>
        <v/>
      </c>
      <c r="R471" t="str">
        <f>Sheet4!B471</f>
        <v/>
      </c>
      <c r="S471" t="str">
        <f>Sheet4!A471&amp;"\"</f>
        <v>\</v>
      </c>
      <c r="T471" t="str">
        <f t="shared" si="101"/>
        <v>$</v>
      </c>
      <c r="U471" t="s">
        <v>42</v>
      </c>
      <c r="V471" t="s">
        <v>18</v>
      </c>
      <c r="W471" s="3">
        <f t="shared" ca="1" si="91"/>
        <v>41781</v>
      </c>
      <c r="X471" s="4" t="str">
        <f t="shared" ca="1" si="102"/>
        <v>Aug-20-2014</v>
      </c>
      <c r="Y471">
        <v>90</v>
      </c>
      <c r="Z471">
        <f t="shared" si="92"/>
        <v>0</v>
      </c>
      <c r="AA471" t="str">
        <f t="shared" si="93"/>
        <v>ADM-</v>
      </c>
      <c r="AB471" t="s">
        <v>19</v>
      </c>
      <c r="AC471" t="s">
        <v>20</v>
      </c>
      <c r="AD471" t="s">
        <v>21</v>
      </c>
      <c r="AE471" t="s">
        <v>22</v>
      </c>
      <c r="AF471" t="s">
        <v>12</v>
      </c>
      <c r="AG471" t="s">
        <v>23</v>
      </c>
      <c r="AH471" t="s">
        <v>24</v>
      </c>
      <c r="AI471" t="s">
        <v>25</v>
      </c>
      <c r="AJ471" t="s">
        <v>26</v>
      </c>
      <c r="AK471" t="s">
        <v>27</v>
      </c>
    </row>
    <row r="472" spans="4:37">
      <c r="D472" s="2"/>
      <c r="I472" t="str">
        <f t="shared" si="94"/>
        <v>No Home Folder</v>
      </c>
      <c r="J472" t="str">
        <f t="shared" si="95"/>
        <v/>
      </c>
      <c r="K472" t="str">
        <f>Sheet3!E472</f>
        <v/>
      </c>
      <c r="L472" t="str">
        <f t="shared" si="96"/>
        <v>No Disabled Folder</v>
      </c>
      <c r="M472" t="str">
        <f t="shared" si="97"/>
        <v/>
      </c>
      <c r="N472" t="str">
        <f t="shared" si="98"/>
        <v/>
      </c>
      <c r="O472" t="str">
        <f t="shared" si="99"/>
        <v/>
      </c>
      <c r="P472" t="e">
        <f t="shared" si="100"/>
        <v>#VALUE!</v>
      </c>
      <c r="Q472" t="str">
        <f t="shared" si="103"/>
        <v/>
      </c>
      <c r="R472" t="str">
        <f>Sheet4!B472</f>
        <v/>
      </c>
      <c r="S472" t="str">
        <f>Sheet4!A472&amp;"\"</f>
        <v>\</v>
      </c>
      <c r="T472" t="str">
        <f t="shared" si="101"/>
        <v>$</v>
      </c>
      <c r="U472" t="s">
        <v>42</v>
      </c>
      <c r="V472" t="s">
        <v>18</v>
      </c>
      <c r="W472" s="3">
        <f t="shared" ca="1" si="91"/>
        <v>41781</v>
      </c>
      <c r="X472" s="4" t="str">
        <f t="shared" ca="1" si="102"/>
        <v>Aug-20-2014</v>
      </c>
      <c r="Y472">
        <v>90</v>
      </c>
      <c r="Z472">
        <f t="shared" si="92"/>
        <v>0</v>
      </c>
      <c r="AA472" t="str">
        <f t="shared" si="93"/>
        <v>ADM-</v>
      </c>
      <c r="AB472" t="s">
        <v>19</v>
      </c>
      <c r="AC472" t="s">
        <v>20</v>
      </c>
      <c r="AD472" t="s">
        <v>21</v>
      </c>
      <c r="AE472" t="s">
        <v>22</v>
      </c>
      <c r="AF472" t="s">
        <v>12</v>
      </c>
      <c r="AG472" t="s">
        <v>23</v>
      </c>
      <c r="AH472" t="s">
        <v>24</v>
      </c>
      <c r="AI472" t="s">
        <v>25</v>
      </c>
      <c r="AJ472" t="s">
        <v>26</v>
      </c>
      <c r="AK472" t="s">
        <v>27</v>
      </c>
    </row>
    <row r="473" spans="4:37">
      <c r="D473" s="2"/>
      <c r="I473" t="str">
        <f t="shared" si="94"/>
        <v>No Home Folder</v>
      </c>
      <c r="J473" t="str">
        <f t="shared" si="95"/>
        <v/>
      </c>
      <c r="K473" t="str">
        <f>Sheet3!E473</f>
        <v/>
      </c>
      <c r="L473" t="str">
        <f t="shared" si="96"/>
        <v>No Disabled Folder</v>
      </c>
      <c r="M473" t="str">
        <f t="shared" si="97"/>
        <v/>
      </c>
      <c r="N473" t="str">
        <f t="shared" si="98"/>
        <v/>
      </c>
      <c r="O473" t="str">
        <f t="shared" si="99"/>
        <v/>
      </c>
      <c r="P473" t="e">
        <f t="shared" si="100"/>
        <v>#VALUE!</v>
      </c>
      <c r="Q473" t="str">
        <f t="shared" si="103"/>
        <v/>
      </c>
      <c r="R473" t="str">
        <f>Sheet4!B473</f>
        <v/>
      </c>
      <c r="S473" t="str">
        <f>Sheet4!A473&amp;"\"</f>
        <v>\</v>
      </c>
      <c r="T473" t="str">
        <f t="shared" si="101"/>
        <v>$</v>
      </c>
      <c r="U473" t="s">
        <v>42</v>
      </c>
      <c r="V473" t="s">
        <v>18</v>
      </c>
      <c r="W473" s="3">
        <f t="shared" ca="1" si="91"/>
        <v>41781</v>
      </c>
      <c r="X473" s="4" t="str">
        <f t="shared" ca="1" si="102"/>
        <v>Aug-20-2014</v>
      </c>
      <c r="Y473">
        <v>90</v>
      </c>
      <c r="Z473">
        <f t="shared" si="92"/>
        <v>0</v>
      </c>
      <c r="AA473" t="str">
        <f t="shared" si="93"/>
        <v>ADM-</v>
      </c>
      <c r="AB473" t="s">
        <v>19</v>
      </c>
      <c r="AC473" t="s">
        <v>20</v>
      </c>
      <c r="AD473" t="s">
        <v>21</v>
      </c>
      <c r="AE473" t="s">
        <v>22</v>
      </c>
      <c r="AF473" t="s">
        <v>12</v>
      </c>
      <c r="AG473" t="s">
        <v>23</v>
      </c>
      <c r="AH473" t="s">
        <v>24</v>
      </c>
      <c r="AI473" t="s">
        <v>25</v>
      </c>
      <c r="AJ473" t="s">
        <v>26</v>
      </c>
      <c r="AK473" t="s">
        <v>27</v>
      </c>
    </row>
    <row r="474" spans="4:37">
      <c r="D474" s="2"/>
      <c r="I474" t="str">
        <f t="shared" si="94"/>
        <v>No Home Folder</v>
      </c>
      <c r="J474" t="str">
        <f t="shared" si="95"/>
        <v/>
      </c>
      <c r="K474" t="str">
        <f>Sheet3!E474</f>
        <v/>
      </c>
      <c r="L474" t="str">
        <f t="shared" si="96"/>
        <v>No Disabled Folder</v>
      </c>
      <c r="M474" t="str">
        <f t="shared" si="97"/>
        <v/>
      </c>
      <c r="N474" t="str">
        <f t="shared" si="98"/>
        <v/>
      </c>
      <c r="O474" t="str">
        <f t="shared" si="99"/>
        <v/>
      </c>
      <c r="P474" t="e">
        <f t="shared" si="100"/>
        <v>#VALUE!</v>
      </c>
      <c r="Q474" t="str">
        <f t="shared" si="103"/>
        <v/>
      </c>
      <c r="R474" t="str">
        <f>Sheet4!B474</f>
        <v/>
      </c>
      <c r="S474" t="str">
        <f>Sheet4!A474&amp;"\"</f>
        <v>\</v>
      </c>
      <c r="T474" t="str">
        <f t="shared" si="101"/>
        <v>$</v>
      </c>
      <c r="U474" t="s">
        <v>42</v>
      </c>
      <c r="V474" t="s">
        <v>18</v>
      </c>
      <c r="W474" s="3">
        <f t="shared" ca="1" si="91"/>
        <v>41781</v>
      </c>
      <c r="X474" s="4" t="str">
        <f t="shared" ca="1" si="102"/>
        <v>Aug-20-2014</v>
      </c>
      <c r="Y474">
        <v>90</v>
      </c>
      <c r="Z474">
        <f t="shared" si="92"/>
        <v>0</v>
      </c>
      <c r="AA474" t="str">
        <f t="shared" si="93"/>
        <v>ADM-</v>
      </c>
      <c r="AB474" t="s">
        <v>19</v>
      </c>
      <c r="AC474" t="s">
        <v>20</v>
      </c>
      <c r="AD474" t="s">
        <v>21</v>
      </c>
      <c r="AE474" t="s">
        <v>22</v>
      </c>
      <c r="AF474" t="s">
        <v>12</v>
      </c>
      <c r="AG474" t="s">
        <v>23</v>
      </c>
      <c r="AH474" t="s">
        <v>24</v>
      </c>
      <c r="AI474" t="s">
        <v>25</v>
      </c>
      <c r="AJ474" t="s">
        <v>26</v>
      </c>
      <c r="AK474" t="s">
        <v>27</v>
      </c>
    </row>
    <row r="475" spans="4:37">
      <c r="D475" s="2"/>
      <c r="I475" t="str">
        <f t="shared" si="94"/>
        <v>No Home Folder</v>
      </c>
      <c r="J475" t="str">
        <f t="shared" si="95"/>
        <v/>
      </c>
      <c r="K475" t="str">
        <f>Sheet3!E475</f>
        <v/>
      </c>
      <c r="L475" t="str">
        <f t="shared" si="96"/>
        <v>No Disabled Folder</v>
      </c>
      <c r="M475" t="str">
        <f t="shared" si="97"/>
        <v/>
      </c>
      <c r="N475" t="str">
        <f t="shared" si="98"/>
        <v/>
      </c>
      <c r="O475" t="str">
        <f t="shared" si="99"/>
        <v/>
      </c>
      <c r="P475" t="e">
        <f t="shared" si="100"/>
        <v>#VALUE!</v>
      </c>
      <c r="Q475" t="str">
        <f t="shared" si="103"/>
        <v/>
      </c>
      <c r="R475" t="str">
        <f>Sheet4!B475</f>
        <v/>
      </c>
      <c r="S475" t="str">
        <f>Sheet4!A475&amp;"\"</f>
        <v>\</v>
      </c>
      <c r="T475" t="str">
        <f t="shared" si="101"/>
        <v>$</v>
      </c>
      <c r="U475" t="s">
        <v>42</v>
      </c>
      <c r="V475" t="s">
        <v>18</v>
      </c>
      <c r="W475" s="3">
        <f t="shared" ca="1" si="91"/>
        <v>41781</v>
      </c>
      <c r="X475" s="4" t="str">
        <f t="shared" ca="1" si="102"/>
        <v>Aug-20-2014</v>
      </c>
      <c r="Y475">
        <v>90</v>
      </c>
      <c r="Z475">
        <f t="shared" si="92"/>
        <v>0</v>
      </c>
      <c r="AA475" t="str">
        <f t="shared" si="93"/>
        <v>ADM-</v>
      </c>
      <c r="AB475" t="s">
        <v>19</v>
      </c>
      <c r="AC475" t="s">
        <v>20</v>
      </c>
      <c r="AD475" t="s">
        <v>21</v>
      </c>
      <c r="AE475" t="s">
        <v>22</v>
      </c>
      <c r="AF475" t="s">
        <v>12</v>
      </c>
      <c r="AG475" t="s">
        <v>23</v>
      </c>
      <c r="AH475" t="s">
        <v>24</v>
      </c>
      <c r="AI475" t="s">
        <v>25</v>
      </c>
      <c r="AJ475" t="s">
        <v>26</v>
      </c>
      <c r="AK475" t="s">
        <v>27</v>
      </c>
    </row>
    <row r="476" spans="4:37">
      <c r="D476" s="2"/>
      <c r="I476" t="str">
        <f t="shared" si="94"/>
        <v>No Home Folder</v>
      </c>
      <c r="J476" t="str">
        <f t="shared" si="95"/>
        <v/>
      </c>
      <c r="K476" t="str">
        <f>Sheet3!E476</f>
        <v/>
      </c>
      <c r="L476" t="str">
        <f t="shared" si="96"/>
        <v>No Disabled Folder</v>
      </c>
      <c r="M476" t="str">
        <f t="shared" si="97"/>
        <v/>
      </c>
      <c r="N476" t="str">
        <f t="shared" si="98"/>
        <v/>
      </c>
      <c r="O476" t="str">
        <f t="shared" si="99"/>
        <v/>
      </c>
      <c r="P476" t="e">
        <f t="shared" si="100"/>
        <v>#VALUE!</v>
      </c>
      <c r="Q476" t="str">
        <f t="shared" si="103"/>
        <v/>
      </c>
      <c r="R476" t="str">
        <f>Sheet4!B476</f>
        <v/>
      </c>
      <c r="S476" t="str">
        <f>Sheet4!A476&amp;"\"</f>
        <v>\</v>
      </c>
      <c r="T476" t="str">
        <f t="shared" si="101"/>
        <v>$</v>
      </c>
      <c r="U476" t="s">
        <v>42</v>
      </c>
      <c r="V476" t="s">
        <v>18</v>
      </c>
      <c r="W476" s="3">
        <f t="shared" ca="1" si="91"/>
        <v>41781</v>
      </c>
      <c r="X476" s="4" t="str">
        <f t="shared" ca="1" si="102"/>
        <v>Aug-20-2014</v>
      </c>
      <c r="Y476">
        <v>90</v>
      </c>
      <c r="Z476">
        <f t="shared" si="92"/>
        <v>0</v>
      </c>
      <c r="AA476" t="str">
        <f t="shared" si="93"/>
        <v>ADM-</v>
      </c>
      <c r="AB476" t="s">
        <v>19</v>
      </c>
      <c r="AC476" t="s">
        <v>20</v>
      </c>
      <c r="AD476" t="s">
        <v>21</v>
      </c>
      <c r="AE476" t="s">
        <v>22</v>
      </c>
      <c r="AF476" t="s">
        <v>12</v>
      </c>
      <c r="AG476" t="s">
        <v>23</v>
      </c>
      <c r="AH476" t="s">
        <v>24</v>
      </c>
      <c r="AI476" t="s">
        <v>25</v>
      </c>
      <c r="AJ476" t="s">
        <v>26</v>
      </c>
      <c r="AK476" t="s">
        <v>27</v>
      </c>
    </row>
    <row r="477" spans="4:37">
      <c r="D477" s="2"/>
      <c r="I477" t="str">
        <f t="shared" si="94"/>
        <v>No Home Folder</v>
      </c>
      <c r="J477" t="str">
        <f t="shared" si="95"/>
        <v/>
      </c>
      <c r="K477" t="str">
        <f>Sheet3!E477</f>
        <v/>
      </c>
      <c r="L477" t="str">
        <f t="shared" si="96"/>
        <v>No Disabled Folder</v>
      </c>
      <c r="M477" t="str">
        <f t="shared" si="97"/>
        <v/>
      </c>
      <c r="N477" t="str">
        <f t="shared" si="98"/>
        <v/>
      </c>
      <c r="O477" t="str">
        <f t="shared" si="99"/>
        <v/>
      </c>
      <c r="P477" t="e">
        <f t="shared" si="100"/>
        <v>#VALUE!</v>
      </c>
      <c r="Q477" t="str">
        <f t="shared" si="103"/>
        <v/>
      </c>
      <c r="R477" t="str">
        <f>Sheet4!B477</f>
        <v/>
      </c>
      <c r="S477" t="str">
        <f>Sheet4!A477&amp;"\"</f>
        <v>\</v>
      </c>
      <c r="T477" t="str">
        <f t="shared" si="101"/>
        <v>$</v>
      </c>
      <c r="U477" t="s">
        <v>42</v>
      </c>
      <c r="V477" t="s">
        <v>18</v>
      </c>
      <c r="W477" s="3">
        <f t="shared" ca="1" si="91"/>
        <v>41781</v>
      </c>
      <c r="X477" s="4" t="str">
        <f t="shared" ca="1" si="102"/>
        <v>Aug-20-2014</v>
      </c>
      <c r="Y477">
        <v>90</v>
      </c>
      <c r="Z477">
        <f t="shared" si="92"/>
        <v>0</v>
      </c>
      <c r="AA477" t="str">
        <f t="shared" si="93"/>
        <v>ADM-</v>
      </c>
      <c r="AB477" t="s">
        <v>19</v>
      </c>
      <c r="AC477" t="s">
        <v>20</v>
      </c>
      <c r="AD477" t="s">
        <v>21</v>
      </c>
      <c r="AE477" t="s">
        <v>22</v>
      </c>
      <c r="AF477" t="s">
        <v>12</v>
      </c>
      <c r="AG477" t="s">
        <v>23</v>
      </c>
      <c r="AH477" t="s">
        <v>24</v>
      </c>
      <c r="AI477" t="s">
        <v>25</v>
      </c>
      <c r="AJ477" t="s">
        <v>26</v>
      </c>
      <c r="AK477" t="s">
        <v>27</v>
      </c>
    </row>
    <row r="478" spans="4:37">
      <c r="D478" s="2"/>
      <c r="I478" t="str">
        <f t="shared" si="94"/>
        <v>No Home Folder</v>
      </c>
      <c r="J478" t="str">
        <f t="shared" si="95"/>
        <v/>
      </c>
      <c r="K478" t="str">
        <f>Sheet3!E478</f>
        <v/>
      </c>
      <c r="L478" t="str">
        <f t="shared" si="96"/>
        <v>No Disabled Folder</v>
      </c>
      <c r="M478" t="str">
        <f t="shared" si="97"/>
        <v/>
      </c>
      <c r="N478" t="str">
        <f t="shared" si="98"/>
        <v/>
      </c>
      <c r="O478" t="str">
        <f t="shared" si="99"/>
        <v/>
      </c>
      <c r="P478" t="e">
        <f t="shared" si="100"/>
        <v>#VALUE!</v>
      </c>
      <c r="Q478" t="str">
        <f t="shared" si="103"/>
        <v/>
      </c>
      <c r="R478" t="str">
        <f>Sheet4!B478</f>
        <v/>
      </c>
      <c r="S478" t="str">
        <f>Sheet4!A478&amp;"\"</f>
        <v>\</v>
      </c>
      <c r="T478" t="str">
        <f t="shared" si="101"/>
        <v>$</v>
      </c>
      <c r="U478" t="s">
        <v>42</v>
      </c>
      <c r="V478" t="s">
        <v>18</v>
      </c>
      <c r="W478" s="3">
        <f t="shared" ca="1" si="91"/>
        <v>41781</v>
      </c>
      <c r="X478" s="4" t="str">
        <f t="shared" ca="1" si="102"/>
        <v>Aug-20-2014</v>
      </c>
      <c r="Y478">
        <v>90</v>
      </c>
      <c r="Z478">
        <f t="shared" si="92"/>
        <v>0</v>
      </c>
      <c r="AA478" t="str">
        <f t="shared" si="93"/>
        <v>ADM-</v>
      </c>
      <c r="AB478" t="s">
        <v>19</v>
      </c>
      <c r="AC478" t="s">
        <v>20</v>
      </c>
      <c r="AD478" t="s">
        <v>21</v>
      </c>
      <c r="AE478" t="s">
        <v>22</v>
      </c>
      <c r="AF478" t="s">
        <v>12</v>
      </c>
      <c r="AG478" t="s">
        <v>23</v>
      </c>
      <c r="AH478" t="s">
        <v>24</v>
      </c>
      <c r="AI478" t="s">
        <v>25</v>
      </c>
      <c r="AJ478" t="s">
        <v>26</v>
      </c>
      <c r="AK478" t="s">
        <v>27</v>
      </c>
    </row>
    <row r="479" spans="4:37">
      <c r="D479" s="2"/>
      <c r="I479" t="str">
        <f t="shared" si="94"/>
        <v>No Home Folder</v>
      </c>
      <c r="J479" t="str">
        <f t="shared" si="95"/>
        <v/>
      </c>
      <c r="K479" t="str">
        <f>Sheet3!E479</f>
        <v/>
      </c>
      <c r="L479" t="str">
        <f t="shared" si="96"/>
        <v>No Disabled Folder</v>
      </c>
      <c r="M479" t="str">
        <f t="shared" si="97"/>
        <v/>
      </c>
      <c r="N479" t="str">
        <f t="shared" si="98"/>
        <v/>
      </c>
      <c r="O479" t="str">
        <f t="shared" si="99"/>
        <v/>
      </c>
      <c r="P479" t="e">
        <f t="shared" si="100"/>
        <v>#VALUE!</v>
      </c>
      <c r="Q479" t="str">
        <f t="shared" si="103"/>
        <v/>
      </c>
      <c r="R479" t="str">
        <f>Sheet4!B479</f>
        <v/>
      </c>
      <c r="S479" t="str">
        <f>Sheet4!A479&amp;"\"</f>
        <v>\</v>
      </c>
      <c r="T479" t="str">
        <f t="shared" si="101"/>
        <v>$</v>
      </c>
      <c r="U479" t="s">
        <v>42</v>
      </c>
      <c r="V479" t="s">
        <v>18</v>
      </c>
      <c r="W479" s="3">
        <f t="shared" ca="1" si="91"/>
        <v>41781</v>
      </c>
      <c r="X479" s="4" t="str">
        <f t="shared" ca="1" si="102"/>
        <v>Aug-20-2014</v>
      </c>
      <c r="Y479">
        <v>90</v>
      </c>
      <c r="Z479">
        <f t="shared" si="92"/>
        <v>0</v>
      </c>
      <c r="AA479" t="str">
        <f t="shared" si="93"/>
        <v>ADM-</v>
      </c>
      <c r="AB479" t="s">
        <v>19</v>
      </c>
      <c r="AC479" t="s">
        <v>20</v>
      </c>
      <c r="AD479" t="s">
        <v>21</v>
      </c>
      <c r="AE479" t="s">
        <v>22</v>
      </c>
      <c r="AF479" t="s">
        <v>12</v>
      </c>
      <c r="AG479" t="s">
        <v>23</v>
      </c>
      <c r="AH479" t="s">
        <v>24</v>
      </c>
      <c r="AI479" t="s">
        <v>25</v>
      </c>
      <c r="AJ479" t="s">
        <v>26</v>
      </c>
      <c r="AK479" t="s">
        <v>27</v>
      </c>
    </row>
    <row r="480" spans="4:37">
      <c r="D480" s="2"/>
      <c r="I480" t="str">
        <f t="shared" si="94"/>
        <v>No Home Folder</v>
      </c>
      <c r="J480" t="str">
        <f t="shared" si="95"/>
        <v/>
      </c>
      <c r="K480" t="str">
        <f>Sheet3!E480</f>
        <v/>
      </c>
      <c r="L480" t="str">
        <f t="shared" si="96"/>
        <v>No Disabled Folder</v>
      </c>
      <c r="M480" t="str">
        <f t="shared" si="97"/>
        <v/>
      </c>
      <c r="N480" t="str">
        <f t="shared" si="98"/>
        <v/>
      </c>
      <c r="O480" t="str">
        <f t="shared" si="99"/>
        <v/>
      </c>
      <c r="P480" t="e">
        <f t="shared" si="100"/>
        <v>#VALUE!</v>
      </c>
      <c r="Q480" t="str">
        <f t="shared" si="103"/>
        <v/>
      </c>
      <c r="R480" t="str">
        <f>Sheet4!B480</f>
        <v/>
      </c>
      <c r="S480" t="str">
        <f>Sheet4!A480&amp;"\"</f>
        <v>\</v>
      </c>
      <c r="T480" t="str">
        <f t="shared" si="101"/>
        <v>$</v>
      </c>
      <c r="U480" t="s">
        <v>42</v>
      </c>
      <c r="V480" t="s">
        <v>18</v>
      </c>
      <c r="W480" s="3">
        <f t="shared" ca="1" si="91"/>
        <v>41781</v>
      </c>
      <c r="X480" s="4" t="str">
        <f t="shared" ca="1" si="102"/>
        <v>Aug-20-2014</v>
      </c>
      <c r="Y480">
        <v>90</v>
      </c>
      <c r="Z480">
        <f t="shared" si="92"/>
        <v>0</v>
      </c>
      <c r="AA480" t="str">
        <f t="shared" si="93"/>
        <v>ADM-</v>
      </c>
      <c r="AB480" t="s">
        <v>19</v>
      </c>
      <c r="AC480" t="s">
        <v>20</v>
      </c>
      <c r="AD480" t="s">
        <v>21</v>
      </c>
      <c r="AE480" t="s">
        <v>22</v>
      </c>
      <c r="AF480" t="s">
        <v>12</v>
      </c>
      <c r="AG480" t="s">
        <v>23</v>
      </c>
      <c r="AH480" t="s">
        <v>24</v>
      </c>
      <c r="AI480" t="s">
        <v>25</v>
      </c>
      <c r="AJ480" t="s">
        <v>26</v>
      </c>
      <c r="AK480" t="s">
        <v>27</v>
      </c>
    </row>
    <row r="481" spans="4:37">
      <c r="D481" s="2"/>
      <c r="I481" t="str">
        <f t="shared" si="94"/>
        <v>No Home Folder</v>
      </c>
      <c r="J481" t="str">
        <f t="shared" si="95"/>
        <v/>
      </c>
      <c r="K481" t="str">
        <f>Sheet3!E481</f>
        <v/>
      </c>
      <c r="L481" t="str">
        <f t="shared" si="96"/>
        <v>No Disabled Folder</v>
      </c>
      <c r="M481" t="str">
        <f t="shared" si="97"/>
        <v/>
      </c>
      <c r="N481" t="str">
        <f t="shared" si="98"/>
        <v/>
      </c>
      <c r="O481" t="str">
        <f t="shared" si="99"/>
        <v/>
      </c>
      <c r="P481" t="e">
        <f t="shared" si="100"/>
        <v>#VALUE!</v>
      </c>
      <c r="Q481" t="str">
        <f t="shared" si="103"/>
        <v/>
      </c>
      <c r="R481" t="str">
        <f>Sheet4!B481</f>
        <v/>
      </c>
      <c r="S481" t="str">
        <f>Sheet4!A481&amp;"\"</f>
        <v>\</v>
      </c>
      <c r="T481" t="str">
        <f t="shared" si="101"/>
        <v>$</v>
      </c>
      <c r="U481" t="s">
        <v>42</v>
      </c>
      <c r="V481" t="s">
        <v>18</v>
      </c>
      <c r="W481" s="3">
        <f t="shared" ca="1" si="91"/>
        <v>41781</v>
      </c>
      <c r="X481" s="4" t="str">
        <f t="shared" ca="1" si="102"/>
        <v>Aug-20-2014</v>
      </c>
      <c r="Y481">
        <v>90</v>
      </c>
      <c r="Z481">
        <f t="shared" si="92"/>
        <v>0</v>
      </c>
      <c r="AA481" t="str">
        <f t="shared" si="93"/>
        <v>ADM-</v>
      </c>
      <c r="AB481" t="s">
        <v>19</v>
      </c>
      <c r="AC481" t="s">
        <v>20</v>
      </c>
      <c r="AD481" t="s">
        <v>21</v>
      </c>
      <c r="AE481" t="s">
        <v>22</v>
      </c>
      <c r="AF481" t="s">
        <v>12</v>
      </c>
      <c r="AG481" t="s">
        <v>23</v>
      </c>
      <c r="AH481" t="s">
        <v>24</v>
      </c>
      <c r="AI481" t="s">
        <v>25</v>
      </c>
      <c r="AJ481" t="s">
        <v>26</v>
      </c>
      <c r="AK481" t="s">
        <v>27</v>
      </c>
    </row>
    <row r="482" spans="4:37">
      <c r="D482" s="2"/>
      <c r="I482" t="str">
        <f t="shared" si="94"/>
        <v>No Home Folder</v>
      </c>
      <c r="J482" t="str">
        <f t="shared" si="95"/>
        <v/>
      </c>
      <c r="K482" t="str">
        <f>Sheet3!E482</f>
        <v/>
      </c>
      <c r="L482" t="str">
        <f t="shared" si="96"/>
        <v>No Disabled Folder</v>
      </c>
      <c r="M482" t="str">
        <f t="shared" si="97"/>
        <v/>
      </c>
      <c r="N482" t="str">
        <f t="shared" si="98"/>
        <v/>
      </c>
      <c r="O482" t="str">
        <f t="shared" si="99"/>
        <v/>
      </c>
      <c r="P482" t="e">
        <f t="shared" si="100"/>
        <v>#VALUE!</v>
      </c>
      <c r="Q482" t="str">
        <f t="shared" si="103"/>
        <v/>
      </c>
      <c r="R482" t="str">
        <f>Sheet4!B482</f>
        <v/>
      </c>
      <c r="S482" t="str">
        <f>Sheet4!A482&amp;"\"</f>
        <v>\</v>
      </c>
      <c r="T482" t="str">
        <f t="shared" si="101"/>
        <v>$</v>
      </c>
      <c r="U482" t="s">
        <v>42</v>
      </c>
      <c r="V482" t="s">
        <v>18</v>
      </c>
      <c r="W482" s="3">
        <f t="shared" ca="1" si="91"/>
        <v>41781</v>
      </c>
      <c r="X482" s="4" t="str">
        <f t="shared" ca="1" si="102"/>
        <v>Aug-20-2014</v>
      </c>
      <c r="Y482">
        <v>90</v>
      </c>
      <c r="Z482">
        <f t="shared" si="92"/>
        <v>0</v>
      </c>
      <c r="AA482" t="str">
        <f t="shared" si="93"/>
        <v>ADM-</v>
      </c>
      <c r="AB482" t="s">
        <v>19</v>
      </c>
      <c r="AC482" t="s">
        <v>20</v>
      </c>
      <c r="AD482" t="s">
        <v>21</v>
      </c>
      <c r="AE482" t="s">
        <v>22</v>
      </c>
      <c r="AF482" t="s">
        <v>12</v>
      </c>
      <c r="AG482" t="s">
        <v>23</v>
      </c>
      <c r="AH482" t="s">
        <v>24</v>
      </c>
      <c r="AI482" t="s">
        <v>25</v>
      </c>
      <c r="AJ482" t="s">
        <v>26</v>
      </c>
      <c r="AK482" t="s">
        <v>27</v>
      </c>
    </row>
    <row r="483" spans="4:37">
      <c r="D483" s="2"/>
      <c r="I483" t="str">
        <f t="shared" si="94"/>
        <v>No Home Folder</v>
      </c>
      <c r="J483" t="str">
        <f t="shared" si="95"/>
        <v/>
      </c>
      <c r="K483" t="str">
        <f>Sheet3!E483</f>
        <v/>
      </c>
      <c r="L483" t="str">
        <f t="shared" si="96"/>
        <v>No Disabled Folder</v>
      </c>
      <c r="M483" t="str">
        <f t="shared" si="97"/>
        <v/>
      </c>
      <c r="N483" t="str">
        <f t="shared" si="98"/>
        <v/>
      </c>
      <c r="O483" t="str">
        <f t="shared" si="99"/>
        <v/>
      </c>
      <c r="P483" t="e">
        <f t="shared" si="100"/>
        <v>#VALUE!</v>
      </c>
      <c r="Q483" t="str">
        <f t="shared" si="103"/>
        <v/>
      </c>
      <c r="R483" t="str">
        <f>Sheet4!B483</f>
        <v/>
      </c>
      <c r="S483" t="str">
        <f>Sheet4!A483&amp;"\"</f>
        <v>\</v>
      </c>
      <c r="T483" t="str">
        <f t="shared" si="101"/>
        <v>$</v>
      </c>
      <c r="U483" t="s">
        <v>42</v>
      </c>
      <c r="V483" t="s">
        <v>18</v>
      </c>
      <c r="W483" s="3">
        <f t="shared" ca="1" si="91"/>
        <v>41781</v>
      </c>
      <c r="X483" s="4" t="str">
        <f t="shared" ca="1" si="102"/>
        <v>Aug-20-2014</v>
      </c>
      <c r="Y483">
        <v>90</v>
      </c>
      <c r="Z483">
        <f t="shared" si="92"/>
        <v>0</v>
      </c>
      <c r="AA483" t="str">
        <f t="shared" si="93"/>
        <v>ADM-</v>
      </c>
      <c r="AB483" t="s">
        <v>19</v>
      </c>
      <c r="AC483" t="s">
        <v>20</v>
      </c>
      <c r="AD483" t="s">
        <v>21</v>
      </c>
      <c r="AE483" t="s">
        <v>22</v>
      </c>
      <c r="AF483" t="s">
        <v>12</v>
      </c>
      <c r="AG483" t="s">
        <v>23</v>
      </c>
      <c r="AH483" t="s">
        <v>24</v>
      </c>
      <c r="AI483" t="s">
        <v>25</v>
      </c>
      <c r="AJ483" t="s">
        <v>26</v>
      </c>
      <c r="AK483" t="s">
        <v>27</v>
      </c>
    </row>
    <row r="484" spans="4:37">
      <c r="D484" s="2"/>
      <c r="I484" t="str">
        <f t="shared" si="94"/>
        <v>No Home Folder</v>
      </c>
      <c r="J484" t="str">
        <f t="shared" si="95"/>
        <v/>
      </c>
      <c r="K484" t="str">
        <f>Sheet3!E484</f>
        <v/>
      </c>
      <c r="L484" t="str">
        <f t="shared" si="96"/>
        <v>No Disabled Folder</v>
      </c>
      <c r="M484" t="str">
        <f t="shared" si="97"/>
        <v/>
      </c>
      <c r="N484" t="str">
        <f t="shared" si="98"/>
        <v/>
      </c>
      <c r="O484" t="str">
        <f t="shared" si="99"/>
        <v/>
      </c>
      <c r="P484" t="e">
        <f t="shared" si="100"/>
        <v>#VALUE!</v>
      </c>
      <c r="Q484" t="str">
        <f t="shared" si="103"/>
        <v/>
      </c>
      <c r="R484" t="str">
        <f>Sheet4!B484</f>
        <v/>
      </c>
      <c r="S484" t="str">
        <f>Sheet4!A484&amp;"\"</f>
        <v>\</v>
      </c>
      <c r="T484" t="str">
        <f t="shared" si="101"/>
        <v>$</v>
      </c>
      <c r="U484" t="s">
        <v>42</v>
      </c>
      <c r="V484" t="s">
        <v>18</v>
      </c>
      <c r="W484" s="3">
        <f t="shared" ca="1" si="91"/>
        <v>41781</v>
      </c>
      <c r="X484" s="4" t="str">
        <f t="shared" ca="1" si="102"/>
        <v>Aug-20-2014</v>
      </c>
      <c r="Y484">
        <v>90</v>
      </c>
      <c r="Z484">
        <f t="shared" si="92"/>
        <v>0</v>
      </c>
      <c r="AA484" t="str">
        <f t="shared" si="93"/>
        <v>ADM-</v>
      </c>
      <c r="AB484" t="s">
        <v>19</v>
      </c>
      <c r="AC484" t="s">
        <v>20</v>
      </c>
      <c r="AD484" t="s">
        <v>21</v>
      </c>
      <c r="AE484" t="s">
        <v>22</v>
      </c>
      <c r="AF484" t="s">
        <v>12</v>
      </c>
      <c r="AG484" t="s">
        <v>23</v>
      </c>
      <c r="AH484" t="s">
        <v>24</v>
      </c>
      <c r="AI484" t="s">
        <v>25</v>
      </c>
      <c r="AJ484" t="s">
        <v>26</v>
      </c>
      <c r="AK484" t="s">
        <v>27</v>
      </c>
    </row>
    <row r="485" spans="4:37">
      <c r="D485" s="2"/>
      <c r="I485" t="str">
        <f t="shared" si="94"/>
        <v>No Home Folder</v>
      </c>
      <c r="J485" t="str">
        <f t="shared" si="95"/>
        <v/>
      </c>
      <c r="K485" t="str">
        <f>Sheet3!E485</f>
        <v/>
      </c>
      <c r="L485" t="str">
        <f t="shared" si="96"/>
        <v>No Disabled Folder</v>
      </c>
      <c r="M485" t="str">
        <f t="shared" si="97"/>
        <v/>
      </c>
      <c r="N485" t="str">
        <f t="shared" si="98"/>
        <v/>
      </c>
      <c r="O485" t="str">
        <f t="shared" si="99"/>
        <v/>
      </c>
      <c r="P485" t="e">
        <f t="shared" si="100"/>
        <v>#VALUE!</v>
      </c>
      <c r="Q485" t="str">
        <f t="shared" si="103"/>
        <v/>
      </c>
      <c r="R485" t="str">
        <f>Sheet4!B485</f>
        <v/>
      </c>
      <c r="S485" t="str">
        <f>Sheet4!A485&amp;"\"</f>
        <v>\</v>
      </c>
      <c r="T485" t="str">
        <f t="shared" si="101"/>
        <v>$</v>
      </c>
      <c r="U485" t="s">
        <v>42</v>
      </c>
      <c r="V485" t="s">
        <v>18</v>
      </c>
      <c r="W485" s="3">
        <f t="shared" ca="1" si="91"/>
        <v>41781</v>
      </c>
      <c r="X485" s="4" t="str">
        <f t="shared" ca="1" si="102"/>
        <v>Aug-20-2014</v>
      </c>
      <c r="Y485">
        <v>90</v>
      </c>
      <c r="Z485">
        <f t="shared" si="92"/>
        <v>0</v>
      </c>
      <c r="AA485" t="str">
        <f t="shared" si="93"/>
        <v>ADM-</v>
      </c>
      <c r="AB485" t="s">
        <v>19</v>
      </c>
      <c r="AC485" t="s">
        <v>20</v>
      </c>
      <c r="AD485" t="s">
        <v>21</v>
      </c>
      <c r="AE485" t="s">
        <v>22</v>
      </c>
      <c r="AF485" t="s">
        <v>12</v>
      </c>
      <c r="AG485" t="s">
        <v>23</v>
      </c>
      <c r="AH485" t="s">
        <v>24</v>
      </c>
      <c r="AI485" t="s">
        <v>25</v>
      </c>
      <c r="AJ485" t="s">
        <v>26</v>
      </c>
      <c r="AK485" t="s">
        <v>27</v>
      </c>
    </row>
    <row r="486" spans="4:37">
      <c r="D486" s="2"/>
      <c r="I486" t="str">
        <f t="shared" si="94"/>
        <v>No Home Folder</v>
      </c>
      <c r="J486" t="str">
        <f t="shared" si="95"/>
        <v/>
      </c>
      <c r="K486" t="str">
        <f>Sheet3!E486</f>
        <v/>
      </c>
      <c r="L486" t="str">
        <f t="shared" si="96"/>
        <v>No Disabled Folder</v>
      </c>
      <c r="M486" t="str">
        <f t="shared" si="97"/>
        <v/>
      </c>
      <c r="N486" t="str">
        <f t="shared" si="98"/>
        <v/>
      </c>
      <c r="O486" t="str">
        <f t="shared" si="99"/>
        <v/>
      </c>
      <c r="P486" t="e">
        <f t="shared" si="100"/>
        <v>#VALUE!</v>
      </c>
      <c r="Q486" t="str">
        <f t="shared" si="103"/>
        <v/>
      </c>
      <c r="R486" t="str">
        <f>Sheet4!B486</f>
        <v/>
      </c>
      <c r="S486" t="str">
        <f>Sheet4!A486&amp;"\"</f>
        <v>\</v>
      </c>
      <c r="T486" t="str">
        <f t="shared" si="101"/>
        <v>$</v>
      </c>
      <c r="U486" t="s">
        <v>42</v>
      </c>
      <c r="V486" t="s">
        <v>18</v>
      </c>
      <c r="W486" s="3">
        <f t="shared" ca="1" si="91"/>
        <v>41781</v>
      </c>
      <c r="X486" s="4" t="str">
        <f t="shared" ca="1" si="102"/>
        <v>Aug-20-2014</v>
      </c>
      <c r="Y486">
        <v>90</v>
      </c>
      <c r="Z486">
        <f t="shared" si="92"/>
        <v>0</v>
      </c>
      <c r="AA486" t="str">
        <f t="shared" si="93"/>
        <v>ADM-</v>
      </c>
      <c r="AB486" t="s">
        <v>19</v>
      </c>
      <c r="AC486" t="s">
        <v>20</v>
      </c>
      <c r="AD486" t="s">
        <v>21</v>
      </c>
      <c r="AE486" t="s">
        <v>22</v>
      </c>
      <c r="AF486" t="s">
        <v>12</v>
      </c>
      <c r="AG486" t="s">
        <v>23</v>
      </c>
      <c r="AH486" t="s">
        <v>24</v>
      </c>
      <c r="AI486" t="s">
        <v>25</v>
      </c>
      <c r="AJ486" t="s">
        <v>26</v>
      </c>
      <c r="AK486" t="s">
        <v>27</v>
      </c>
    </row>
    <row r="487" spans="4:37">
      <c r="D487" s="2"/>
      <c r="I487" t="str">
        <f t="shared" si="94"/>
        <v>No Home Folder</v>
      </c>
      <c r="J487" t="str">
        <f t="shared" si="95"/>
        <v/>
      </c>
      <c r="K487" t="str">
        <f>Sheet3!E487</f>
        <v/>
      </c>
      <c r="L487" t="str">
        <f t="shared" si="96"/>
        <v>No Disabled Folder</v>
      </c>
      <c r="M487" t="str">
        <f t="shared" si="97"/>
        <v/>
      </c>
      <c r="N487" t="str">
        <f t="shared" si="98"/>
        <v/>
      </c>
      <c r="O487" t="str">
        <f t="shared" si="99"/>
        <v/>
      </c>
      <c r="P487" t="e">
        <f t="shared" si="100"/>
        <v>#VALUE!</v>
      </c>
      <c r="Q487" t="str">
        <f t="shared" si="103"/>
        <v/>
      </c>
      <c r="R487" t="str">
        <f>Sheet4!B487</f>
        <v/>
      </c>
      <c r="S487" t="str">
        <f>Sheet4!A487&amp;"\"</f>
        <v>\</v>
      </c>
      <c r="T487" t="str">
        <f t="shared" si="101"/>
        <v>$</v>
      </c>
      <c r="U487" t="s">
        <v>42</v>
      </c>
      <c r="V487" t="s">
        <v>18</v>
      </c>
      <c r="W487" s="3">
        <f t="shared" ca="1" si="91"/>
        <v>41781</v>
      </c>
      <c r="X487" s="4" t="str">
        <f t="shared" ca="1" si="102"/>
        <v>Aug-20-2014</v>
      </c>
      <c r="Y487">
        <v>90</v>
      </c>
      <c r="Z487">
        <f t="shared" si="92"/>
        <v>0</v>
      </c>
      <c r="AA487" t="str">
        <f t="shared" si="93"/>
        <v>ADM-</v>
      </c>
      <c r="AB487" t="s">
        <v>19</v>
      </c>
      <c r="AC487" t="s">
        <v>20</v>
      </c>
      <c r="AD487" t="s">
        <v>21</v>
      </c>
      <c r="AE487" t="s">
        <v>22</v>
      </c>
      <c r="AF487" t="s">
        <v>12</v>
      </c>
      <c r="AG487" t="s">
        <v>23</v>
      </c>
      <c r="AH487" t="s">
        <v>24</v>
      </c>
      <c r="AI487" t="s">
        <v>25</v>
      </c>
      <c r="AJ487" t="s">
        <v>26</v>
      </c>
      <c r="AK487" t="s">
        <v>27</v>
      </c>
    </row>
    <row r="488" spans="4:37">
      <c r="D488" s="2"/>
      <c r="I488" t="str">
        <f t="shared" si="94"/>
        <v>No Home Folder</v>
      </c>
      <c r="J488" t="str">
        <f t="shared" si="95"/>
        <v/>
      </c>
      <c r="K488" t="str">
        <f>Sheet3!E488</f>
        <v/>
      </c>
      <c r="L488" t="str">
        <f t="shared" si="96"/>
        <v>No Disabled Folder</v>
      </c>
      <c r="M488" t="str">
        <f t="shared" si="97"/>
        <v/>
      </c>
      <c r="N488" t="str">
        <f t="shared" si="98"/>
        <v/>
      </c>
      <c r="O488" t="str">
        <f t="shared" si="99"/>
        <v/>
      </c>
      <c r="P488" t="e">
        <f t="shared" si="100"/>
        <v>#VALUE!</v>
      </c>
      <c r="Q488" t="str">
        <f t="shared" si="103"/>
        <v/>
      </c>
      <c r="R488" t="str">
        <f>Sheet4!B488</f>
        <v/>
      </c>
      <c r="S488" t="str">
        <f>Sheet4!A488&amp;"\"</f>
        <v>\</v>
      </c>
      <c r="T488" t="str">
        <f t="shared" si="101"/>
        <v>$</v>
      </c>
      <c r="U488" t="s">
        <v>42</v>
      </c>
      <c r="V488" t="s">
        <v>18</v>
      </c>
      <c r="W488" s="3">
        <f t="shared" ca="1" si="91"/>
        <v>41781</v>
      </c>
      <c r="X488" s="4" t="str">
        <f t="shared" ca="1" si="102"/>
        <v>Aug-20-2014</v>
      </c>
      <c r="Y488">
        <v>90</v>
      </c>
      <c r="Z488">
        <f t="shared" si="92"/>
        <v>0</v>
      </c>
      <c r="AA488" t="str">
        <f t="shared" si="93"/>
        <v>ADM-</v>
      </c>
      <c r="AB488" t="s">
        <v>19</v>
      </c>
      <c r="AC488" t="s">
        <v>20</v>
      </c>
      <c r="AD488" t="s">
        <v>21</v>
      </c>
      <c r="AE488" t="s">
        <v>22</v>
      </c>
      <c r="AF488" t="s">
        <v>12</v>
      </c>
      <c r="AG488" t="s">
        <v>23</v>
      </c>
      <c r="AH488" t="s">
        <v>24</v>
      </c>
      <c r="AI488" t="s">
        <v>25</v>
      </c>
      <c r="AJ488" t="s">
        <v>26</v>
      </c>
      <c r="AK488" t="s">
        <v>27</v>
      </c>
    </row>
    <row r="489" spans="4:37">
      <c r="D489" s="2"/>
      <c r="I489" t="str">
        <f t="shared" si="94"/>
        <v>No Home Folder</v>
      </c>
      <c r="J489" t="str">
        <f t="shared" si="95"/>
        <v/>
      </c>
      <c r="K489" t="str">
        <f>Sheet3!E489</f>
        <v/>
      </c>
      <c r="L489" t="str">
        <f t="shared" si="96"/>
        <v>No Disabled Folder</v>
      </c>
      <c r="M489" t="str">
        <f t="shared" si="97"/>
        <v/>
      </c>
      <c r="N489" t="str">
        <f t="shared" si="98"/>
        <v/>
      </c>
      <c r="O489" t="str">
        <f t="shared" si="99"/>
        <v/>
      </c>
      <c r="P489" t="e">
        <f t="shared" si="100"/>
        <v>#VALUE!</v>
      </c>
      <c r="Q489" t="str">
        <f t="shared" si="103"/>
        <v/>
      </c>
      <c r="R489" t="str">
        <f>Sheet4!B489</f>
        <v/>
      </c>
      <c r="S489" t="str">
        <f>Sheet4!A489&amp;"\"</f>
        <v>\</v>
      </c>
      <c r="T489" t="str">
        <f t="shared" si="101"/>
        <v>$</v>
      </c>
      <c r="U489" t="s">
        <v>42</v>
      </c>
      <c r="V489" t="s">
        <v>18</v>
      </c>
      <c r="W489" s="3">
        <f t="shared" ca="1" si="91"/>
        <v>41781</v>
      </c>
      <c r="X489" s="4" t="str">
        <f t="shared" ca="1" si="102"/>
        <v>Aug-20-2014</v>
      </c>
      <c r="Y489">
        <v>90</v>
      </c>
      <c r="Z489">
        <f t="shared" si="92"/>
        <v>0</v>
      </c>
      <c r="AA489" t="str">
        <f t="shared" si="93"/>
        <v>ADM-</v>
      </c>
      <c r="AB489" t="s">
        <v>19</v>
      </c>
      <c r="AC489" t="s">
        <v>20</v>
      </c>
      <c r="AD489" t="s">
        <v>21</v>
      </c>
      <c r="AE489" t="s">
        <v>22</v>
      </c>
      <c r="AF489" t="s">
        <v>12</v>
      </c>
      <c r="AG489" t="s">
        <v>23</v>
      </c>
      <c r="AH489" t="s">
        <v>24</v>
      </c>
      <c r="AI489" t="s">
        <v>25</v>
      </c>
      <c r="AJ489" t="s">
        <v>26</v>
      </c>
      <c r="AK489" t="s">
        <v>27</v>
      </c>
    </row>
    <row r="490" spans="4:37">
      <c r="D490" s="2"/>
      <c r="I490" t="str">
        <f t="shared" si="94"/>
        <v>No Home Folder</v>
      </c>
      <c r="J490" t="str">
        <f t="shared" si="95"/>
        <v/>
      </c>
      <c r="K490" t="str">
        <f>Sheet3!E490</f>
        <v/>
      </c>
      <c r="L490" t="str">
        <f t="shared" si="96"/>
        <v>No Disabled Folder</v>
      </c>
      <c r="M490" t="str">
        <f t="shared" si="97"/>
        <v/>
      </c>
      <c r="N490" t="str">
        <f t="shared" si="98"/>
        <v/>
      </c>
      <c r="O490" t="str">
        <f t="shared" si="99"/>
        <v/>
      </c>
      <c r="P490" t="e">
        <f t="shared" si="100"/>
        <v>#VALUE!</v>
      </c>
      <c r="Q490" t="str">
        <f t="shared" si="103"/>
        <v/>
      </c>
      <c r="R490" t="str">
        <f>Sheet4!B490</f>
        <v/>
      </c>
      <c r="S490" t="str">
        <f>Sheet4!A490&amp;"\"</f>
        <v>\</v>
      </c>
      <c r="T490" t="str">
        <f t="shared" si="101"/>
        <v>$</v>
      </c>
      <c r="U490" t="s">
        <v>42</v>
      </c>
      <c r="V490" t="s">
        <v>18</v>
      </c>
      <c r="W490" s="3">
        <f t="shared" ca="1" si="91"/>
        <v>41781</v>
      </c>
      <c r="X490" s="4" t="str">
        <f t="shared" ca="1" si="102"/>
        <v>Aug-20-2014</v>
      </c>
      <c r="Y490">
        <v>90</v>
      </c>
      <c r="Z490">
        <f t="shared" si="92"/>
        <v>0</v>
      </c>
      <c r="AA490" t="str">
        <f t="shared" si="93"/>
        <v>ADM-</v>
      </c>
      <c r="AB490" t="s">
        <v>19</v>
      </c>
      <c r="AC490" t="s">
        <v>20</v>
      </c>
      <c r="AD490" t="s">
        <v>21</v>
      </c>
      <c r="AE490" t="s">
        <v>22</v>
      </c>
      <c r="AF490" t="s">
        <v>12</v>
      </c>
      <c r="AG490" t="s">
        <v>23</v>
      </c>
      <c r="AH490" t="s">
        <v>24</v>
      </c>
      <c r="AI490" t="s">
        <v>25</v>
      </c>
      <c r="AJ490" t="s">
        <v>26</v>
      </c>
      <c r="AK490" t="s">
        <v>27</v>
      </c>
    </row>
    <row r="491" spans="4:37">
      <c r="D491" s="2"/>
      <c r="I491" t="str">
        <f t="shared" si="94"/>
        <v>No Home Folder</v>
      </c>
      <c r="J491" t="str">
        <f t="shared" si="95"/>
        <v/>
      </c>
      <c r="K491" t="str">
        <f>Sheet3!E491</f>
        <v/>
      </c>
      <c r="L491" t="str">
        <f t="shared" si="96"/>
        <v>No Disabled Folder</v>
      </c>
      <c r="M491" t="str">
        <f t="shared" si="97"/>
        <v/>
      </c>
      <c r="N491" t="str">
        <f t="shared" si="98"/>
        <v/>
      </c>
      <c r="O491" t="str">
        <f t="shared" si="99"/>
        <v/>
      </c>
      <c r="P491" t="e">
        <f t="shared" si="100"/>
        <v>#VALUE!</v>
      </c>
      <c r="Q491" t="str">
        <f t="shared" si="103"/>
        <v/>
      </c>
      <c r="R491" t="str">
        <f>Sheet4!B491</f>
        <v/>
      </c>
      <c r="S491" t="str">
        <f>Sheet4!A491&amp;"\"</f>
        <v>\</v>
      </c>
      <c r="T491" t="str">
        <f t="shared" si="101"/>
        <v>$</v>
      </c>
      <c r="U491" t="s">
        <v>42</v>
      </c>
      <c r="V491" t="s">
        <v>18</v>
      </c>
      <c r="W491" s="3">
        <f t="shared" ca="1" si="91"/>
        <v>41781</v>
      </c>
      <c r="X491" s="4" t="str">
        <f t="shared" ca="1" si="102"/>
        <v>Aug-20-2014</v>
      </c>
      <c r="Y491">
        <v>90</v>
      </c>
      <c r="Z491">
        <f t="shared" si="92"/>
        <v>0</v>
      </c>
      <c r="AA491" t="str">
        <f t="shared" si="93"/>
        <v>ADM-</v>
      </c>
      <c r="AB491" t="s">
        <v>19</v>
      </c>
      <c r="AC491" t="s">
        <v>20</v>
      </c>
      <c r="AD491" t="s">
        <v>21</v>
      </c>
      <c r="AE491" t="s">
        <v>22</v>
      </c>
      <c r="AF491" t="s">
        <v>12</v>
      </c>
      <c r="AG491" t="s">
        <v>23</v>
      </c>
      <c r="AH491" t="s">
        <v>24</v>
      </c>
      <c r="AI491" t="s">
        <v>25</v>
      </c>
      <c r="AJ491" t="s">
        <v>26</v>
      </c>
      <c r="AK491" t="s">
        <v>27</v>
      </c>
    </row>
    <row r="492" spans="4:37">
      <c r="D492" s="2"/>
      <c r="I492" t="str">
        <f t="shared" si="94"/>
        <v>No Home Folder</v>
      </c>
      <c r="J492" t="str">
        <f t="shared" si="95"/>
        <v/>
      </c>
      <c r="K492" t="str">
        <f>Sheet3!E492</f>
        <v/>
      </c>
      <c r="L492" t="str">
        <f t="shared" si="96"/>
        <v>No Disabled Folder</v>
      </c>
      <c r="M492" t="str">
        <f t="shared" si="97"/>
        <v/>
      </c>
      <c r="N492" t="str">
        <f t="shared" si="98"/>
        <v/>
      </c>
      <c r="O492" t="str">
        <f t="shared" si="99"/>
        <v/>
      </c>
      <c r="P492" t="e">
        <f t="shared" si="100"/>
        <v>#VALUE!</v>
      </c>
      <c r="Q492" t="str">
        <f t="shared" si="103"/>
        <v/>
      </c>
      <c r="R492" t="str">
        <f>Sheet4!B492</f>
        <v/>
      </c>
      <c r="S492" t="str">
        <f>Sheet4!A492&amp;"\"</f>
        <v>\</v>
      </c>
      <c r="T492" t="str">
        <f t="shared" si="101"/>
        <v>$</v>
      </c>
      <c r="U492" t="s">
        <v>42</v>
      </c>
      <c r="V492" t="s">
        <v>18</v>
      </c>
      <c r="W492" s="3">
        <f t="shared" ca="1" si="91"/>
        <v>41781</v>
      </c>
      <c r="X492" s="4" t="str">
        <f t="shared" ca="1" si="102"/>
        <v>Aug-20-2014</v>
      </c>
      <c r="Y492">
        <v>90</v>
      </c>
      <c r="Z492">
        <f t="shared" si="92"/>
        <v>0</v>
      </c>
      <c r="AA492" t="str">
        <f t="shared" si="93"/>
        <v>ADM-</v>
      </c>
      <c r="AB492" t="s">
        <v>19</v>
      </c>
      <c r="AC492" t="s">
        <v>20</v>
      </c>
      <c r="AD492" t="s">
        <v>21</v>
      </c>
      <c r="AE492" t="s">
        <v>22</v>
      </c>
      <c r="AF492" t="s">
        <v>12</v>
      </c>
      <c r="AG492" t="s">
        <v>23</v>
      </c>
      <c r="AH492" t="s">
        <v>24</v>
      </c>
      <c r="AI492" t="s">
        <v>25</v>
      </c>
      <c r="AJ492" t="s">
        <v>26</v>
      </c>
      <c r="AK492" t="s">
        <v>27</v>
      </c>
    </row>
    <row r="493" spans="4:37">
      <c r="D493" s="2"/>
      <c r="I493" t="str">
        <f t="shared" si="94"/>
        <v>No Home Folder</v>
      </c>
      <c r="J493" t="str">
        <f t="shared" si="95"/>
        <v/>
      </c>
      <c r="K493" t="str">
        <f>Sheet3!E493</f>
        <v/>
      </c>
      <c r="L493" t="str">
        <f t="shared" si="96"/>
        <v>No Disabled Folder</v>
      </c>
      <c r="M493" t="str">
        <f t="shared" si="97"/>
        <v/>
      </c>
      <c r="N493" t="str">
        <f t="shared" si="98"/>
        <v/>
      </c>
      <c r="O493" t="str">
        <f t="shared" si="99"/>
        <v/>
      </c>
      <c r="P493" t="e">
        <f t="shared" si="100"/>
        <v>#VALUE!</v>
      </c>
      <c r="Q493" t="str">
        <f t="shared" si="103"/>
        <v/>
      </c>
      <c r="R493" t="str">
        <f>Sheet4!B493</f>
        <v/>
      </c>
      <c r="S493" t="str">
        <f>Sheet4!A493&amp;"\"</f>
        <v>\</v>
      </c>
      <c r="T493" t="str">
        <f t="shared" si="101"/>
        <v>$</v>
      </c>
      <c r="U493" t="s">
        <v>42</v>
      </c>
      <c r="V493" t="s">
        <v>18</v>
      </c>
      <c r="W493" s="3">
        <f t="shared" ca="1" si="91"/>
        <v>41781</v>
      </c>
      <c r="X493" s="4" t="str">
        <f t="shared" ca="1" si="102"/>
        <v>Aug-20-2014</v>
      </c>
      <c r="Y493">
        <v>90</v>
      </c>
      <c r="Z493">
        <f t="shared" si="92"/>
        <v>0</v>
      </c>
      <c r="AA493" t="str">
        <f t="shared" si="93"/>
        <v>ADM-</v>
      </c>
      <c r="AB493" t="s">
        <v>19</v>
      </c>
      <c r="AC493" t="s">
        <v>20</v>
      </c>
      <c r="AD493" t="s">
        <v>21</v>
      </c>
      <c r="AE493" t="s">
        <v>22</v>
      </c>
      <c r="AF493" t="s">
        <v>12</v>
      </c>
      <c r="AG493" t="s">
        <v>23</v>
      </c>
      <c r="AH493" t="s">
        <v>24</v>
      </c>
      <c r="AI493" t="s">
        <v>25</v>
      </c>
      <c r="AJ493" t="s">
        <v>26</v>
      </c>
      <c r="AK493" t="s">
        <v>27</v>
      </c>
    </row>
    <row r="494" spans="4:37">
      <c r="D494" s="2"/>
      <c r="I494" t="str">
        <f t="shared" si="94"/>
        <v>No Home Folder</v>
      </c>
      <c r="J494" t="str">
        <f t="shared" si="95"/>
        <v/>
      </c>
      <c r="K494" t="str">
        <f>Sheet3!E494</f>
        <v/>
      </c>
      <c r="L494" t="str">
        <f t="shared" si="96"/>
        <v>No Disabled Folder</v>
      </c>
      <c r="M494" t="str">
        <f t="shared" si="97"/>
        <v/>
      </c>
      <c r="N494" t="str">
        <f t="shared" si="98"/>
        <v/>
      </c>
      <c r="O494" t="str">
        <f t="shared" si="99"/>
        <v/>
      </c>
      <c r="P494" t="e">
        <f t="shared" si="100"/>
        <v>#VALUE!</v>
      </c>
      <c r="Q494" t="str">
        <f t="shared" si="103"/>
        <v/>
      </c>
      <c r="R494" t="str">
        <f>Sheet4!B494</f>
        <v/>
      </c>
      <c r="S494" t="str">
        <f>Sheet4!A494&amp;"\"</f>
        <v>\</v>
      </c>
      <c r="T494" t="str">
        <f t="shared" si="101"/>
        <v>$</v>
      </c>
      <c r="U494" t="s">
        <v>42</v>
      </c>
      <c r="V494" t="s">
        <v>18</v>
      </c>
      <c r="W494" s="3">
        <f t="shared" ca="1" si="91"/>
        <v>41781</v>
      </c>
      <c r="X494" s="4" t="str">
        <f t="shared" ca="1" si="102"/>
        <v>Aug-20-2014</v>
      </c>
      <c r="Y494">
        <v>90</v>
      </c>
      <c r="Z494">
        <f t="shared" si="92"/>
        <v>0</v>
      </c>
      <c r="AA494" t="str">
        <f t="shared" si="93"/>
        <v>ADM-</v>
      </c>
      <c r="AB494" t="s">
        <v>19</v>
      </c>
      <c r="AC494" t="s">
        <v>20</v>
      </c>
      <c r="AD494" t="s">
        <v>21</v>
      </c>
      <c r="AE494" t="s">
        <v>22</v>
      </c>
      <c r="AF494" t="s">
        <v>12</v>
      </c>
      <c r="AG494" t="s">
        <v>23</v>
      </c>
      <c r="AH494" t="s">
        <v>24</v>
      </c>
      <c r="AI494" t="s">
        <v>25</v>
      </c>
      <c r="AJ494" t="s">
        <v>26</v>
      </c>
      <c r="AK494" t="s">
        <v>27</v>
      </c>
    </row>
    <row r="495" spans="4:37">
      <c r="D495" s="2"/>
      <c r="I495" t="str">
        <f t="shared" si="94"/>
        <v>No Home Folder</v>
      </c>
      <c r="J495" t="str">
        <f t="shared" si="95"/>
        <v/>
      </c>
      <c r="K495" t="str">
        <f>Sheet3!E495</f>
        <v/>
      </c>
      <c r="L495" t="str">
        <f t="shared" si="96"/>
        <v>No Disabled Folder</v>
      </c>
      <c r="M495" t="str">
        <f t="shared" si="97"/>
        <v/>
      </c>
      <c r="N495" t="str">
        <f t="shared" si="98"/>
        <v/>
      </c>
      <c r="O495" t="str">
        <f t="shared" si="99"/>
        <v/>
      </c>
      <c r="P495" t="e">
        <f t="shared" si="100"/>
        <v>#VALUE!</v>
      </c>
      <c r="Q495" t="str">
        <f t="shared" si="103"/>
        <v/>
      </c>
      <c r="R495" t="str">
        <f>Sheet4!B495</f>
        <v/>
      </c>
      <c r="S495" t="str">
        <f>Sheet4!A495&amp;"\"</f>
        <v>\</v>
      </c>
      <c r="T495" t="str">
        <f t="shared" si="101"/>
        <v>$</v>
      </c>
      <c r="U495" t="s">
        <v>42</v>
      </c>
      <c r="V495" t="s">
        <v>18</v>
      </c>
      <c r="W495" s="3">
        <f t="shared" ca="1" si="91"/>
        <v>41781</v>
      </c>
      <c r="X495" s="4" t="str">
        <f t="shared" ca="1" si="102"/>
        <v>Aug-20-2014</v>
      </c>
      <c r="Y495">
        <v>90</v>
      </c>
      <c r="Z495">
        <f t="shared" si="92"/>
        <v>0</v>
      </c>
      <c r="AA495" t="str">
        <f t="shared" si="93"/>
        <v>ADM-</v>
      </c>
      <c r="AB495" t="s">
        <v>19</v>
      </c>
      <c r="AC495" t="s">
        <v>20</v>
      </c>
      <c r="AD495" t="s">
        <v>21</v>
      </c>
      <c r="AE495" t="s">
        <v>22</v>
      </c>
      <c r="AF495" t="s">
        <v>12</v>
      </c>
      <c r="AG495" t="s">
        <v>23</v>
      </c>
      <c r="AH495" t="s">
        <v>24</v>
      </c>
      <c r="AI495" t="s">
        <v>25</v>
      </c>
      <c r="AJ495" t="s">
        <v>26</v>
      </c>
      <c r="AK495" t="s">
        <v>27</v>
      </c>
    </row>
    <row r="496" spans="4:37">
      <c r="D496" s="2"/>
      <c r="I496" t="str">
        <f t="shared" si="94"/>
        <v>No Home Folder</v>
      </c>
      <c r="J496" t="str">
        <f t="shared" si="95"/>
        <v/>
      </c>
      <c r="K496" t="str">
        <f>Sheet3!E496</f>
        <v/>
      </c>
      <c r="L496" t="str">
        <f t="shared" si="96"/>
        <v>No Disabled Folder</v>
      </c>
      <c r="M496" t="str">
        <f t="shared" si="97"/>
        <v/>
      </c>
      <c r="N496" t="str">
        <f t="shared" si="98"/>
        <v/>
      </c>
      <c r="O496" t="str">
        <f t="shared" si="99"/>
        <v/>
      </c>
      <c r="P496" t="e">
        <f t="shared" si="100"/>
        <v>#VALUE!</v>
      </c>
      <c r="Q496" t="str">
        <f t="shared" si="103"/>
        <v/>
      </c>
      <c r="R496" t="str">
        <f>Sheet4!B496</f>
        <v/>
      </c>
      <c r="S496" t="str">
        <f>Sheet4!A496&amp;"\"</f>
        <v>\</v>
      </c>
      <c r="T496" t="str">
        <f t="shared" si="101"/>
        <v>$</v>
      </c>
      <c r="U496" t="s">
        <v>42</v>
      </c>
      <c r="V496" t="s">
        <v>18</v>
      </c>
      <c r="W496" s="3">
        <f t="shared" ca="1" si="91"/>
        <v>41781</v>
      </c>
      <c r="X496" s="4" t="str">
        <f t="shared" ca="1" si="102"/>
        <v>Aug-20-2014</v>
      </c>
      <c r="Y496">
        <v>90</v>
      </c>
      <c r="Z496">
        <f t="shared" si="92"/>
        <v>0</v>
      </c>
      <c r="AA496" t="str">
        <f t="shared" si="93"/>
        <v>ADM-</v>
      </c>
      <c r="AB496" t="s">
        <v>19</v>
      </c>
      <c r="AC496" t="s">
        <v>20</v>
      </c>
      <c r="AD496" t="s">
        <v>21</v>
      </c>
      <c r="AE496" t="s">
        <v>22</v>
      </c>
      <c r="AF496" t="s">
        <v>12</v>
      </c>
      <c r="AG496" t="s">
        <v>23</v>
      </c>
      <c r="AH496" t="s">
        <v>24</v>
      </c>
      <c r="AI496" t="s">
        <v>25</v>
      </c>
      <c r="AJ496" t="s">
        <v>26</v>
      </c>
      <c r="AK496" t="s">
        <v>27</v>
      </c>
    </row>
    <row r="497" spans="4:37">
      <c r="D497" s="2"/>
      <c r="I497" t="str">
        <f t="shared" si="94"/>
        <v>No Home Folder</v>
      </c>
      <c r="J497" t="str">
        <f t="shared" si="95"/>
        <v/>
      </c>
      <c r="K497" t="str">
        <f>Sheet3!E497</f>
        <v/>
      </c>
      <c r="L497" t="str">
        <f t="shared" si="96"/>
        <v>No Disabled Folder</v>
      </c>
      <c r="M497" t="str">
        <f t="shared" si="97"/>
        <v/>
      </c>
      <c r="N497" t="str">
        <f t="shared" si="98"/>
        <v/>
      </c>
      <c r="O497" t="str">
        <f t="shared" si="99"/>
        <v/>
      </c>
      <c r="P497" t="e">
        <f t="shared" si="100"/>
        <v>#VALUE!</v>
      </c>
      <c r="Q497" t="str">
        <f t="shared" si="103"/>
        <v/>
      </c>
      <c r="R497" t="str">
        <f>Sheet4!B497</f>
        <v/>
      </c>
      <c r="S497" t="str">
        <f>Sheet4!A497&amp;"\"</f>
        <v>\</v>
      </c>
      <c r="T497" t="str">
        <f t="shared" si="101"/>
        <v>$</v>
      </c>
      <c r="U497" t="s">
        <v>42</v>
      </c>
      <c r="V497" t="s">
        <v>18</v>
      </c>
      <c r="W497" s="3">
        <f t="shared" ca="1" si="91"/>
        <v>41781</v>
      </c>
      <c r="X497" s="4" t="str">
        <f t="shared" ca="1" si="102"/>
        <v>Aug-20-2014</v>
      </c>
      <c r="Y497">
        <v>90</v>
      </c>
      <c r="Z497">
        <f t="shared" si="92"/>
        <v>0</v>
      </c>
      <c r="AA497" t="str">
        <f t="shared" si="93"/>
        <v>ADM-</v>
      </c>
      <c r="AB497" t="s">
        <v>19</v>
      </c>
      <c r="AC497" t="s">
        <v>20</v>
      </c>
      <c r="AD497" t="s">
        <v>21</v>
      </c>
      <c r="AE497" t="s">
        <v>22</v>
      </c>
      <c r="AF497" t="s">
        <v>12</v>
      </c>
      <c r="AG497" t="s">
        <v>23</v>
      </c>
      <c r="AH497" t="s">
        <v>24</v>
      </c>
      <c r="AI497" t="s">
        <v>25</v>
      </c>
      <c r="AJ497" t="s">
        <v>26</v>
      </c>
      <c r="AK497" t="s">
        <v>27</v>
      </c>
    </row>
    <row r="498" spans="4:37">
      <c r="D498" s="2"/>
      <c r="I498" t="str">
        <f t="shared" si="94"/>
        <v>No Home Folder</v>
      </c>
      <c r="J498" t="str">
        <f t="shared" si="95"/>
        <v/>
      </c>
      <c r="K498" t="str">
        <f>Sheet3!E498</f>
        <v/>
      </c>
      <c r="L498" t="str">
        <f t="shared" si="96"/>
        <v>No Disabled Folder</v>
      </c>
      <c r="M498" t="str">
        <f t="shared" si="97"/>
        <v/>
      </c>
      <c r="N498" t="str">
        <f t="shared" si="98"/>
        <v/>
      </c>
      <c r="O498" t="str">
        <f t="shared" si="99"/>
        <v/>
      </c>
      <c r="P498" t="e">
        <f t="shared" si="100"/>
        <v>#VALUE!</v>
      </c>
      <c r="Q498" t="str">
        <f t="shared" si="103"/>
        <v/>
      </c>
      <c r="R498" t="str">
        <f>Sheet4!B498</f>
        <v/>
      </c>
      <c r="S498" t="str">
        <f>Sheet4!A498&amp;"\"</f>
        <v>\</v>
      </c>
      <c r="T498" t="str">
        <f t="shared" si="101"/>
        <v>$</v>
      </c>
      <c r="U498" t="s">
        <v>42</v>
      </c>
      <c r="V498" t="s">
        <v>18</v>
      </c>
      <c r="W498" s="3">
        <f t="shared" ca="1" si="91"/>
        <v>41781</v>
      </c>
      <c r="X498" s="4" t="str">
        <f t="shared" ca="1" si="102"/>
        <v>Aug-20-2014</v>
      </c>
      <c r="Y498">
        <v>90</v>
      </c>
      <c r="Z498">
        <f t="shared" si="92"/>
        <v>0</v>
      </c>
      <c r="AA498" t="str">
        <f t="shared" si="93"/>
        <v>ADM-</v>
      </c>
      <c r="AB498" t="s">
        <v>19</v>
      </c>
      <c r="AC498" t="s">
        <v>20</v>
      </c>
      <c r="AD498" t="s">
        <v>21</v>
      </c>
      <c r="AE498" t="s">
        <v>22</v>
      </c>
      <c r="AF498" t="s">
        <v>12</v>
      </c>
      <c r="AG498" t="s">
        <v>23</v>
      </c>
      <c r="AH498" t="s">
        <v>24</v>
      </c>
      <c r="AI498" t="s">
        <v>25</v>
      </c>
      <c r="AJ498" t="s">
        <v>26</v>
      </c>
      <c r="AK498" t="s">
        <v>27</v>
      </c>
    </row>
    <row r="499" spans="4:37">
      <c r="D499" s="2"/>
      <c r="I499" t="str">
        <f t="shared" si="94"/>
        <v>No Home Folder</v>
      </c>
      <c r="J499" t="str">
        <f t="shared" si="95"/>
        <v/>
      </c>
      <c r="K499" t="str">
        <f>Sheet3!E499</f>
        <v/>
      </c>
      <c r="L499" t="str">
        <f t="shared" si="96"/>
        <v>No Disabled Folder</v>
      </c>
      <c r="M499" t="str">
        <f t="shared" si="97"/>
        <v/>
      </c>
      <c r="N499" t="str">
        <f t="shared" si="98"/>
        <v/>
      </c>
      <c r="O499" t="str">
        <f t="shared" si="99"/>
        <v/>
      </c>
      <c r="P499" t="e">
        <f t="shared" si="100"/>
        <v>#VALUE!</v>
      </c>
      <c r="Q499" t="str">
        <f t="shared" si="103"/>
        <v/>
      </c>
      <c r="R499" t="str">
        <f>Sheet4!B499</f>
        <v/>
      </c>
      <c r="S499" t="str">
        <f>Sheet4!A499&amp;"\"</f>
        <v>\</v>
      </c>
      <c r="T499" t="str">
        <f t="shared" si="101"/>
        <v>$</v>
      </c>
      <c r="U499" t="s">
        <v>42</v>
      </c>
      <c r="V499" t="s">
        <v>18</v>
      </c>
      <c r="W499" s="3">
        <f t="shared" ca="1" si="91"/>
        <v>41781</v>
      </c>
      <c r="X499" s="4" t="str">
        <f t="shared" ca="1" si="102"/>
        <v>Aug-20-2014</v>
      </c>
      <c r="Y499">
        <v>90</v>
      </c>
      <c r="Z499">
        <f t="shared" si="92"/>
        <v>0</v>
      </c>
      <c r="AA499" t="str">
        <f t="shared" si="93"/>
        <v>ADM-</v>
      </c>
      <c r="AB499" t="s">
        <v>19</v>
      </c>
      <c r="AC499" t="s">
        <v>20</v>
      </c>
      <c r="AD499" t="s">
        <v>21</v>
      </c>
      <c r="AE499" t="s">
        <v>22</v>
      </c>
      <c r="AF499" t="s">
        <v>12</v>
      </c>
      <c r="AG499" t="s">
        <v>23</v>
      </c>
      <c r="AH499" t="s">
        <v>24</v>
      </c>
      <c r="AI499" t="s">
        <v>25</v>
      </c>
      <c r="AJ499" t="s">
        <v>26</v>
      </c>
      <c r="AK499" t="s">
        <v>27</v>
      </c>
    </row>
    <row r="500" spans="4:37">
      <c r="D500" s="2"/>
      <c r="I500" t="str">
        <f t="shared" si="94"/>
        <v>No Home Folder</v>
      </c>
      <c r="J500" t="str">
        <f t="shared" si="95"/>
        <v/>
      </c>
      <c r="K500" t="str">
        <f>Sheet3!E500</f>
        <v/>
      </c>
      <c r="L500" t="str">
        <f t="shared" si="96"/>
        <v>No Disabled Folder</v>
      </c>
      <c r="M500" t="str">
        <f t="shared" si="97"/>
        <v/>
      </c>
      <c r="N500" t="str">
        <f t="shared" si="98"/>
        <v/>
      </c>
      <c r="O500" t="str">
        <f t="shared" si="99"/>
        <v/>
      </c>
      <c r="P500" t="e">
        <f t="shared" si="100"/>
        <v>#VALUE!</v>
      </c>
      <c r="Q500" t="str">
        <f t="shared" si="103"/>
        <v/>
      </c>
      <c r="R500" t="str">
        <f>Sheet4!B500</f>
        <v/>
      </c>
      <c r="S500" t="str">
        <f>Sheet4!A500&amp;"\"</f>
        <v>\</v>
      </c>
      <c r="T500" t="str">
        <f t="shared" si="101"/>
        <v>$</v>
      </c>
      <c r="U500" t="s">
        <v>42</v>
      </c>
      <c r="V500" t="s">
        <v>18</v>
      </c>
      <c r="W500" s="3">
        <f t="shared" ca="1" si="91"/>
        <v>41781</v>
      </c>
      <c r="X500" s="4" t="str">
        <f t="shared" ca="1" si="102"/>
        <v>Aug-20-2014</v>
      </c>
      <c r="Y500">
        <v>90</v>
      </c>
      <c r="Z500">
        <f t="shared" si="92"/>
        <v>0</v>
      </c>
      <c r="AA500" t="str">
        <f t="shared" si="93"/>
        <v>ADM-</v>
      </c>
      <c r="AB500" t="s">
        <v>19</v>
      </c>
      <c r="AC500" t="s">
        <v>20</v>
      </c>
      <c r="AD500" t="s">
        <v>21</v>
      </c>
      <c r="AE500" t="s">
        <v>22</v>
      </c>
      <c r="AF500" t="s">
        <v>12</v>
      </c>
      <c r="AG500" t="s">
        <v>23</v>
      </c>
      <c r="AH500" t="s">
        <v>24</v>
      </c>
      <c r="AI500" t="s">
        <v>25</v>
      </c>
      <c r="AJ500" t="s">
        <v>26</v>
      </c>
      <c r="AK500" t="s">
        <v>27</v>
      </c>
    </row>
    <row r="501" spans="4:37">
      <c r="D501" s="2"/>
      <c r="I501" t="str">
        <f t="shared" si="94"/>
        <v>No Home Folder</v>
      </c>
      <c r="J501" t="str">
        <f t="shared" si="95"/>
        <v/>
      </c>
      <c r="K501" t="str">
        <f>Sheet3!E501</f>
        <v/>
      </c>
      <c r="L501" t="str">
        <f t="shared" si="96"/>
        <v>No Disabled Folder</v>
      </c>
      <c r="M501" t="str">
        <f t="shared" si="97"/>
        <v/>
      </c>
      <c r="N501" t="str">
        <f t="shared" si="98"/>
        <v/>
      </c>
      <c r="O501" t="str">
        <f t="shared" si="99"/>
        <v/>
      </c>
      <c r="P501" t="e">
        <f t="shared" si="100"/>
        <v>#VALUE!</v>
      </c>
      <c r="Q501" t="str">
        <f t="shared" si="103"/>
        <v/>
      </c>
      <c r="R501" t="str">
        <f>Sheet4!B501</f>
        <v/>
      </c>
      <c r="S501" t="str">
        <f>Sheet4!A501&amp;"\"</f>
        <v>\</v>
      </c>
      <c r="T501" t="str">
        <f t="shared" si="101"/>
        <v>$</v>
      </c>
      <c r="U501" t="s">
        <v>42</v>
      </c>
      <c r="V501" t="s">
        <v>18</v>
      </c>
      <c r="W501" s="3">
        <f t="shared" ca="1" si="91"/>
        <v>41781</v>
      </c>
      <c r="X501" s="4" t="str">
        <f t="shared" ca="1" si="102"/>
        <v>Aug-20-2014</v>
      </c>
      <c r="Y501">
        <v>90</v>
      </c>
      <c r="Z501">
        <f t="shared" si="92"/>
        <v>0</v>
      </c>
      <c r="AA501" t="str">
        <f t="shared" si="93"/>
        <v>ADM-</v>
      </c>
      <c r="AB501" t="s">
        <v>19</v>
      </c>
      <c r="AC501" t="s">
        <v>20</v>
      </c>
      <c r="AD501" t="s">
        <v>21</v>
      </c>
      <c r="AE501" t="s">
        <v>22</v>
      </c>
      <c r="AF501" t="s">
        <v>12</v>
      </c>
      <c r="AG501" t="s">
        <v>23</v>
      </c>
      <c r="AH501" t="s">
        <v>24</v>
      </c>
      <c r="AI501" t="s">
        <v>25</v>
      </c>
      <c r="AJ501" t="s">
        <v>26</v>
      </c>
      <c r="AK501" t="s">
        <v>27</v>
      </c>
    </row>
    <row r="502" spans="4:37">
      <c r="D502" s="2"/>
      <c r="I502" t="str">
        <f t="shared" si="94"/>
        <v>No Home Folder</v>
      </c>
      <c r="J502" t="str">
        <f t="shared" si="95"/>
        <v/>
      </c>
      <c r="K502" t="str">
        <f>Sheet3!E502</f>
        <v/>
      </c>
      <c r="L502" t="str">
        <f t="shared" si="96"/>
        <v>No Disabled Folder</v>
      </c>
      <c r="M502" t="str">
        <f t="shared" si="97"/>
        <v/>
      </c>
      <c r="N502" t="str">
        <f t="shared" si="98"/>
        <v/>
      </c>
      <c r="O502" t="str">
        <f t="shared" si="99"/>
        <v/>
      </c>
      <c r="P502" t="e">
        <f t="shared" si="100"/>
        <v>#VALUE!</v>
      </c>
      <c r="Q502" t="str">
        <f t="shared" si="103"/>
        <v/>
      </c>
      <c r="R502" t="str">
        <f>Sheet4!B502</f>
        <v/>
      </c>
      <c r="S502" t="str">
        <f>Sheet4!A502&amp;"\"</f>
        <v>\</v>
      </c>
      <c r="T502" t="str">
        <f t="shared" si="101"/>
        <v>$</v>
      </c>
      <c r="U502" t="s">
        <v>42</v>
      </c>
      <c r="V502" t="s">
        <v>18</v>
      </c>
      <c r="W502" s="3">
        <f t="shared" ca="1" si="91"/>
        <v>41781</v>
      </c>
      <c r="X502" s="4" t="str">
        <f t="shared" ca="1" si="102"/>
        <v>Aug-20-2014</v>
      </c>
      <c r="Y502">
        <v>90</v>
      </c>
      <c r="Z502">
        <f t="shared" si="92"/>
        <v>0</v>
      </c>
      <c r="AA502" t="str">
        <f t="shared" si="93"/>
        <v>ADM-</v>
      </c>
      <c r="AB502" t="s">
        <v>19</v>
      </c>
      <c r="AC502" t="s">
        <v>20</v>
      </c>
      <c r="AD502" t="s">
        <v>21</v>
      </c>
      <c r="AE502" t="s">
        <v>22</v>
      </c>
      <c r="AF502" t="s">
        <v>12</v>
      </c>
      <c r="AG502" t="s">
        <v>23</v>
      </c>
      <c r="AH502" t="s">
        <v>24</v>
      </c>
      <c r="AI502" t="s">
        <v>25</v>
      </c>
      <c r="AJ502" t="s">
        <v>26</v>
      </c>
      <c r="AK502" t="s">
        <v>27</v>
      </c>
    </row>
    <row r="503" spans="4:37">
      <c r="D503" s="2"/>
      <c r="I503" t="str">
        <f t="shared" si="94"/>
        <v>No Home Folder</v>
      </c>
      <c r="J503" t="str">
        <f t="shared" si="95"/>
        <v/>
      </c>
      <c r="K503" t="str">
        <f>Sheet3!E503</f>
        <v/>
      </c>
      <c r="L503" t="str">
        <f t="shared" si="96"/>
        <v>No Disabled Folder</v>
      </c>
      <c r="M503" t="str">
        <f t="shared" si="97"/>
        <v/>
      </c>
      <c r="N503" t="str">
        <f t="shared" si="98"/>
        <v/>
      </c>
      <c r="O503" t="str">
        <f t="shared" si="99"/>
        <v/>
      </c>
      <c r="P503" t="e">
        <f t="shared" si="100"/>
        <v>#VALUE!</v>
      </c>
      <c r="Q503" t="str">
        <f t="shared" si="103"/>
        <v/>
      </c>
      <c r="R503" t="str">
        <f>Sheet4!B503</f>
        <v/>
      </c>
      <c r="S503" t="str">
        <f>Sheet4!A503&amp;"\"</f>
        <v>\</v>
      </c>
      <c r="T503" t="str">
        <f t="shared" si="101"/>
        <v>$</v>
      </c>
      <c r="U503" t="s">
        <v>42</v>
      </c>
      <c r="V503" t="s">
        <v>18</v>
      </c>
      <c r="W503" s="3">
        <f t="shared" ca="1" si="91"/>
        <v>41781</v>
      </c>
      <c r="X503" s="4" t="str">
        <f t="shared" ca="1" si="102"/>
        <v>Aug-20-2014</v>
      </c>
      <c r="Y503">
        <v>90</v>
      </c>
      <c r="Z503">
        <f t="shared" si="92"/>
        <v>0</v>
      </c>
      <c r="AA503" t="str">
        <f t="shared" si="93"/>
        <v>ADM-</v>
      </c>
      <c r="AB503" t="s">
        <v>19</v>
      </c>
      <c r="AC503" t="s">
        <v>20</v>
      </c>
      <c r="AD503" t="s">
        <v>21</v>
      </c>
      <c r="AE503" t="s">
        <v>22</v>
      </c>
      <c r="AF503" t="s">
        <v>12</v>
      </c>
      <c r="AG503" t="s">
        <v>23</v>
      </c>
      <c r="AH503" t="s">
        <v>24</v>
      </c>
      <c r="AI503" t="s">
        <v>25</v>
      </c>
      <c r="AJ503" t="s">
        <v>26</v>
      </c>
      <c r="AK503" t="s">
        <v>27</v>
      </c>
    </row>
    <row r="504" spans="4:37">
      <c r="D504" s="2"/>
      <c r="I504" t="str">
        <f t="shared" si="94"/>
        <v>No Home Folder</v>
      </c>
      <c r="J504" t="str">
        <f t="shared" si="95"/>
        <v/>
      </c>
      <c r="K504" t="str">
        <f>Sheet3!E504</f>
        <v/>
      </c>
      <c r="L504" t="str">
        <f t="shared" si="96"/>
        <v>No Disabled Folder</v>
      </c>
      <c r="M504" t="str">
        <f t="shared" si="97"/>
        <v/>
      </c>
      <c r="N504" t="str">
        <f t="shared" si="98"/>
        <v/>
      </c>
      <c r="O504" t="str">
        <f t="shared" si="99"/>
        <v/>
      </c>
      <c r="P504" t="e">
        <f t="shared" si="100"/>
        <v>#VALUE!</v>
      </c>
      <c r="Q504" t="str">
        <f t="shared" si="103"/>
        <v/>
      </c>
      <c r="R504" t="str">
        <f>Sheet4!B504</f>
        <v/>
      </c>
      <c r="S504" t="str">
        <f>Sheet4!A504&amp;"\"</f>
        <v>\</v>
      </c>
      <c r="T504" t="str">
        <f t="shared" si="101"/>
        <v>$</v>
      </c>
      <c r="U504" t="s">
        <v>42</v>
      </c>
      <c r="V504" t="s">
        <v>18</v>
      </c>
      <c r="W504" s="3">
        <f t="shared" ca="1" si="91"/>
        <v>41781</v>
      </c>
      <c r="X504" s="4" t="str">
        <f t="shared" ca="1" si="102"/>
        <v>Aug-20-2014</v>
      </c>
      <c r="Y504">
        <v>90</v>
      </c>
      <c r="Z504">
        <f t="shared" si="92"/>
        <v>0</v>
      </c>
      <c r="AA504" t="str">
        <f t="shared" si="93"/>
        <v>ADM-</v>
      </c>
      <c r="AB504" t="s">
        <v>19</v>
      </c>
      <c r="AC504" t="s">
        <v>20</v>
      </c>
      <c r="AD504" t="s">
        <v>21</v>
      </c>
      <c r="AE504" t="s">
        <v>22</v>
      </c>
      <c r="AF504" t="s">
        <v>12</v>
      </c>
      <c r="AG504" t="s">
        <v>23</v>
      </c>
      <c r="AH504" t="s">
        <v>24</v>
      </c>
      <c r="AI504" t="s">
        <v>25</v>
      </c>
      <c r="AJ504" t="s">
        <v>26</v>
      </c>
      <c r="AK504" t="s">
        <v>27</v>
      </c>
    </row>
    <row r="505" spans="4:37">
      <c r="D505" s="2"/>
      <c r="I505" t="str">
        <f t="shared" si="94"/>
        <v>No Home Folder</v>
      </c>
      <c r="J505" t="str">
        <f t="shared" si="95"/>
        <v/>
      </c>
      <c r="K505" t="str">
        <f>Sheet3!E505</f>
        <v/>
      </c>
      <c r="L505" t="str">
        <f t="shared" si="96"/>
        <v>No Disabled Folder</v>
      </c>
      <c r="M505" t="str">
        <f t="shared" si="97"/>
        <v/>
      </c>
      <c r="N505" t="str">
        <f t="shared" si="98"/>
        <v/>
      </c>
      <c r="O505" t="str">
        <f t="shared" si="99"/>
        <v/>
      </c>
      <c r="P505" t="e">
        <f t="shared" si="100"/>
        <v>#VALUE!</v>
      </c>
      <c r="Q505" t="str">
        <f t="shared" si="103"/>
        <v/>
      </c>
      <c r="R505" t="str">
        <f>Sheet4!B505</f>
        <v/>
      </c>
      <c r="S505" t="str">
        <f>Sheet4!A505&amp;"\"</f>
        <v>\</v>
      </c>
      <c r="T505" t="str">
        <f t="shared" si="101"/>
        <v>$</v>
      </c>
      <c r="U505" t="s">
        <v>42</v>
      </c>
      <c r="V505" t="s">
        <v>18</v>
      </c>
      <c r="W505" s="3">
        <f t="shared" ca="1" si="91"/>
        <v>41781</v>
      </c>
      <c r="X505" s="4" t="str">
        <f t="shared" ca="1" si="102"/>
        <v>Aug-20-2014</v>
      </c>
      <c r="Y505">
        <v>90</v>
      </c>
      <c r="Z505">
        <f t="shared" si="92"/>
        <v>0</v>
      </c>
      <c r="AA505" t="str">
        <f t="shared" si="93"/>
        <v>ADM-</v>
      </c>
      <c r="AB505" t="s">
        <v>19</v>
      </c>
      <c r="AC505" t="s">
        <v>20</v>
      </c>
      <c r="AD505" t="s">
        <v>21</v>
      </c>
      <c r="AE505" t="s">
        <v>22</v>
      </c>
      <c r="AF505" t="s">
        <v>12</v>
      </c>
      <c r="AG505" t="s">
        <v>23</v>
      </c>
      <c r="AH505" t="s">
        <v>24</v>
      </c>
      <c r="AI505" t="s">
        <v>25</v>
      </c>
      <c r="AJ505" t="s">
        <v>26</v>
      </c>
      <c r="AK505" t="s">
        <v>27</v>
      </c>
    </row>
    <row r="506" spans="4:37">
      <c r="D506" s="2"/>
      <c r="I506" t="str">
        <f t="shared" si="94"/>
        <v>No Home Folder</v>
      </c>
      <c r="J506" t="str">
        <f t="shared" si="95"/>
        <v/>
      </c>
      <c r="K506" t="str">
        <f>Sheet3!E506</f>
        <v/>
      </c>
      <c r="L506" t="str">
        <f t="shared" si="96"/>
        <v>No Disabled Folder</v>
      </c>
      <c r="M506" t="str">
        <f t="shared" si="97"/>
        <v/>
      </c>
      <c r="N506" t="str">
        <f t="shared" si="98"/>
        <v/>
      </c>
      <c r="O506" t="str">
        <f t="shared" si="99"/>
        <v/>
      </c>
      <c r="P506" t="e">
        <f t="shared" si="100"/>
        <v>#VALUE!</v>
      </c>
      <c r="Q506" t="str">
        <f t="shared" si="103"/>
        <v/>
      </c>
      <c r="R506" t="str">
        <f>Sheet4!B506</f>
        <v/>
      </c>
      <c r="S506" t="str">
        <f>Sheet4!A506&amp;"\"</f>
        <v>\</v>
      </c>
      <c r="T506" t="str">
        <f t="shared" si="101"/>
        <v>$</v>
      </c>
      <c r="U506" t="s">
        <v>42</v>
      </c>
      <c r="V506" t="s">
        <v>18</v>
      </c>
      <c r="W506" s="3">
        <f t="shared" ca="1" si="91"/>
        <v>41781</v>
      </c>
      <c r="X506" s="4" t="str">
        <f t="shared" ca="1" si="102"/>
        <v>Aug-20-2014</v>
      </c>
      <c r="Y506">
        <v>90</v>
      </c>
      <c r="Z506">
        <f t="shared" si="92"/>
        <v>0</v>
      </c>
      <c r="AA506" t="str">
        <f t="shared" si="93"/>
        <v>ADM-</v>
      </c>
      <c r="AB506" t="s">
        <v>19</v>
      </c>
      <c r="AC506" t="s">
        <v>20</v>
      </c>
      <c r="AD506" t="s">
        <v>21</v>
      </c>
      <c r="AE506" t="s">
        <v>22</v>
      </c>
      <c r="AF506" t="s">
        <v>12</v>
      </c>
      <c r="AG506" t="s">
        <v>23</v>
      </c>
      <c r="AH506" t="s">
        <v>24</v>
      </c>
      <c r="AI506" t="s">
        <v>25</v>
      </c>
      <c r="AJ506" t="s">
        <v>26</v>
      </c>
      <c r="AK506" t="s">
        <v>27</v>
      </c>
    </row>
    <row r="507" spans="4:37">
      <c r="D507" s="2"/>
      <c r="I507" t="str">
        <f t="shared" si="94"/>
        <v>No Home Folder</v>
      </c>
      <c r="J507" t="str">
        <f t="shared" si="95"/>
        <v/>
      </c>
      <c r="K507" t="str">
        <f>Sheet3!E507</f>
        <v/>
      </c>
      <c r="L507" t="str">
        <f t="shared" si="96"/>
        <v>No Disabled Folder</v>
      </c>
      <c r="M507" t="str">
        <f t="shared" si="97"/>
        <v/>
      </c>
      <c r="N507" t="str">
        <f t="shared" si="98"/>
        <v/>
      </c>
      <c r="O507" t="str">
        <f t="shared" si="99"/>
        <v/>
      </c>
      <c r="P507" t="e">
        <f t="shared" si="100"/>
        <v>#VALUE!</v>
      </c>
      <c r="Q507" t="str">
        <f t="shared" si="103"/>
        <v/>
      </c>
      <c r="R507" t="str">
        <f>Sheet4!B507</f>
        <v/>
      </c>
      <c r="S507" t="str">
        <f>Sheet4!A507&amp;"\"</f>
        <v>\</v>
      </c>
      <c r="T507" t="str">
        <f t="shared" si="101"/>
        <v>$</v>
      </c>
      <c r="U507" t="s">
        <v>42</v>
      </c>
      <c r="V507" t="s">
        <v>18</v>
      </c>
      <c r="W507" s="3">
        <f t="shared" ca="1" si="91"/>
        <v>41781</v>
      </c>
      <c r="X507" s="4" t="str">
        <f t="shared" ca="1" si="102"/>
        <v>Aug-20-2014</v>
      </c>
      <c r="Y507">
        <v>90</v>
      </c>
      <c r="Z507">
        <f t="shared" si="92"/>
        <v>0</v>
      </c>
      <c r="AA507" t="str">
        <f t="shared" si="93"/>
        <v>ADM-</v>
      </c>
      <c r="AB507" t="s">
        <v>19</v>
      </c>
      <c r="AC507" t="s">
        <v>20</v>
      </c>
      <c r="AD507" t="s">
        <v>21</v>
      </c>
      <c r="AE507" t="s">
        <v>22</v>
      </c>
      <c r="AF507" t="s">
        <v>12</v>
      </c>
      <c r="AG507" t="s">
        <v>23</v>
      </c>
      <c r="AH507" t="s">
        <v>24</v>
      </c>
      <c r="AI507" t="s">
        <v>25</v>
      </c>
      <c r="AJ507" t="s">
        <v>26</v>
      </c>
      <c r="AK507" t="s">
        <v>27</v>
      </c>
    </row>
    <row r="508" spans="4:37">
      <c r="D508" s="2"/>
      <c r="I508" t="str">
        <f t="shared" si="94"/>
        <v>No Home Folder</v>
      </c>
      <c r="J508" t="str">
        <f t="shared" si="95"/>
        <v/>
      </c>
      <c r="K508" t="str">
        <f>Sheet3!E508</f>
        <v/>
      </c>
      <c r="L508" t="str">
        <f t="shared" si="96"/>
        <v>No Disabled Folder</v>
      </c>
      <c r="M508" t="str">
        <f t="shared" si="97"/>
        <v/>
      </c>
      <c r="N508" t="str">
        <f t="shared" si="98"/>
        <v/>
      </c>
      <c r="O508" t="str">
        <f t="shared" si="99"/>
        <v/>
      </c>
      <c r="P508" t="e">
        <f t="shared" si="100"/>
        <v>#VALUE!</v>
      </c>
      <c r="Q508" t="str">
        <f t="shared" si="103"/>
        <v/>
      </c>
      <c r="R508" t="str">
        <f>Sheet4!B508</f>
        <v/>
      </c>
      <c r="S508" t="str">
        <f>Sheet4!A508&amp;"\"</f>
        <v>\</v>
      </c>
      <c r="T508" t="str">
        <f t="shared" si="101"/>
        <v>$</v>
      </c>
      <c r="U508" t="s">
        <v>42</v>
      </c>
      <c r="V508" t="s">
        <v>18</v>
      </c>
      <c r="W508" s="3">
        <f t="shared" ca="1" si="91"/>
        <v>41781</v>
      </c>
      <c r="X508" s="4" t="str">
        <f t="shared" ca="1" si="102"/>
        <v>Aug-20-2014</v>
      </c>
      <c r="Y508">
        <v>90</v>
      </c>
      <c r="Z508">
        <f t="shared" si="92"/>
        <v>0</v>
      </c>
      <c r="AA508" t="str">
        <f t="shared" si="93"/>
        <v>ADM-</v>
      </c>
      <c r="AB508" t="s">
        <v>19</v>
      </c>
      <c r="AC508" t="s">
        <v>20</v>
      </c>
      <c r="AD508" t="s">
        <v>21</v>
      </c>
      <c r="AE508" t="s">
        <v>22</v>
      </c>
      <c r="AF508" t="s">
        <v>12</v>
      </c>
      <c r="AG508" t="s">
        <v>23</v>
      </c>
      <c r="AH508" t="s">
        <v>24</v>
      </c>
      <c r="AI508" t="s">
        <v>25</v>
      </c>
      <c r="AJ508" t="s">
        <v>26</v>
      </c>
      <c r="AK508" t="s">
        <v>27</v>
      </c>
    </row>
    <row r="509" spans="4:37">
      <c r="D509" s="2"/>
      <c r="I509" t="str">
        <f t="shared" si="94"/>
        <v>No Home Folder</v>
      </c>
      <c r="J509" t="str">
        <f t="shared" si="95"/>
        <v/>
      </c>
      <c r="K509" t="str">
        <f>Sheet3!E509</f>
        <v/>
      </c>
      <c r="L509" t="str">
        <f t="shared" si="96"/>
        <v>No Disabled Folder</v>
      </c>
      <c r="M509" t="str">
        <f t="shared" si="97"/>
        <v/>
      </c>
      <c r="N509" t="str">
        <f t="shared" si="98"/>
        <v/>
      </c>
      <c r="O509" t="str">
        <f t="shared" si="99"/>
        <v/>
      </c>
      <c r="P509" t="e">
        <f t="shared" si="100"/>
        <v>#VALUE!</v>
      </c>
      <c r="Q509" t="str">
        <f t="shared" si="103"/>
        <v/>
      </c>
      <c r="R509" t="str">
        <f>Sheet4!B509</f>
        <v/>
      </c>
      <c r="S509" t="str">
        <f>Sheet4!A509&amp;"\"</f>
        <v>\</v>
      </c>
      <c r="T509" t="str">
        <f t="shared" si="101"/>
        <v>$</v>
      </c>
      <c r="U509" t="s">
        <v>42</v>
      </c>
      <c r="V509" t="s">
        <v>18</v>
      </c>
      <c r="W509" s="3">
        <f t="shared" ca="1" si="91"/>
        <v>41781</v>
      </c>
      <c r="X509" s="4" t="str">
        <f t="shared" ca="1" si="102"/>
        <v>Aug-20-2014</v>
      </c>
      <c r="Y509">
        <v>90</v>
      </c>
      <c r="Z509">
        <f t="shared" si="92"/>
        <v>0</v>
      </c>
      <c r="AA509" t="str">
        <f t="shared" si="93"/>
        <v>ADM-</v>
      </c>
      <c r="AB509" t="s">
        <v>19</v>
      </c>
      <c r="AC509" t="s">
        <v>20</v>
      </c>
      <c r="AD509" t="s">
        <v>21</v>
      </c>
      <c r="AE509" t="s">
        <v>22</v>
      </c>
      <c r="AF509" t="s">
        <v>12</v>
      </c>
      <c r="AG509" t="s">
        <v>23</v>
      </c>
      <c r="AH509" t="s">
        <v>24</v>
      </c>
      <c r="AI509" t="s">
        <v>25</v>
      </c>
      <c r="AJ509" t="s">
        <v>26</v>
      </c>
      <c r="AK509" t="s">
        <v>27</v>
      </c>
    </row>
    <row r="510" spans="4:37">
      <c r="D510" s="2"/>
      <c r="I510" t="str">
        <f t="shared" si="94"/>
        <v>No Home Folder</v>
      </c>
      <c r="J510" t="str">
        <f t="shared" si="95"/>
        <v/>
      </c>
      <c r="K510" t="str">
        <f>Sheet3!E510</f>
        <v/>
      </c>
      <c r="L510" t="str">
        <f t="shared" si="96"/>
        <v>No Disabled Folder</v>
      </c>
      <c r="M510" t="str">
        <f t="shared" si="97"/>
        <v/>
      </c>
      <c r="N510" t="str">
        <f t="shared" si="98"/>
        <v/>
      </c>
      <c r="O510" t="str">
        <f t="shared" si="99"/>
        <v/>
      </c>
      <c r="P510" t="e">
        <f t="shared" si="100"/>
        <v>#VALUE!</v>
      </c>
      <c r="Q510" t="str">
        <f t="shared" si="103"/>
        <v/>
      </c>
      <c r="R510" t="str">
        <f>Sheet4!B510</f>
        <v/>
      </c>
      <c r="S510" t="str">
        <f>Sheet4!A510&amp;"\"</f>
        <v>\</v>
      </c>
      <c r="T510" t="str">
        <f t="shared" si="101"/>
        <v>$</v>
      </c>
      <c r="U510" t="s">
        <v>42</v>
      </c>
      <c r="V510" t="s">
        <v>18</v>
      </c>
      <c r="W510" s="3">
        <f t="shared" ca="1" si="91"/>
        <v>41781</v>
      </c>
      <c r="X510" s="4" t="str">
        <f t="shared" ca="1" si="102"/>
        <v>Aug-20-2014</v>
      </c>
      <c r="Y510">
        <v>90</v>
      </c>
      <c r="Z510">
        <f t="shared" si="92"/>
        <v>0</v>
      </c>
      <c r="AA510" t="str">
        <f t="shared" si="93"/>
        <v>ADM-</v>
      </c>
      <c r="AB510" t="s">
        <v>19</v>
      </c>
      <c r="AC510" t="s">
        <v>20</v>
      </c>
      <c r="AD510" t="s">
        <v>21</v>
      </c>
      <c r="AE510" t="s">
        <v>22</v>
      </c>
      <c r="AF510" t="s">
        <v>12</v>
      </c>
      <c r="AG510" t="s">
        <v>23</v>
      </c>
      <c r="AH510" t="s">
        <v>24</v>
      </c>
      <c r="AI510" t="s">
        <v>25</v>
      </c>
      <c r="AJ510" t="s">
        <v>26</v>
      </c>
      <c r="AK510" t="s">
        <v>27</v>
      </c>
    </row>
    <row r="511" spans="4:37">
      <c r="D511" s="2"/>
      <c r="I511" t="str">
        <f t="shared" si="94"/>
        <v>No Home Folder</v>
      </c>
      <c r="J511" t="str">
        <f t="shared" si="95"/>
        <v/>
      </c>
      <c r="K511" t="str">
        <f>Sheet3!E511</f>
        <v/>
      </c>
      <c r="L511" t="str">
        <f t="shared" si="96"/>
        <v>No Disabled Folder</v>
      </c>
      <c r="M511" t="str">
        <f t="shared" si="97"/>
        <v/>
      </c>
      <c r="N511" t="str">
        <f t="shared" si="98"/>
        <v/>
      </c>
      <c r="O511" t="str">
        <f t="shared" si="99"/>
        <v/>
      </c>
      <c r="P511" t="e">
        <f t="shared" si="100"/>
        <v>#VALUE!</v>
      </c>
      <c r="Q511" t="str">
        <f t="shared" si="103"/>
        <v/>
      </c>
      <c r="R511" t="str">
        <f>Sheet4!B511</f>
        <v/>
      </c>
      <c r="S511" t="str">
        <f>Sheet4!A511&amp;"\"</f>
        <v>\</v>
      </c>
      <c r="T511" t="str">
        <f t="shared" si="101"/>
        <v>$</v>
      </c>
      <c r="U511" t="s">
        <v>42</v>
      </c>
      <c r="V511" t="s">
        <v>18</v>
      </c>
      <c r="W511" s="3">
        <f t="shared" ca="1" si="91"/>
        <v>41781</v>
      </c>
      <c r="X511" s="4" t="str">
        <f t="shared" ca="1" si="102"/>
        <v>Aug-20-2014</v>
      </c>
      <c r="Y511">
        <v>90</v>
      </c>
      <c r="Z511">
        <f t="shared" si="92"/>
        <v>0</v>
      </c>
      <c r="AA511" t="str">
        <f t="shared" si="93"/>
        <v>ADM-</v>
      </c>
      <c r="AB511" t="s">
        <v>19</v>
      </c>
      <c r="AC511" t="s">
        <v>20</v>
      </c>
      <c r="AD511" t="s">
        <v>21</v>
      </c>
      <c r="AE511" t="s">
        <v>22</v>
      </c>
      <c r="AF511" t="s">
        <v>12</v>
      </c>
      <c r="AG511" t="s">
        <v>23</v>
      </c>
      <c r="AH511" t="s">
        <v>24</v>
      </c>
      <c r="AI511" t="s">
        <v>25</v>
      </c>
      <c r="AJ511" t="s">
        <v>26</v>
      </c>
      <c r="AK511" t="s">
        <v>27</v>
      </c>
    </row>
    <row r="512" spans="4:37">
      <c r="D512" s="2"/>
      <c r="I512" t="str">
        <f t="shared" si="94"/>
        <v>No Home Folder</v>
      </c>
      <c r="J512" t="str">
        <f t="shared" si="95"/>
        <v/>
      </c>
      <c r="K512" t="str">
        <f>Sheet3!E512</f>
        <v/>
      </c>
      <c r="L512" t="str">
        <f t="shared" si="96"/>
        <v>No Disabled Folder</v>
      </c>
      <c r="M512" t="str">
        <f t="shared" si="97"/>
        <v/>
      </c>
      <c r="N512" t="str">
        <f t="shared" si="98"/>
        <v/>
      </c>
      <c r="O512" t="str">
        <f t="shared" si="99"/>
        <v/>
      </c>
      <c r="P512" t="e">
        <f t="shared" si="100"/>
        <v>#VALUE!</v>
      </c>
      <c r="Q512" t="str">
        <f t="shared" si="103"/>
        <v/>
      </c>
      <c r="R512" t="str">
        <f>Sheet4!B512</f>
        <v/>
      </c>
      <c r="S512" t="str">
        <f>Sheet4!A512&amp;"\"</f>
        <v>\</v>
      </c>
      <c r="T512" t="str">
        <f t="shared" si="101"/>
        <v>$</v>
      </c>
      <c r="U512" t="s">
        <v>42</v>
      </c>
      <c r="V512" t="s">
        <v>18</v>
      </c>
      <c r="W512" s="3">
        <f t="shared" ca="1" si="91"/>
        <v>41781</v>
      </c>
      <c r="X512" s="4" t="str">
        <f t="shared" ca="1" si="102"/>
        <v>Aug-20-2014</v>
      </c>
      <c r="Y512">
        <v>90</v>
      </c>
      <c r="Z512">
        <f t="shared" si="92"/>
        <v>0</v>
      </c>
      <c r="AA512" t="str">
        <f t="shared" si="93"/>
        <v>ADM-</v>
      </c>
      <c r="AB512" t="s">
        <v>19</v>
      </c>
      <c r="AC512" t="s">
        <v>20</v>
      </c>
      <c r="AD512" t="s">
        <v>21</v>
      </c>
      <c r="AE512" t="s">
        <v>22</v>
      </c>
      <c r="AF512" t="s">
        <v>12</v>
      </c>
      <c r="AG512" t="s">
        <v>23</v>
      </c>
      <c r="AH512" t="s">
        <v>24</v>
      </c>
      <c r="AI512" t="s">
        <v>25</v>
      </c>
      <c r="AJ512" t="s">
        <v>26</v>
      </c>
      <c r="AK512" t="s">
        <v>27</v>
      </c>
    </row>
    <row r="513" spans="4:37">
      <c r="D513" s="2"/>
      <c r="I513" t="str">
        <f t="shared" si="94"/>
        <v>No Home Folder</v>
      </c>
      <c r="J513" t="str">
        <f t="shared" si="95"/>
        <v/>
      </c>
      <c r="K513" t="str">
        <f>Sheet3!E513</f>
        <v/>
      </c>
      <c r="L513" t="str">
        <f t="shared" si="96"/>
        <v>No Disabled Folder</v>
      </c>
      <c r="M513" t="str">
        <f t="shared" si="97"/>
        <v/>
      </c>
      <c r="N513" t="str">
        <f t="shared" si="98"/>
        <v/>
      </c>
      <c r="O513" t="str">
        <f t="shared" si="99"/>
        <v/>
      </c>
      <c r="P513" t="e">
        <f t="shared" si="100"/>
        <v>#VALUE!</v>
      </c>
      <c r="Q513" t="str">
        <f t="shared" si="103"/>
        <v/>
      </c>
      <c r="R513" t="str">
        <f>Sheet4!B513</f>
        <v/>
      </c>
      <c r="S513" t="str">
        <f>Sheet4!A513&amp;"\"</f>
        <v>\</v>
      </c>
      <c r="T513" t="str">
        <f t="shared" si="101"/>
        <v>$</v>
      </c>
      <c r="U513" t="s">
        <v>42</v>
      </c>
      <c r="V513" t="s">
        <v>18</v>
      </c>
      <c r="W513" s="3">
        <f t="shared" ca="1" si="91"/>
        <v>41781</v>
      </c>
      <c r="X513" s="4" t="str">
        <f t="shared" ca="1" si="102"/>
        <v>Aug-20-2014</v>
      </c>
      <c r="Y513">
        <v>90</v>
      </c>
      <c r="Z513">
        <f t="shared" si="92"/>
        <v>0</v>
      </c>
      <c r="AA513" t="str">
        <f t="shared" si="93"/>
        <v>ADM-</v>
      </c>
      <c r="AB513" t="s">
        <v>19</v>
      </c>
      <c r="AC513" t="s">
        <v>20</v>
      </c>
      <c r="AD513" t="s">
        <v>21</v>
      </c>
      <c r="AE513" t="s">
        <v>22</v>
      </c>
      <c r="AF513" t="s">
        <v>12</v>
      </c>
      <c r="AG513" t="s">
        <v>23</v>
      </c>
      <c r="AH513" t="s">
        <v>24</v>
      </c>
      <c r="AI513" t="s">
        <v>25</v>
      </c>
      <c r="AJ513" t="s">
        <v>26</v>
      </c>
      <c r="AK513" t="s">
        <v>27</v>
      </c>
    </row>
    <row r="514" spans="4:37">
      <c r="D514" s="2"/>
      <c r="I514" t="str">
        <f t="shared" si="94"/>
        <v>No Home Folder</v>
      </c>
      <c r="J514" t="str">
        <f t="shared" si="95"/>
        <v/>
      </c>
      <c r="K514" t="str">
        <f>Sheet3!E514</f>
        <v/>
      </c>
      <c r="L514" t="str">
        <f t="shared" si="96"/>
        <v>No Disabled Folder</v>
      </c>
      <c r="M514" t="str">
        <f t="shared" si="97"/>
        <v/>
      </c>
      <c r="N514" t="str">
        <f t="shared" si="98"/>
        <v/>
      </c>
      <c r="O514" t="str">
        <f t="shared" si="99"/>
        <v/>
      </c>
      <c r="P514" t="e">
        <f t="shared" si="100"/>
        <v>#VALUE!</v>
      </c>
      <c r="Q514" t="str">
        <f t="shared" si="103"/>
        <v/>
      </c>
      <c r="R514" t="str">
        <f>Sheet4!B514</f>
        <v/>
      </c>
      <c r="S514" t="str">
        <f>Sheet4!A514&amp;"\"</f>
        <v>\</v>
      </c>
      <c r="T514" t="str">
        <f t="shared" si="101"/>
        <v>$</v>
      </c>
      <c r="U514" t="s">
        <v>42</v>
      </c>
      <c r="V514" t="s">
        <v>18</v>
      </c>
      <c r="W514" s="3">
        <f t="shared" ref="W514:W577" ca="1" si="104">TODAY()</f>
        <v>41781</v>
      </c>
      <c r="X514" s="4" t="str">
        <f t="shared" ca="1" si="102"/>
        <v>Aug-20-2014</v>
      </c>
      <c r="Y514">
        <v>90</v>
      </c>
      <c r="Z514">
        <f t="shared" ref="Z514:Z577" si="105">C514</f>
        <v>0</v>
      </c>
      <c r="AA514" t="str">
        <f t="shared" ref="AA514:AA577" si="106">("ADM-")&amp;C514</f>
        <v>ADM-</v>
      </c>
      <c r="AB514" t="s">
        <v>19</v>
      </c>
      <c r="AC514" t="s">
        <v>20</v>
      </c>
      <c r="AD514" t="s">
        <v>21</v>
      </c>
      <c r="AE514" t="s">
        <v>22</v>
      </c>
      <c r="AF514" t="s">
        <v>12</v>
      </c>
      <c r="AG514" t="s">
        <v>23</v>
      </c>
      <c r="AH514" t="s">
        <v>24</v>
      </c>
      <c r="AI514" t="s">
        <v>25</v>
      </c>
      <c r="AJ514" t="s">
        <v>26</v>
      </c>
      <c r="AK514" t="s">
        <v>27</v>
      </c>
    </row>
    <row r="515" spans="4:37">
      <c r="D515" s="2"/>
      <c r="I515" t="str">
        <f t="shared" ref="I515:I578" si="107">IF(G515="0.00 MB","Empty Home Folder", IF(F515="","No Home Folder","Home Folder Exists"))</f>
        <v>No Home Folder</v>
      </c>
      <c r="J515" t="str">
        <f t="shared" ref="J515:J578" si="108">IF(G515="0.00 MB","",IF(F515="","",F515))</f>
        <v/>
      </c>
      <c r="K515" t="str">
        <f>Sheet3!E515</f>
        <v/>
      </c>
      <c r="L515" t="str">
        <f t="shared" ref="L515:L578" si="109">IF(G515="0.00 MB","Empty Home Folder", IF(K515="","No Disabled Folder",K515))</f>
        <v>No Disabled Folder</v>
      </c>
      <c r="M515" t="str">
        <f t="shared" ref="M515:M578" si="110">LEFT(K515,30)</f>
        <v/>
      </c>
      <c r="N515" t="str">
        <f t="shared" ref="N515:N578" si="111">LOWER(C515)</f>
        <v/>
      </c>
      <c r="O515" t="str">
        <f t="shared" ref="O515:O578" si="112">IF(L515="Empty Home Folder","", IF(L515="No Disabled Folder","",L515))</f>
        <v/>
      </c>
      <c r="P515" t="e">
        <f t="shared" ref="P515:P578" si="113">RIGHT(O515,LEN(O515)-13)</f>
        <v>#VALUE!</v>
      </c>
      <c r="Q515" t="str">
        <f t="shared" si="103"/>
        <v/>
      </c>
      <c r="R515" t="str">
        <f>Sheet4!B515</f>
        <v/>
      </c>
      <c r="S515" t="str">
        <f>Sheet4!A515&amp;"\"</f>
        <v>\</v>
      </c>
      <c r="T515" t="str">
        <f t="shared" ref="T515:T578" si="114">N515&amp;"$"</f>
        <v>$</v>
      </c>
      <c r="U515" t="s">
        <v>42</v>
      </c>
      <c r="V515" t="s">
        <v>18</v>
      </c>
      <c r="W515" s="3">
        <f t="shared" ca="1" si="104"/>
        <v>41781</v>
      </c>
      <c r="X515" s="4" t="str">
        <f t="shared" ref="X515:X578" ca="1" si="115">TEXT(W515+Y515,"mmm-dd-yyyy")</f>
        <v>Aug-20-2014</v>
      </c>
      <c r="Y515">
        <v>90</v>
      </c>
      <c r="Z515">
        <f t="shared" si="105"/>
        <v>0</v>
      </c>
      <c r="AA515" t="str">
        <f t="shared" si="106"/>
        <v>ADM-</v>
      </c>
      <c r="AB515" t="s">
        <v>19</v>
      </c>
      <c r="AC515" t="s">
        <v>20</v>
      </c>
      <c r="AD515" t="s">
        <v>21</v>
      </c>
      <c r="AE515" t="s">
        <v>22</v>
      </c>
      <c r="AF515" t="s">
        <v>12</v>
      </c>
      <c r="AG515" t="s">
        <v>23</v>
      </c>
      <c r="AH515" t="s">
        <v>24</v>
      </c>
      <c r="AI515" t="s">
        <v>25</v>
      </c>
      <c r="AJ515" t="s">
        <v>26</v>
      </c>
      <c r="AK515" t="s">
        <v>27</v>
      </c>
    </row>
    <row r="516" spans="4:37">
      <c r="D516" s="2"/>
      <c r="I516" t="str">
        <f t="shared" si="107"/>
        <v>No Home Folder</v>
      </c>
      <c r="J516" t="str">
        <f t="shared" si="108"/>
        <v/>
      </c>
      <c r="K516" t="str">
        <f>Sheet3!E516</f>
        <v/>
      </c>
      <c r="L516" t="str">
        <f t="shared" si="109"/>
        <v>No Disabled Folder</v>
      </c>
      <c r="M516" t="str">
        <f t="shared" si="110"/>
        <v/>
      </c>
      <c r="N516" t="str">
        <f t="shared" si="111"/>
        <v/>
      </c>
      <c r="O516" t="str">
        <f t="shared" si="112"/>
        <v/>
      </c>
      <c r="P516" t="e">
        <f t="shared" si="113"/>
        <v>#VALUE!</v>
      </c>
      <c r="Q516" t="str">
        <f t="shared" ref="Q516:Q579" si="116">IF(O516="","",(P516))</f>
        <v/>
      </c>
      <c r="R516" t="str">
        <f>Sheet4!B516</f>
        <v/>
      </c>
      <c r="S516" t="str">
        <f>Sheet4!A516&amp;"\"</f>
        <v>\</v>
      </c>
      <c r="T516" t="str">
        <f t="shared" si="114"/>
        <v>$</v>
      </c>
      <c r="U516" t="s">
        <v>42</v>
      </c>
      <c r="V516" t="s">
        <v>18</v>
      </c>
      <c r="W516" s="3">
        <f t="shared" ca="1" si="104"/>
        <v>41781</v>
      </c>
      <c r="X516" s="4" t="str">
        <f t="shared" ca="1" si="115"/>
        <v>Aug-20-2014</v>
      </c>
      <c r="Y516">
        <v>90</v>
      </c>
      <c r="Z516">
        <f t="shared" si="105"/>
        <v>0</v>
      </c>
      <c r="AA516" t="str">
        <f t="shared" si="106"/>
        <v>ADM-</v>
      </c>
      <c r="AB516" t="s">
        <v>19</v>
      </c>
      <c r="AC516" t="s">
        <v>20</v>
      </c>
      <c r="AD516" t="s">
        <v>21</v>
      </c>
      <c r="AE516" t="s">
        <v>22</v>
      </c>
      <c r="AF516" t="s">
        <v>12</v>
      </c>
      <c r="AG516" t="s">
        <v>23</v>
      </c>
      <c r="AH516" t="s">
        <v>24</v>
      </c>
      <c r="AI516" t="s">
        <v>25</v>
      </c>
      <c r="AJ516" t="s">
        <v>26</v>
      </c>
      <c r="AK516" t="s">
        <v>27</v>
      </c>
    </row>
    <row r="517" spans="4:37">
      <c r="D517" s="2"/>
      <c r="I517" t="str">
        <f t="shared" si="107"/>
        <v>No Home Folder</v>
      </c>
      <c r="J517" t="str">
        <f t="shared" si="108"/>
        <v/>
      </c>
      <c r="K517" t="str">
        <f>Sheet3!E517</f>
        <v/>
      </c>
      <c r="L517" t="str">
        <f t="shared" si="109"/>
        <v>No Disabled Folder</v>
      </c>
      <c r="M517" t="str">
        <f t="shared" si="110"/>
        <v/>
      </c>
      <c r="N517" t="str">
        <f t="shared" si="111"/>
        <v/>
      </c>
      <c r="O517" t="str">
        <f t="shared" si="112"/>
        <v/>
      </c>
      <c r="P517" t="e">
        <f t="shared" si="113"/>
        <v>#VALUE!</v>
      </c>
      <c r="Q517" t="str">
        <f t="shared" si="116"/>
        <v/>
      </c>
      <c r="R517" t="str">
        <f>Sheet4!B517</f>
        <v/>
      </c>
      <c r="S517" t="str">
        <f>Sheet4!A517&amp;"\"</f>
        <v>\</v>
      </c>
      <c r="T517" t="str">
        <f t="shared" si="114"/>
        <v>$</v>
      </c>
      <c r="U517" t="s">
        <v>42</v>
      </c>
      <c r="V517" t="s">
        <v>18</v>
      </c>
      <c r="W517" s="3">
        <f t="shared" ca="1" si="104"/>
        <v>41781</v>
      </c>
      <c r="X517" s="4" t="str">
        <f t="shared" ca="1" si="115"/>
        <v>Aug-20-2014</v>
      </c>
      <c r="Y517">
        <v>90</v>
      </c>
      <c r="Z517">
        <f t="shared" si="105"/>
        <v>0</v>
      </c>
      <c r="AA517" t="str">
        <f t="shared" si="106"/>
        <v>ADM-</v>
      </c>
      <c r="AB517" t="s">
        <v>19</v>
      </c>
      <c r="AC517" t="s">
        <v>20</v>
      </c>
      <c r="AD517" t="s">
        <v>21</v>
      </c>
      <c r="AE517" t="s">
        <v>22</v>
      </c>
      <c r="AF517" t="s">
        <v>12</v>
      </c>
      <c r="AG517" t="s">
        <v>23</v>
      </c>
      <c r="AH517" t="s">
        <v>24</v>
      </c>
      <c r="AI517" t="s">
        <v>25</v>
      </c>
      <c r="AJ517" t="s">
        <v>26</v>
      </c>
      <c r="AK517" t="s">
        <v>27</v>
      </c>
    </row>
    <row r="518" spans="4:37">
      <c r="D518" s="2"/>
      <c r="I518" t="str">
        <f t="shared" si="107"/>
        <v>No Home Folder</v>
      </c>
      <c r="J518" t="str">
        <f t="shared" si="108"/>
        <v/>
      </c>
      <c r="K518" t="str">
        <f>Sheet3!E518</f>
        <v/>
      </c>
      <c r="L518" t="str">
        <f t="shared" si="109"/>
        <v>No Disabled Folder</v>
      </c>
      <c r="M518" t="str">
        <f t="shared" si="110"/>
        <v/>
      </c>
      <c r="N518" t="str">
        <f t="shared" si="111"/>
        <v/>
      </c>
      <c r="O518" t="str">
        <f t="shared" si="112"/>
        <v/>
      </c>
      <c r="P518" t="e">
        <f t="shared" si="113"/>
        <v>#VALUE!</v>
      </c>
      <c r="Q518" t="str">
        <f t="shared" si="116"/>
        <v/>
      </c>
      <c r="R518" t="str">
        <f>Sheet4!B518</f>
        <v/>
      </c>
      <c r="S518" t="str">
        <f>Sheet4!A518&amp;"\"</f>
        <v>\</v>
      </c>
      <c r="T518" t="str">
        <f t="shared" si="114"/>
        <v>$</v>
      </c>
      <c r="U518" t="s">
        <v>42</v>
      </c>
      <c r="V518" t="s">
        <v>18</v>
      </c>
      <c r="W518" s="3">
        <f t="shared" ca="1" si="104"/>
        <v>41781</v>
      </c>
      <c r="X518" s="4" t="str">
        <f t="shared" ca="1" si="115"/>
        <v>Aug-20-2014</v>
      </c>
      <c r="Y518">
        <v>90</v>
      </c>
      <c r="Z518">
        <f t="shared" si="105"/>
        <v>0</v>
      </c>
      <c r="AA518" t="str">
        <f t="shared" si="106"/>
        <v>ADM-</v>
      </c>
      <c r="AB518" t="s">
        <v>19</v>
      </c>
      <c r="AC518" t="s">
        <v>20</v>
      </c>
      <c r="AD518" t="s">
        <v>21</v>
      </c>
      <c r="AE518" t="s">
        <v>22</v>
      </c>
      <c r="AF518" t="s">
        <v>12</v>
      </c>
      <c r="AG518" t="s">
        <v>23</v>
      </c>
      <c r="AH518" t="s">
        <v>24</v>
      </c>
      <c r="AI518" t="s">
        <v>25</v>
      </c>
      <c r="AJ518" t="s">
        <v>26</v>
      </c>
      <c r="AK518" t="s">
        <v>27</v>
      </c>
    </row>
    <row r="519" spans="4:37">
      <c r="D519" s="2"/>
      <c r="I519" t="str">
        <f t="shared" si="107"/>
        <v>No Home Folder</v>
      </c>
      <c r="J519" t="str">
        <f t="shared" si="108"/>
        <v/>
      </c>
      <c r="K519" t="str">
        <f>Sheet3!E519</f>
        <v/>
      </c>
      <c r="L519" t="str">
        <f t="shared" si="109"/>
        <v>No Disabled Folder</v>
      </c>
      <c r="M519" t="str">
        <f t="shared" si="110"/>
        <v/>
      </c>
      <c r="N519" t="str">
        <f t="shared" si="111"/>
        <v/>
      </c>
      <c r="O519" t="str">
        <f t="shared" si="112"/>
        <v/>
      </c>
      <c r="P519" t="e">
        <f t="shared" si="113"/>
        <v>#VALUE!</v>
      </c>
      <c r="Q519" t="str">
        <f t="shared" si="116"/>
        <v/>
      </c>
      <c r="R519" t="str">
        <f>Sheet4!B519</f>
        <v/>
      </c>
      <c r="S519" t="str">
        <f>Sheet4!A519&amp;"\"</f>
        <v>\</v>
      </c>
      <c r="T519" t="str">
        <f t="shared" si="114"/>
        <v>$</v>
      </c>
      <c r="U519" t="s">
        <v>42</v>
      </c>
      <c r="V519" t="s">
        <v>18</v>
      </c>
      <c r="W519" s="3">
        <f t="shared" ca="1" si="104"/>
        <v>41781</v>
      </c>
      <c r="X519" s="4" t="str">
        <f t="shared" ca="1" si="115"/>
        <v>Aug-20-2014</v>
      </c>
      <c r="Y519">
        <v>90</v>
      </c>
      <c r="Z519">
        <f t="shared" si="105"/>
        <v>0</v>
      </c>
      <c r="AA519" t="str">
        <f t="shared" si="106"/>
        <v>ADM-</v>
      </c>
      <c r="AB519" t="s">
        <v>19</v>
      </c>
      <c r="AC519" t="s">
        <v>20</v>
      </c>
      <c r="AD519" t="s">
        <v>21</v>
      </c>
      <c r="AE519" t="s">
        <v>22</v>
      </c>
      <c r="AF519" t="s">
        <v>12</v>
      </c>
      <c r="AG519" t="s">
        <v>23</v>
      </c>
      <c r="AH519" t="s">
        <v>24</v>
      </c>
      <c r="AI519" t="s">
        <v>25</v>
      </c>
      <c r="AJ519" t="s">
        <v>26</v>
      </c>
      <c r="AK519" t="s">
        <v>27</v>
      </c>
    </row>
    <row r="520" spans="4:37">
      <c r="D520" s="2"/>
      <c r="I520" t="str">
        <f t="shared" si="107"/>
        <v>No Home Folder</v>
      </c>
      <c r="J520" t="str">
        <f t="shared" si="108"/>
        <v/>
      </c>
      <c r="K520" t="str">
        <f>Sheet3!E520</f>
        <v/>
      </c>
      <c r="L520" t="str">
        <f t="shared" si="109"/>
        <v>No Disabled Folder</v>
      </c>
      <c r="M520" t="str">
        <f t="shared" si="110"/>
        <v/>
      </c>
      <c r="N520" t="str">
        <f t="shared" si="111"/>
        <v/>
      </c>
      <c r="O520" t="str">
        <f t="shared" si="112"/>
        <v/>
      </c>
      <c r="P520" t="e">
        <f t="shared" si="113"/>
        <v>#VALUE!</v>
      </c>
      <c r="Q520" t="str">
        <f t="shared" si="116"/>
        <v/>
      </c>
      <c r="R520" t="str">
        <f>Sheet4!B520</f>
        <v/>
      </c>
      <c r="S520" t="str">
        <f>Sheet4!A520&amp;"\"</f>
        <v>\</v>
      </c>
      <c r="T520" t="str">
        <f t="shared" si="114"/>
        <v>$</v>
      </c>
      <c r="U520" t="s">
        <v>42</v>
      </c>
      <c r="V520" t="s">
        <v>18</v>
      </c>
      <c r="W520" s="3">
        <f t="shared" ca="1" si="104"/>
        <v>41781</v>
      </c>
      <c r="X520" s="4" t="str">
        <f t="shared" ca="1" si="115"/>
        <v>Aug-20-2014</v>
      </c>
      <c r="Y520">
        <v>90</v>
      </c>
      <c r="Z520">
        <f t="shared" si="105"/>
        <v>0</v>
      </c>
      <c r="AA520" t="str">
        <f t="shared" si="106"/>
        <v>ADM-</v>
      </c>
      <c r="AB520" t="s">
        <v>19</v>
      </c>
      <c r="AC520" t="s">
        <v>20</v>
      </c>
      <c r="AD520" t="s">
        <v>21</v>
      </c>
      <c r="AE520" t="s">
        <v>22</v>
      </c>
      <c r="AF520" t="s">
        <v>12</v>
      </c>
      <c r="AG520" t="s">
        <v>23</v>
      </c>
      <c r="AH520" t="s">
        <v>24</v>
      </c>
      <c r="AI520" t="s">
        <v>25</v>
      </c>
      <c r="AJ520" t="s">
        <v>26</v>
      </c>
      <c r="AK520" t="s">
        <v>27</v>
      </c>
    </row>
    <row r="521" spans="4:37">
      <c r="D521" s="2"/>
      <c r="I521" t="str">
        <f t="shared" si="107"/>
        <v>No Home Folder</v>
      </c>
      <c r="J521" t="str">
        <f t="shared" si="108"/>
        <v/>
      </c>
      <c r="K521" t="str">
        <f>Sheet3!E521</f>
        <v/>
      </c>
      <c r="L521" t="str">
        <f t="shared" si="109"/>
        <v>No Disabled Folder</v>
      </c>
      <c r="M521" t="str">
        <f t="shared" si="110"/>
        <v/>
      </c>
      <c r="N521" t="str">
        <f t="shared" si="111"/>
        <v/>
      </c>
      <c r="O521" t="str">
        <f t="shared" si="112"/>
        <v/>
      </c>
      <c r="P521" t="e">
        <f t="shared" si="113"/>
        <v>#VALUE!</v>
      </c>
      <c r="Q521" t="str">
        <f t="shared" si="116"/>
        <v/>
      </c>
      <c r="R521" t="str">
        <f>Sheet4!B521</f>
        <v/>
      </c>
      <c r="S521" t="str">
        <f>Sheet4!A521&amp;"\"</f>
        <v>\</v>
      </c>
      <c r="T521" t="str">
        <f t="shared" si="114"/>
        <v>$</v>
      </c>
      <c r="U521" t="s">
        <v>42</v>
      </c>
      <c r="V521" t="s">
        <v>18</v>
      </c>
      <c r="W521" s="3">
        <f t="shared" ca="1" si="104"/>
        <v>41781</v>
      </c>
      <c r="X521" s="4" t="str">
        <f t="shared" ca="1" si="115"/>
        <v>Aug-20-2014</v>
      </c>
      <c r="Y521">
        <v>90</v>
      </c>
      <c r="Z521">
        <f t="shared" si="105"/>
        <v>0</v>
      </c>
      <c r="AA521" t="str">
        <f t="shared" si="106"/>
        <v>ADM-</v>
      </c>
      <c r="AB521" t="s">
        <v>19</v>
      </c>
      <c r="AC521" t="s">
        <v>20</v>
      </c>
      <c r="AD521" t="s">
        <v>21</v>
      </c>
      <c r="AE521" t="s">
        <v>22</v>
      </c>
      <c r="AF521" t="s">
        <v>12</v>
      </c>
      <c r="AG521" t="s">
        <v>23</v>
      </c>
      <c r="AH521" t="s">
        <v>24</v>
      </c>
      <c r="AI521" t="s">
        <v>25</v>
      </c>
      <c r="AJ521" t="s">
        <v>26</v>
      </c>
      <c r="AK521" t="s">
        <v>27</v>
      </c>
    </row>
    <row r="522" spans="4:37">
      <c r="D522" s="2"/>
      <c r="I522" t="str">
        <f t="shared" si="107"/>
        <v>No Home Folder</v>
      </c>
      <c r="J522" t="str">
        <f t="shared" si="108"/>
        <v/>
      </c>
      <c r="K522" t="str">
        <f>Sheet3!E522</f>
        <v/>
      </c>
      <c r="L522" t="str">
        <f t="shared" si="109"/>
        <v>No Disabled Folder</v>
      </c>
      <c r="M522" t="str">
        <f t="shared" si="110"/>
        <v/>
      </c>
      <c r="N522" t="str">
        <f t="shared" si="111"/>
        <v/>
      </c>
      <c r="O522" t="str">
        <f t="shared" si="112"/>
        <v/>
      </c>
      <c r="P522" t="e">
        <f t="shared" si="113"/>
        <v>#VALUE!</v>
      </c>
      <c r="Q522" t="str">
        <f t="shared" si="116"/>
        <v/>
      </c>
      <c r="R522" t="str">
        <f>Sheet4!B522</f>
        <v/>
      </c>
      <c r="S522" t="str">
        <f>Sheet4!A522&amp;"\"</f>
        <v>\</v>
      </c>
      <c r="T522" t="str">
        <f t="shared" si="114"/>
        <v>$</v>
      </c>
      <c r="U522" t="s">
        <v>42</v>
      </c>
      <c r="V522" t="s">
        <v>18</v>
      </c>
      <c r="W522" s="3">
        <f t="shared" ca="1" si="104"/>
        <v>41781</v>
      </c>
      <c r="X522" s="4" t="str">
        <f t="shared" ca="1" si="115"/>
        <v>Aug-20-2014</v>
      </c>
      <c r="Y522">
        <v>90</v>
      </c>
      <c r="Z522">
        <f t="shared" si="105"/>
        <v>0</v>
      </c>
      <c r="AA522" t="str">
        <f t="shared" si="106"/>
        <v>ADM-</v>
      </c>
      <c r="AB522" t="s">
        <v>19</v>
      </c>
      <c r="AC522" t="s">
        <v>20</v>
      </c>
      <c r="AD522" t="s">
        <v>21</v>
      </c>
      <c r="AE522" t="s">
        <v>22</v>
      </c>
      <c r="AF522" t="s">
        <v>12</v>
      </c>
      <c r="AG522" t="s">
        <v>23</v>
      </c>
      <c r="AH522" t="s">
        <v>24</v>
      </c>
      <c r="AI522" t="s">
        <v>25</v>
      </c>
      <c r="AJ522" t="s">
        <v>26</v>
      </c>
      <c r="AK522" t="s">
        <v>27</v>
      </c>
    </row>
    <row r="523" spans="4:37">
      <c r="D523" s="2"/>
      <c r="I523" t="str">
        <f t="shared" si="107"/>
        <v>No Home Folder</v>
      </c>
      <c r="J523" t="str">
        <f t="shared" si="108"/>
        <v/>
      </c>
      <c r="K523" t="str">
        <f>Sheet3!E523</f>
        <v/>
      </c>
      <c r="L523" t="str">
        <f t="shared" si="109"/>
        <v>No Disabled Folder</v>
      </c>
      <c r="M523" t="str">
        <f t="shared" si="110"/>
        <v/>
      </c>
      <c r="N523" t="str">
        <f t="shared" si="111"/>
        <v/>
      </c>
      <c r="O523" t="str">
        <f t="shared" si="112"/>
        <v/>
      </c>
      <c r="P523" t="e">
        <f t="shared" si="113"/>
        <v>#VALUE!</v>
      </c>
      <c r="Q523" t="str">
        <f t="shared" si="116"/>
        <v/>
      </c>
      <c r="R523" t="str">
        <f>Sheet4!B523</f>
        <v/>
      </c>
      <c r="S523" t="str">
        <f>Sheet4!A523&amp;"\"</f>
        <v>\</v>
      </c>
      <c r="T523" t="str">
        <f t="shared" si="114"/>
        <v>$</v>
      </c>
      <c r="U523" t="s">
        <v>42</v>
      </c>
      <c r="V523" t="s">
        <v>18</v>
      </c>
      <c r="W523" s="3">
        <f t="shared" ca="1" si="104"/>
        <v>41781</v>
      </c>
      <c r="X523" s="4" t="str">
        <f t="shared" ca="1" si="115"/>
        <v>Aug-20-2014</v>
      </c>
      <c r="Y523">
        <v>90</v>
      </c>
      <c r="Z523">
        <f t="shared" si="105"/>
        <v>0</v>
      </c>
      <c r="AA523" t="str">
        <f t="shared" si="106"/>
        <v>ADM-</v>
      </c>
      <c r="AB523" t="s">
        <v>19</v>
      </c>
      <c r="AC523" t="s">
        <v>20</v>
      </c>
      <c r="AD523" t="s">
        <v>21</v>
      </c>
      <c r="AE523" t="s">
        <v>22</v>
      </c>
      <c r="AF523" t="s">
        <v>12</v>
      </c>
      <c r="AG523" t="s">
        <v>23</v>
      </c>
      <c r="AH523" t="s">
        <v>24</v>
      </c>
      <c r="AI523" t="s">
        <v>25</v>
      </c>
      <c r="AJ523" t="s">
        <v>26</v>
      </c>
      <c r="AK523" t="s">
        <v>27</v>
      </c>
    </row>
    <row r="524" spans="4:37">
      <c r="D524" s="2"/>
      <c r="I524" t="str">
        <f t="shared" si="107"/>
        <v>No Home Folder</v>
      </c>
      <c r="J524" t="str">
        <f t="shared" si="108"/>
        <v/>
      </c>
      <c r="K524" t="str">
        <f>Sheet3!E524</f>
        <v/>
      </c>
      <c r="L524" t="str">
        <f t="shared" si="109"/>
        <v>No Disabled Folder</v>
      </c>
      <c r="M524" t="str">
        <f t="shared" si="110"/>
        <v/>
      </c>
      <c r="N524" t="str">
        <f t="shared" si="111"/>
        <v/>
      </c>
      <c r="O524" t="str">
        <f t="shared" si="112"/>
        <v/>
      </c>
      <c r="P524" t="e">
        <f t="shared" si="113"/>
        <v>#VALUE!</v>
      </c>
      <c r="Q524" t="str">
        <f t="shared" si="116"/>
        <v/>
      </c>
      <c r="R524" t="str">
        <f>Sheet4!B524</f>
        <v/>
      </c>
      <c r="S524" t="str">
        <f>Sheet4!A524&amp;"\"</f>
        <v>\</v>
      </c>
      <c r="T524" t="str">
        <f t="shared" si="114"/>
        <v>$</v>
      </c>
      <c r="U524" t="s">
        <v>42</v>
      </c>
      <c r="V524" t="s">
        <v>18</v>
      </c>
      <c r="W524" s="3">
        <f t="shared" ca="1" si="104"/>
        <v>41781</v>
      </c>
      <c r="X524" s="4" t="str">
        <f t="shared" ca="1" si="115"/>
        <v>Aug-20-2014</v>
      </c>
      <c r="Y524">
        <v>90</v>
      </c>
      <c r="Z524">
        <f t="shared" si="105"/>
        <v>0</v>
      </c>
      <c r="AA524" t="str">
        <f t="shared" si="106"/>
        <v>ADM-</v>
      </c>
      <c r="AB524" t="s">
        <v>19</v>
      </c>
      <c r="AC524" t="s">
        <v>20</v>
      </c>
      <c r="AD524" t="s">
        <v>21</v>
      </c>
      <c r="AE524" t="s">
        <v>22</v>
      </c>
      <c r="AF524" t="s">
        <v>12</v>
      </c>
      <c r="AG524" t="s">
        <v>23</v>
      </c>
      <c r="AH524" t="s">
        <v>24</v>
      </c>
      <c r="AI524" t="s">
        <v>25</v>
      </c>
      <c r="AJ524" t="s">
        <v>26</v>
      </c>
      <c r="AK524" t="s">
        <v>27</v>
      </c>
    </row>
    <row r="525" spans="4:37">
      <c r="D525" s="2"/>
      <c r="I525" t="str">
        <f t="shared" si="107"/>
        <v>No Home Folder</v>
      </c>
      <c r="J525" t="str">
        <f t="shared" si="108"/>
        <v/>
      </c>
      <c r="K525" t="str">
        <f>Sheet3!E525</f>
        <v/>
      </c>
      <c r="L525" t="str">
        <f t="shared" si="109"/>
        <v>No Disabled Folder</v>
      </c>
      <c r="M525" t="str">
        <f t="shared" si="110"/>
        <v/>
      </c>
      <c r="N525" t="str">
        <f t="shared" si="111"/>
        <v/>
      </c>
      <c r="O525" t="str">
        <f t="shared" si="112"/>
        <v/>
      </c>
      <c r="P525" t="e">
        <f t="shared" si="113"/>
        <v>#VALUE!</v>
      </c>
      <c r="Q525" t="str">
        <f t="shared" si="116"/>
        <v/>
      </c>
      <c r="R525" t="str">
        <f>Sheet4!B525</f>
        <v/>
      </c>
      <c r="S525" t="str">
        <f>Sheet4!A525&amp;"\"</f>
        <v>\</v>
      </c>
      <c r="T525" t="str">
        <f t="shared" si="114"/>
        <v>$</v>
      </c>
      <c r="U525" t="s">
        <v>42</v>
      </c>
      <c r="V525" t="s">
        <v>18</v>
      </c>
      <c r="W525" s="3">
        <f t="shared" ca="1" si="104"/>
        <v>41781</v>
      </c>
      <c r="X525" s="4" t="str">
        <f t="shared" ca="1" si="115"/>
        <v>Aug-20-2014</v>
      </c>
      <c r="Y525">
        <v>90</v>
      </c>
      <c r="Z525">
        <f t="shared" si="105"/>
        <v>0</v>
      </c>
      <c r="AA525" t="str">
        <f t="shared" si="106"/>
        <v>ADM-</v>
      </c>
      <c r="AB525" t="s">
        <v>19</v>
      </c>
      <c r="AC525" t="s">
        <v>20</v>
      </c>
      <c r="AD525" t="s">
        <v>21</v>
      </c>
      <c r="AE525" t="s">
        <v>22</v>
      </c>
      <c r="AF525" t="s">
        <v>12</v>
      </c>
      <c r="AG525" t="s">
        <v>23</v>
      </c>
      <c r="AH525" t="s">
        <v>24</v>
      </c>
      <c r="AI525" t="s">
        <v>25</v>
      </c>
      <c r="AJ525" t="s">
        <v>26</v>
      </c>
      <c r="AK525" t="s">
        <v>27</v>
      </c>
    </row>
    <row r="526" spans="4:37">
      <c r="D526" s="2"/>
      <c r="I526" t="str">
        <f t="shared" si="107"/>
        <v>No Home Folder</v>
      </c>
      <c r="J526" t="str">
        <f t="shared" si="108"/>
        <v/>
      </c>
      <c r="K526" t="str">
        <f>Sheet3!E526</f>
        <v/>
      </c>
      <c r="L526" t="str">
        <f t="shared" si="109"/>
        <v>No Disabled Folder</v>
      </c>
      <c r="M526" t="str">
        <f t="shared" si="110"/>
        <v/>
      </c>
      <c r="N526" t="str">
        <f t="shared" si="111"/>
        <v/>
      </c>
      <c r="O526" t="str">
        <f t="shared" si="112"/>
        <v/>
      </c>
      <c r="P526" t="e">
        <f t="shared" si="113"/>
        <v>#VALUE!</v>
      </c>
      <c r="Q526" t="str">
        <f t="shared" si="116"/>
        <v/>
      </c>
      <c r="R526" t="str">
        <f>Sheet4!B526</f>
        <v/>
      </c>
      <c r="S526" t="str">
        <f>Sheet4!A526&amp;"\"</f>
        <v>\</v>
      </c>
      <c r="T526" t="str">
        <f t="shared" si="114"/>
        <v>$</v>
      </c>
      <c r="U526" t="s">
        <v>42</v>
      </c>
      <c r="V526" t="s">
        <v>18</v>
      </c>
      <c r="W526" s="3">
        <f t="shared" ca="1" si="104"/>
        <v>41781</v>
      </c>
      <c r="X526" s="4" t="str">
        <f t="shared" ca="1" si="115"/>
        <v>Aug-20-2014</v>
      </c>
      <c r="Y526">
        <v>90</v>
      </c>
      <c r="Z526">
        <f t="shared" si="105"/>
        <v>0</v>
      </c>
      <c r="AA526" t="str">
        <f t="shared" si="106"/>
        <v>ADM-</v>
      </c>
      <c r="AB526" t="s">
        <v>19</v>
      </c>
      <c r="AC526" t="s">
        <v>20</v>
      </c>
      <c r="AD526" t="s">
        <v>21</v>
      </c>
      <c r="AE526" t="s">
        <v>22</v>
      </c>
      <c r="AF526" t="s">
        <v>12</v>
      </c>
      <c r="AG526" t="s">
        <v>23</v>
      </c>
      <c r="AH526" t="s">
        <v>24</v>
      </c>
      <c r="AI526" t="s">
        <v>25</v>
      </c>
      <c r="AJ526" t="s">
        <v>26</v>
      </c>
      <c r="AK526" t="s">
        <v>27</v>
      </c>
    </row>
    <row r="527" spans="4:37">
      <c r="D527" s="2"/>
      <c r="I527" t="str">
        <f t="shared" si="107"/>
        <v>No Home Folder</v>
      </c>
      <c r="J527" t="str">
        <f t="shared" si="108"/>
        <v/>
      </c>
      <c r="K527" t="str">
        <f>Sheet3!E527</f>
        <v/>
      </c>
      <c r="L527" t="str">
        <f t="shared" si="109"/>
        <v>No Disabled Folder</v>
      </c>
      <c r="M527" t="str">
        <f t="shared" si="110"/>
        <v/>
      </c>
      <c r="N527" t="str">
        <f t="shared" si="111"/>
        <v/>
      </c>
      <c r="O527" t="str">
        <f t="shared" si="112"/>
        <v/>
      </c>
      <c r="P527" t="e">
        <f t="shared" si="113"/>
        <v>#VALUE!</v>
      </c>
      <c r="Q527" t="str">
        <f t="shared" si="116"/>
        <v/>
      </c>
      <c r="R527" t="str">
        <f>Sheet4!B527</f>
        <v/>
      </c>
      <c r="S527" t="str">
        <f>Sheet4!A527&amp;"\"</f>
        <v>\</v>
      </c>
      <c r="T527" t="str">
        <f t="shared" si="114"/>
        <v>$</v>
      </c>
      <c r="U527" t="s">
        <v>42</v>
      </c>
      <c r="V527" t="s">
        <v>18</v>
      </c>
      <c r="W527" s="3">
        <f t="shared" ca="1" si="104"/>
        <v>41781</v>
      </c>
      <c r="X527" s="4" t="str">
        <f t="shared" ca="1" si="115"/>
        <v>Aug-20-2014</v>
      </c>
      <c r="Y527">
        <v>90</v>
      </c>
      <c r="Z527">
        <f t="shared" si="105"/>
        <v>0</v>
      </c>
      <c r="AA527" t="str">
        <f t="shared" si="106"/>
        <v>ADM-</v>
      </c>
      <c r="AB527" t="s">
        <v>19</v>
      </c>
      <c r="AC527" t="s">
        <v>20</v>
      </c>
      <c r="AD527" t="s">
        <v>21</v>
      </c>
      <c r="AE527" t="s">
        <v>22</v>
      </c>
      <c r="AF527" t="s">
        <v>12</v>
      </c>
      <c r="AG527" t="s">
        <v>23</v>
      </c>
      <c r="AH527" t="s">
        <v>24</v>
      </c>
      <c r="AI527" t="s">
        <v>25</v>
      </c>
      <c r="AJ527" t="s">
        <v>26</v>
      </c>
      <c r="AK527" t="s">
        <v>27</v>
      </c>
    </row>
    <row r="528" spans="4:37">
      <c r="D528" s="2"/>
      <c r="I528" t="str">
        <f t="shared" si="107"/>
        <v>No Home Folder</v>
      </c>
      <c r="J528" t="str">
        <f t="shared" si="108"/>
        <v/>
      </c>
      <c r="K528" t="str">
        <f>Sheet3!E528</f>
        <v/>
      </c>
      <c r="L528" t="str">
        <f t="shared" si="109"/>
        <v>No Disabled Folder</v>
      </c>
      <c r="M528" t="str">
        <f t="shared" si="110"/>
        <v/>
      </c>
      <c r="N528" t="str">
        <f t="shared" si="111"/>
        <v/>
      </c>
      <c r="O528" t="str">
        <f t="shared" si="112"/>
        <v/>
      </c>
      <c r="P528" t="e">
        <f t="shared" si="113"/>
        <v>#VALUE!</v>
      </c>
      <c r="Q528" t="str">
        <f t="shared" si="116"/>
        <v/>
      </c>
      <c r="R528" t="str">
        <f>Sheet4!B528</f>
        <v/>
      </c>
      <c r="S528" t="str">
        <f>Sheet4!A528&amp;"\"</f>
        <v>\</v>
      </c>
      <c r="T528" t="str">
        <f t="shared" si="114"/>
        <v>$</v>
      </c>
      <c r="U528" t="s">
        <v>42</v>
      </c>
      <c r="V528" t="s">
        <v>18</v>
      </c>
      <c r="W528" s="3">
        <f t="shared" ca="1" si="104"/>
        <v>41781</v>
      </c>
      <c r="X528" s="4" t="str">
        <f t="shared" ca="1" si="115"/>
        <v>Aug-20-2014</v>
      </c>
      <c r="Y528">
        <v>90</v>
      </c>
      <c r="Z528">
        <f t="shared" si="105"/>
        <v>0</v>
      </c>
      <c r="AA528" t="str">
        <f t="shared" si="106"/>
        <v>ADM-</v>
      </c>
      <c r="AB528" t="s">
        <v>19</v>
      </c>
      <c r="AC528" t="s">
        <v>20</v>
      </c>
      <c r="AD528" t="s">
        <v>21</v>
      </c>
      <c r="AE528" t="s">
        <v>22</v>
      </c>
      <c r="AF528" t="s">
        <v>12</v>
      </c>
      <c r="AG528" t="s">
        <v>23</v>
      </c>
      <c r="AH528" t="s">
        <v>24</v>
      </c>
      <c r="AI528" t="s">
        <v>25</v>
      </c>
      <c r="AJ528" t="s">
        <v>26</v>
      </c>
      <c r="AK528" t="s">
        <v>27</v>
      </c>
    </row>
    <row r="529" spans="4:37">
      <c r="D529" s="2"/>
      <c r="I529" t="str">
        <f t="shared" si="107"/>
        <v>No Home Folder</v>
      </c>
      <c r="J529" t="str">
        <f t="shared" si="108"/>
        <v/>
      </c>
      <c r="K529" t="str">
        <f>Sheet3!E529</f>
        <v/>
      </c>
      <c r="L529" t="str">
        <f t="shared" si="109"/>
        <v>No Disabled Folder</v>
      </c>
      <c r="M529" t="str">
        <f t="shared" si="110"/>
        <v/>
      </c>
      <c r="N529" t="str">
        <f t="shared" si="111"/>
        <v/>
      </c>
      <c r="O529" t="str">
        <f t="shared" si="112"/>
        <v/>
      </c>
      <c r="P529" t="e">
        <f t="shared" si="113"/>
        <v>#VALUE!</v>
      </c>
      <c r="Q529" t="str">
        <f t="shared" si="116"/>
        <v/>
      </c>
      <c r="R529" t="str">
        <f>Sheet4!B529</f>
        <v/>
      </c>
      <c r="S529" t="str">
        <f>Sheet4!A529&amp;"\"</f>
        <v>\</v>
      </c>
      <c r="T529" t="str">
        <f t="shared" si="114"/>
        <v>$</v>
      </c>
      <c r="U529" t="s">
        <v>42</v>
      </c>
      <c r="V529" t="s">
        <v>18</v>
      </c>
      <c r="W529" s="3">
        <f t="shared" ca="1" si="104"/>
        <v>41781</v>
      </c>
      <c r="X529" s="4" t="str">
        <f t="shared" ca="1" si="115"/>
        <v>Aug-20-2014</v>
      </c>
      <c r="Y529">
        <v>90</v>
      </c>
      <c r="Z529">
        <f t="shared" si="105"/>
        <v>0</v>
      </c>
      <c r="AA529" t="str">
        <f t="shared" si="106"/>
        <v>ADM-</v>
      </c>
      <c r="AB529" t="s">
        <v>19</v>
      </c>
      <c r="AC529" t="s">
        <v>20</v>
      </c>
      <c r="AD529" t="s">
        <v>21</v>
      </c>
      <c r="AE529" t="s">
        <v>22</v>
      </c>
      <c r="AF529" t="s">
        <v>12</v>
      </c>
      <c r="AG529" t="s">
        <v>23</v>
      </c>
      <c r="AH529" t="s">
        <v>24</v>
      </c>
      <c r="AI529" t="s">
        <v>25</v>
      </c>
      <c r="AJ529" t="s">
        <v>26</v>
      </c>
      <c r="AK529" t="s">
        <v>27</v>
      </c>
    </row>
    <row r="530" spans="4:37">
      <c r="D530" s="2"/>
      <c r="I530" t="str">
        <f t="shared" si="107"/>
        <v>No Home Folder</v>
      </c>
      <c r="J530" t="str">
        <f t="shared" si="108"/>
        <v/>
      </c>
      <c r="K530" t="str">
        <f>Sheet3!E530</f>
        <v/>
      </c>
      <c r="L530" t="str">
        <f t="shared" si="109"/>
        <v>No Disabled Folder</v>
      </c>
      <c r="M530" t="str">
        <f t="shared" si="110"/>
        <v/>
      </c>
      <c r="N530" t="str">
        <f t="shared" si="111"/>
        <v/>
      </c>
      <c r="O530" t="str">
        <f t="shared" si="112"/>
        <v/>
      </c>
      <c r="P530" t="e">
        <f t="shared" si="113"/>
        <v>#VALUE!</v>
      </c>
      <c r="Q530" t="str">
        <f t="shared" si="116"/>
        <v/>
      </c>
      <c r="R530" t="str">
        <f>Sheet4!B530</f>
        <v/>
      </c>
      <c r="S530" t="str">
        <f>Sheet4!A530&amp;"\"</f>
        <v>\</v>
      </c>
      <c r="T530" t="str">
        <f t="shared" si="114"/>
        <v>$</v>
      </c>
      <c r="U530" t="s">
        <v>42</v>
      </c>
      <c r="V530" t="s">
        <v>18</v>
      </c>
      <c r="W530" s="3">
        <f t="shared" ca="1" si="104"/>
        <v>41781</v>
      </c>
      <c r="X530" s="4" t="str">
        <f t="shared" ca="1" si="115"/>
        <v>Aug-20-2014</v>
      </c>
      <c r="Y530">
        <v>90</v>
      </c>
      <c r="Z530">
        <f t="shared" si="105"/>
        <v>0</v>
      </c>
      <c r="AA530" t="str">
        <f t="shared" si="106"/>
        <v>ADM-</v>
      </c>
      <c r="AB530" t="s">
        <v>19</v>
      </c>
      <c r="AC530" t="s">
        <v>20</v>
      </c>
      <c r="AD530" t="s">
        <v>21</v>
      </c>
      <c r="AE530" t="s">
        <v>22</v>
      </c>
      <c r="AF530" t="s">
        <v>12</v>
      </c>
      <c r="AG530" t="s">
        <v>23</v>
      </c>
      <c r="AH530" t="s">
        <v>24</v>
      </c>
      <c r="AI530" t="s">
        <v>25</v>
      </c>
      <c r="AJ530" t="s">
        <v>26</v>
      </c>
      <c r="AK530" t="s">
        <v>27</v>
      </c>
    </row>
    <row r="531" spans="4:37">
      <c r="D531" s="2"/>
      <c r="I531" t="str">
        <f t="shared" si="107"/>
        <v>No Home Folder</v>
      </c>
      <c r="J531" t="str">
        <f t="shared" si="108"/>
        <v/>
      </c>
      <c r="K531" t="str">
        <f>Sheet3!E531</f>
        <v/>
      </c>
      <c r="L531" t="str">
        <f t="shared" si="109"/>
        <v>No Disabled Folder</v>
      </c>
      <c r="M531" t="str">
        <f t="shared" si="110"/>
        <v/>
      </c>
      <c r="N531" t="str">
        <f t="shared" si="111"/>
        <v/>
      </c>
      <c r="O531" t="str">
        <f t="shared" si="112"/>
        <v/>
      </c>
      <c r="P531" t="e">
        <f t="shared" si="113"/>
        <v>#VALUE!</v>
      </c>
      <c r="Q531" t="str">
        <f t="shared" si="116"/>
        <v/>
      </c>
      <c r="R531" t="str">
        <f>Sheet4!B531</f>
        <v/>
      </c>
      <c r="S531" t="str">
        <f>Sheet4!A531&amp;"\"</f>
        <v>\</v>
      </c>
      <c r="T531" t="str">
        <f t="shared" si="114"/>
        <v>$</v>
      </c>
      <c r="U531" t="s">
        <v>42</v>
      </c>
      <c r="V531" t="s">
        <v>18</v>
      </c>
      <c r="W531" s="3">
        <f t="shared" ca="1" si="104"/>
        <v>41781</v>
      </c>
      <c r="X531" s="4" t="str">
        <f t="shared" ca="1" si="115"/>
        <v>Aug-20-2014</v>
      </c>
      <c r="Y531">
        <v>90</v>
      </c>
      <c r="Z531">
        <f t="shared" si="105"/>
        <v>0</v>
      </c>
      <c r="AA531" t="str">
        <f t="shared" si="106"/>
        <v>ADM-</v>
      </c>
      <c r="AB531" t="s">
        <v>19</v>
      </c>
      <c r="AC531" t="s">
        <v>20</v>
      </c>
      <c r="AD531" t="s">
        <v>21</v>
      </c>
      <c r="AE531" t="s">
        <v>22</v>
      </c>
      <c r="AF531" t="s">
        <v>12</v>
      </c>
      <c r="AG531" t="s">
        <v>23</v>
      </c>
      <c r="AH531" t="s">
        <v>24</v>
      </c>
      <c r="AI531" t="s">
        <v>25</v>
      </c>
      <c r="AJ531" t="s">
        <v>26</v>
      </c>
      <c r="AK531" t="s">
        <v>27</v>
      </c>
    </row>
    <row r="532" spans="4:37">
      <c r="D532" s="2"/>
      <c r="I532" t="str">
        <f t="shared" si="107"/>
        <v>No Home Folder</v>
      </c>
      <c r="J532" t="str">
        <f t="shared" si="108"/>
        <v/>
      </c>
      <c r="K532" t="str">
        <f>Sheet3!E532</f>
        <v/>
      </c>
      <c r="L532" t="str">
        <f t="shared" si="109"/>
        <v>No Disabled Folder</v>
      </c>
      <c r="M532" t="str">
        <f t="shared" si="110"/>
        <v/>
      </c>
      <c r="N532" t="str">
        <f t="shared" si="111"/>
        <v/>
      </c>
      <c r="O532" t="str">
        <f t="shared" si="112"/>
        <v/>
      </c>
      <c r="P532" t="e">
        <f t="shared" si="113"/>
        <v>#VALUE!</v>
      </c>
      <c r="Q532" t="str">
        <f t="shared" si="116"/>
        <v/>
      </c>
      <c r="R532" t="str">
        <f>Sheet4!B532</f>
        <v/>
      </c>
      <c r="S532" t="str">
        <f>Sheet4!A532&amp;"\"</f>
        <v>\</v>
      </c>
      <c r="T532" t="str">
        <f t="shared" si="114"/>
        <v>$</v>
      </c>
      <c r="U532" t="s">
        <v>42</v>
      </c>
      <c r="V532" t="s">
        <v>18</v>
      </c>
      <c r="W532" s="3">
        <f t="shared" ca="1" si="104"/>
        <v>41781</v>
      </c>
      <c r="X532" s="4" t="str">
        <f t="shared" ca="1" si="115"/>
        <v>Aug-20-2014</v>
      </c>
      <c r="Y532">
        <v>90</v>
      </c>
      <c r="Z532">
        <f t="shared" si="105"/>
        <v>0</v>
      </c>
      <c r="AA532" t="str">
        <f t="shared" si="106"/>
        <v>ADM-</v>
      </c>
      <c r="AB532" t="s">
        <v>19</v>
      </c>
      <c r="AC532" t="s">
        <v>20</v>
      </c>
      <c r="AD532" t="s">
        <v>21</v>
      </c>
      <c r="AE532" t="s">
        <v>22</v>
      </c>
      <c r="AF532" t="s">
        <v>12</v>
      </c>
      <c r="AG532" t="s">
        <v>23</v>
      </c>
      <c r="AH532" t="s">
        <v>24</v>
      </c>
      <c r="AI532" t="s">
        <v>25</v>
      </c>
      <c r="AJ532" t="s">
        <v>26</v>
      </c>
      <c r="AK532" t="s">
        <v>27</v>
      </c>
    </row>
    <row r="533" spans="4:37">
      <c r="D533" s="2"/>
      <c r="I533" t="str">
        <f t="shared" si="107"/>
        <v>No Home Folder</v>
      </c>
      <c r="J533" t="str">
        <f t="shared" si="108"/>
        <v/>
      </c>
      <c r="K533" t="str">
        <f>Sheet3!E533</f>
        <v/>
      </c>
      <c r="L533" t="str">
        <f t="shared" si="109"/>
        <v>No Disabled Folder</v>
      </c>
      <c r="M533" t="str">
        <f t="shared" si="110"/>
        <v/>
      </c>
      <c r="N533" t="str">
        <f t="shared" si="111"/>
        <v/>
      </c>
      <c r="O533" t="str">
        <f t="shared" si="112"/>
        <v/>
      </c>
      <c r="P533" t="e">
        <f t="shared" si="113"/>
        <v>#VALUE!</v>
      </c>
      <c r="Q533" t="str">
        <f t="shared" si="116"/>
        <v/>
      </c>
      <c r="R533" t="str">
        <f>Sheet4!B533</f>
        <v/>
      </c>
      <c r="S533" t="str">
        <f>Sheet4!A533&amp;"\"</f>
        <v>\</v>
      </c>
      <c r="T533" t="str">
        <f t="shared" si="114"/>
        <v>$</v>
      </c>
      <c r="U533" t="s">
        <v>42</v>
      </c>
      <c r="V533" t="s">
        <v>18</v>
      </c>
      <c r="W533" s="3">
        <f t="shared" ca="1" si="104"/>
        <v>41781</v>
      </c>
      <c r="X533" s="4" t="str">
        <f t="shared" ca="1" si="115"/>
        <v>Aug-20-2014</v>
      </c>
      <c r="Y533">
        <v>90</v>
      </c>
      <c r="Z533">
        <f t="shared" si="105"/>
        <v>0</v>
      </c>
      <c r="AA533" t="str">
        <f t="shared" si="106"/>
        <v>ADM-</v>
      </c>
      <c r="AB533" t="s">
        <v>19</v>
      </c>
      <c r="AC533" t="s">
        <v>20</v>
      </c>
      <c r="AD533" t="s">
        <v>21</v>
      </c>
      <c r="AE533" t="s">
        <v>22</v>
      </c>
      <c r="AF533" t="s">
        <v>12</v>
      </c>
      <c r="AG533" t="s">
        <v>23</v>
      </c>
      <c r="AH533" t="s">
        <v>24</v>
      </c>
      <c r="AI533" t="s">
        <v>25</v>
      </c>
      <c r="AJ533" t="s">
        <v>26</v>
      </c>
      <c r="AK533" t="s">
        <v>27</v>
      </c>
    </row>
    <row r="534" spans="4:37">
      <c r="D534" s="2"/>
      <c r="I534" t="str">
        <f t="shared" si="107"/>
        <v>No Home Folder</v>
      </c>
      <c r="J534" t="str">
        <f t="shared" si="108"/>
        <v/>
      </c>
      <c r="K534" t="str">
        <f>Sheet3!E534</f>
        <v/>
      </c>
      <c r="L534" t="str">
        <f t="shared" si="109"/>
        <v>No Disabled Folder</v>
      </c>
      <c r="M534" t="str">
        <f t="shared" si="110"/>
        <v/>
      </c>
      <c r="N534" t="str">
        <f t="shared" si="111"/>
        <v/>
      </c>
      <c r="O534" t="str">
        <f t="shared" si="112"/>
        <v/>
      </c>
      <c r="P534" t="e">
        <f t="shared" si="113"/>
        <v>#VALUE!</v>
      </c>
      <c r="Q534" t="str">
        <f t="shared" si="116"/>
        <v/>
      </c>
      <c r="R534" t="str">
        <f>Sheet4!B534</f>
        <v/>
      </c>
      <c r="S534" t="str">
        <f>Sheet4!A534&amp;"\"</f>
        <v>\</v>
      </c>
      <c r="T534" t="str">
        <f t="shared" si="114"/>
        <v>$</v>
      </c>
      <c r="U534" t="s">
        <v>42</v>
      </c>
      <c r="V534" t="s">
        <v>18</v>
      </c>
      <c r="W534" s="3">
        <f t="shared" ca="1" si="104"/>
        <v>41781</v>
      </c>
      <c r="X534" s="4" t="str">
        <f t="shared" ca="1" si="115"/>
        <v>Aug-20-2014</v>
      </c>
      <c r="Y534">
        <v>90</v>
      </c>
      <c r="Z534">
        <f t="shared" si="105"/>
        <v>0</v>
      </c>
      <c r="AA534" t="str">
        <f t="shared" si="106"/>
        <v>ADM-</v>
      </c>
      <c r="AB534" t="s">
        <v>19</v>
      </c>
      <c r="AC534" t="s">
        <v>20</v>
      </c>
      <c r="AD534" t="s">
        <v>21</v>
      </c>
      <c r="AE534" t="s">
        <v>22</v>
      </c>
      <c r="AF534" t="s">
        <v>12</v>
      </c>
      <c r="AG534" t="s">
        <v>23</v>
      </c>
      <c r="AH534" t="s">
        <v>24</v>
      </c>
      <c r="AI534" t="s">
        <v>25</v>
      </c>
      <c r="AJ534" t="s">
        <v>26</v>
      </c>
      <c r="AK534" t="s">
        <v>27</v>
      </c>
    </row>
    <row r="535" spans="4:37">
      <c r="D535" s="2"/>
      <c r="I535" t="str">
        <f t="shared" si="107"/>
        <v>No Home Folder</v>
      </c>
      <c r="J535" t="str">
        <f t="shared" si="108"/>
        <v/>
      </c>
      <c r="K535" t="str">
        <f>Sheet3!E535</f>
        <v/>
      </c>
      <c r="L535" t="str">
        <f t="shared" si="109"/>
        <v>No Disabled Folder</v>
      </c>
      <c r="M535" t="str">
        <f t="shared" si="110"/>
        <v/>
      </c>
      <c r="N535" t="str">
        <f t="shared" si="111"/>
        <v/>
      </c>
      <c r="O535" t="str">
        <f t="shared" si="112"/>
        <v/>
      </c>
      <c r="P535" t="e">
        <f t="shared" si="113"/>
        <v>#VALUE!</v>
      </c>
      <c r="Q535" t="str">
        <f t="shared" si="116"/>
        <v/>
      </c>
      <c r="R535" t="str">
        <f>Sheet4!B535</f>
        <v/>
      </c>
      <c r="S535" t="str">
        <f>Sheet4!A535&amp;"\"</f>
        <v>\</v>
      </c>
      <c r="T535" t="str">
        <f t="shared" si="114"/>
        <v>$</v>
      </c>
      <c r="U535" t="s">
        <v>42</v>
      </c>
      <c r="V535" t="s">
        <v>18</v>
      </c>
      <c r="W535" s="3">
        <f t="shared" ca="1" si="104"/>
        <v>41781</v>
      </c>
      <c r="X535" s="4" t="str">
        <f t="shared" ca="1" si="115"/>
        <v>Aug-20-2014</v>
      </c>
      <c r="Y535">
        <v>90</v>
      </c>
      <c r="Z535">
        <f t="shared" si="105"/>
        <v>0</v>
      </c>
      <c r="AA535" t="str">
        <f t="shared" si="106"/>
        <v>ADM-</v>
      </c>
      <c r="AB535" t="s">
        <v>19</v>
      </c>
      <c r="AC535" t="s">
        <v>20</v>
      </c>
      <c r="AD535" t="s">
        <v>21</v>
      </c>
      <c r="AE535" t="s">
        <v>22</v>
      </c>
      <c r="AF535" t="s">
        <v>12</v>
      </c>
      <c r="AG535" t="s">
        <v>23</v>
      </c>
      <c r="AH535" t="s">
        <v>24</v>
      </c>
      <c r="AI535" t="s">
        <v>25</v>
      </c>
      <c r="AJ535" t="s">
        <v>26</v>
      </c>
      <c r="AK535" t="s">
        <v>27</v>
      </c>
    </row>
    <row r="536" spans="4:37">
      <c r="D536" s="2"/>
      <c r="I536" t="str">
        <f t="shared" si="107"/>
        <v>No Home Folder</v>
      </c>
      <c r="J536" t="str">
        <f t="shared" si="108"/>
        <v/>
      </c>
      <c r="K536" t="str">
        <f>Sheet3!E536</f>
        <v/>
      </c>
      <c r="L536" t="str">
        <f t="shared" si="109"/>
        <v>No Disabled Folder</v>
      </c>
      <c r="M536" t="str">
        <f t="shared" si="110"/>
        <v/>
      </c>
      <c r="N536" t="str">
        <f t="shared" si="111"/>
        <v/>
      </c>
      <c r="O536" t="str">
        <f t="shared" si="112"/>
        <v/>
      </c>
      <c r="P536" t="e">
        <f t="shared" si="113"/>
        <v>#VALUE!</v>
      </c>
      <c r="Q536" t="str">
        <f t="shared" si="116"/>
        <v/>
      </c>
      <c r="R536" t="str">
        <f>Sheet4!B536</f>
        <v/>
      </c>
      <c r="S536" t="str">
        <f>Sheet4!A536&amp;"\"</f>
        <v>\</v>
      </c>
      <c r="T536" t="str">
        <f t="shared" si="114"/>
        <v>$</v>
      </c>
      <c r="U536" t="s">
        <v>42</v>
      </c>
      <c r="V536" t="s">
        <v>18</v>
      </c>
      <c r="W536" s="3">
        <f t="shared" ca="1" si="104"/>
        <v>41781</v>
      </c>
      <c r="X536" s="4" t="str">
        <f t="shared" ca="1" si="115"/>
        <v>Aug-20-2014</v>
      </c>
      <c r="Y536">
        <v>90</v>
      </c>
      <c r="Z536">
        <f t="shared" si="105"/>
        <v>0</v>
      </c>
      <c r="AA536" t="str">
        <f t="shared" si="106"/>
        <v>ADM-</v>
      </c>
      <c r="AB536" t="s">
        <v>19</v>
      </c>
      <c r="AC536" t="s">
        <v>20</v>
      </c>
      <c r="AD536" t="s">
        <v>21</v>
      </c>
      <c r="AE536" t="s">
        <v>22</v>
      </c>
      <c r="AF536" t="s">
        <v>12</v>
      </c>
      <c r="AG536" t="s">
        <v>23</v>
      </c>
      <c r="AH536" t="s">
        <v>24</v>
      </c>
      <c r="AI536" t="s">
        <v>25</v>
      </c>
      <c r="AJ536" t="s">
        <v>26</v>
      </c>
      <c r="AK536" t="s">
        <v>27</v>
      </c>
    </row>
    <row r="537" spans="4:37">
      <c r="D537" s="2"/>
      <c r="I537" t="str">
        <f t="shared" si="107"/>
        <v>No Home Folder</v>
      </c>
      <c r="J537" t="str">
        <f t="shared" si="108"/>
        <v/>
      </c>
      <c r="K537" t="str">
        <f>Sheet3!E537</f>
        <v/>
      </c>
      <c r="L537" t="str">
        <f t="shared" si="109"/>
        <v>No Disabled Folder</v>
      </c>
      <c r="M537" t="str">
        <f t="shared" si="110"/>
        <v/>
      </c>
      <c r="N537" t="str">
        <f t="shared" si="111"/>
        <v/>
      </c>
      <c r="O537" t="str">
        <f t="shared" si="112"/>
        <v/>
      </c>
      <c r="P537" t="e">
        <f t="shared" si="113"/>
        <v>#VALUE!</v>
      </c>
      <c r="Q537" t="str">
        <f t="shared" si="116"/>
        <v/>
      </c>
      <c r="R537" t="str">
        <f>Sheet4!B537</f>
        <v/>
      </c>
      <c r="S537" t="str">
        <f>Sheet4!A537&amp;"\"</f>
        <v>\</v>
      </c>
      <c r="T537" t="str">
        <f t="shared" si="114"/>
        <v>$</v>
      </c>
      <c r="U537" t="s">
        <v>42</v>
      </c>
      <c r="V537" t="s">
        <v>18</v>
      </c>
      <c r="W537" s="3">
        <f t="shared" ca="1" si="104"/>
        <v>41781</v>
      </c>
      <c r="X537" s="4" t="str">
        <f t="shared" ca="1" si="115"/>
        <v>Aug-20-2014</v>
      </c>
      <c r="Y537">
        <v>90</v>
      </c>
      <c r="Z537">
        <f t="shared" si="105"/>
        <v>0</v>
      </c>
      <c r="AA537" t="str">
        <f t="shared" si="106"/>
        <v>ADM-</v>
      </c>
      <c r="AB537" t="s">
        <v>19</v>
      </c>
      <c r="AC537" t="s">
        <v>20</v>
      </c>
      <c r="AD537" t="s">
        <v>21</v>
      </c>
      <c r="AE537" t="s">
        <v>22</v>
      </c>
      <c r="AF537" t="s">
        <v>12</v>
      </c>
      <c r="AG537" t="s">
        <v>23</v>
      </c>
      <c r="AH537" t="s">
        <v>24</v>
      </c>
      <c r="AI537" t="s">
        <v>25</v>
      </c>
      <c r="AJ537" t="s">
        <v>26</v>
      </c>
      <c r="AK537" t="s">
        <v>27</v>
      </c>
    </row>
    <row r="538" spans="4:37">
      <c r="D538" s="2"/>
      <c r="I538" t="str">
        <f t="shared" si="107"/>
        <v>No Home Folder</v>
      </c>
      <c r="J538" t="str">
        <f t="shared" si="108"/>
        <v/>
      </c>
      <c r="K538" t="str">
        <f>Sheet3!E538</f>
        <v/>
      </c>
      <c r="L538" t="str">
        <f t="shared" si="109"/>
        <v>No Disabled Folder</v>
      </c>
      <c r="M538" t="str">
        <f t="shared" si="110"/>
        <v/>
      </c>
      <c r="N538" t="str">
        <f t="shared" si="111"/>
        <v/>
      </c>
      <c r="O538" t="str">
        <f t="shared" si="112"/>
        <v/>
      </c>
      <c r="P538" t="e">
        <f t="shared" si="113"/>
        <v>#VALUE!</v>
      </c>
      <c r="Q538" t="str">
        <f t="shared" si="116"/>
        <v/>
      </c>
      <c r="R538" t="str">
        <f>Sheet4!B538</f>
        <v/>
      </c>
      <c r="S538" t="str">
        <f>Sheet4!A538&amp;"\"</f>
        <v>\</v>
      </c>
      <c r="T538" t="str">
        <f t="shared" si="114"/>
        <v>$</v>
      </c>
      <c r="U538" t="s">
        <v>42</v>
      </c>
      <c r="V538" t="s">
        <v>18</v>
      </c>
      <c r="W538" s="3">
        <f t="shared" ca="1" si="104"/>
        <v>41781</v>
      </c>
      <c r="X538" s="4" t="str">
        <f t="shared" ca="1" si="115"/>
        <v>Aug-20-2014</v>
      </c>
      <c r="Y538">
        <v>90</v>
      </c>
      <c r="Z538">
        <f t="shared" si="105"/>
        <v>0</v>
      </c>
      <c r="AA538" t="str">
        <f t="shared" si="106"/>
        <v>ADM-</v>
      </c>
      <c r="AB538" t="s">
        <v>19</v>
      </c>
      <c r="AC538" t="s">
        <v>20</v>
      </c>
      <c r="AD538" t="s">
        <v>21</v>
      </c>
      <c r="AE538" t="s">
        <v>22</v>
      </c>
      <c r="AF538" t="s">
        <v>12</v>
      </c>
      <c r="AG538" t="s">
        <v>23</v>
      </c>
      <c r="AH538" t="s">
        <v>24</v>
      </c>
      <c r="AI538" t="s">
        <v>25</v>
      </c>
      <c r="AJ538" t="s">
        <v>26</v>
      </c>
      <c r="AK538" t="s">
        <v>27</v>
      </c>
    </row>
    <row r="539" spans="4:37">
      <c r="D539" s="2"/>
      <c r="I539" t="str">
        <f t="shared" si="107"/>
        <v>No Home Folder</v>
      </c>
      <c r="J539" t="str">
        <f t="shared" si="108"/>
        <v/>
      </c>
      <c r="K539" t="str">
        <f>Sheet3!E539</f>
        <v/>
      </c>
      <c r="L539" t="str">
        <f t="shared" si="109"/>
        <v>No Disabled Folder</v>
      </c>
      <c r="M539" t="str">
        <f t="shared" si="110"/>
        <v/>
      </c>
      <c r="N539" t="str">
        <f t="shared" si="111"/>
        <v/>
      </c>
      <c r="O539" t="str">
        <f t="shared" si="112"/>
        <v/>
      </c>
      <c r="P539" t="e">
        <f t="shared" si="113"/>
        <v>#VALUE!</v>
      </c>
      <c r="Q539" t="str">
        <f t="shared" si="116"/>
        <v/>
      </c>
      <c r="R539" t="str">
        <f>Sheet4!B539</f>
        <v/>
      </c>
      <c r="S539" t="str">
        <f>Sheet4!A539&amp;"\"</f>
        <v>\</v>
      </c>
      <c r="T539" t="str">
        <f t="shared" si="114"/>
        <v>$</v>
      </c>
      <c r="U539" t="s">
        <v>42</v>
      </c>
      <c r="V539" t="s">
        <v>18</v>
      </c>
      <c r="W539" s="3">
        <f t="shared" ca="1" si="104"/>
        <v>41781</v>
      </c>
      <c r="X539" s="4" t="str">
        <f t="shared" ca="1" si="115"/>
        <v>Aug-20-2014</v>
      </c>
      <c r="Y539">
        <v>90</v>
      </c>
      <c r="Z539">
        <f t="shared" si="105"/>
        <v>0</v>
      </c>
      <c r="AA539" t="str">
        <f t="shared" si="106"/>
        <v>ADM-</v>
      </c>
      <c r="AB539" t="s">
        <v>19</v>
      </c>
      <c r="AC539" t="s">
        <v>20</v>
      </c>
      <c r="AD539" t="s">
        <v>21</v>
      </c>
      <c r="AE539" t="s">
        <v>22</v>
      </c>
      <c r="AF539" t="s">
        <v>12</v>
      </c>
      <c r="AG539" t="s">
        <v>23</v>
      </c>
      <c r="AH539" t="s">
        <v>24</v>
      </c>
      <c r="AI539" t="s">
        <v>25</v>
      </c>
      <c r="AJ539" t="s">
        <v>26</v>
      </c>
      <c r="AK539" t="s">
        <v>27</v>
      </c>
    </row>
    <row r="540" spans="4:37">
      <c r="D540" s="2"/>
      <c r="I540" t="str">
        <f t="shared" si="107"/>
        <v>No Home Folder</v>
      </c>
      <c r="J540" t="str">
        <f t="shared" si="108"/>
        <v/>
      </c>
      <c r="K540" t="str">
        <f>Sheet3!E540</f>
        <v/>
      </c>
      <c r="L540" t="str">
        <f t="shared" si="109"/>
        <v>No Disabled Folder</v>
      </c>
      <c r="M540" t="str">
        <f t="shared" si="110"/>
        <v/>
      </c>
      <c r="N540" t="str">
        <f t="shared" si="111"/>
        <v/>
      </c>
      <c r="O540" t="str">
        <f t="shared" si="112"/>
        <v/>
      </c>
      <c r="P540" t="e">
        <f t="shared" si="113"/>
        <v>#VALUE!</v>
      </c>
      <c r="Q540" t="str">
        <f t="shared" si="116"/>
        <v/>
      </c>
      <c r="R540" t="str">
        <f>Sheet4!B540</f>
        <v/>
      </c>
      <c r="S540" t="str">
        <f>Sheet4!A540&amp;"\"</f>
        <v>\</v>
      </c>
      <c r="T540" t="str">
        <f t="shared" si="114"/>
        <v>$</v>
      </c>
      <c r="U540" t="s">
        <v>42</v>
      </c>
      <c r="V540" t="s">
        <v>18</v>
      </c>
      <c r="W540" s="3">
        <f t="shared" ca="1" si="104"/>
        <v>41781</v>
      </c>
      <c r="X540" s="4" t="str">
        <f t="shared" ca="1" si="115"/>
        <v>Aug-20-2014</v>
      </c>
      <c r="Y540">
        <v>90</v>
      </c>
      <c r="Z540">
        <f t="shared" si="105"/>
        <v>0</v>
      </c>
      <c r="AA540" t="str">
        <f t="shared" si="106"/>
        <v>ADM-</v>
      </c>
      <c r="AB540" t="s">
        <v>19</v>
      </c>
      <c r="AC540" t="s">
        <v>20</v>
      </c>
      <c r="AD540" t="s">
        <v>21</v>
      </c>
      <c r="AE540" t="s">
        <v>22</v>
      </c>
      <c r="AF540" t="s">
        <v>12</v>
      </c>
      <c r="AG540" t="s">
        <v>23</v>
      </c>
      <c r="AH540" t="s">
        <v>24</v>
      </c>
      <c r="AI540" t="s">
        <v>25</v>
      </c>
      <c r="AJ540" t="s">
        <v>26</v>
      </c>
      <c r="AK540" t="s">
        <v>27</v>
      </c>
    </row>
    <row r="541" spans="4:37">
      <c r="D541" s="2"/>
      <c r="I541" t="str">
        <f t="shared" si="107"/>
        <v>No Home Folder</v>
      </c>
      <c r="J541" t="str">
        <f t="shared" si="108"/>
        <v/>
      </c>
      <c r="K541" t="str">
        <f>Sheet3!E541</f>
        <v/>
      </c>
      <c r="L541" t="str">
        <f t="shared" si="109"/>
        <v>No Disabled Folder</v>
      </c>
      <c r="M541" t="str">
        <f t="shared" si="110"/>
        <v/>
      </c>
      <c r="N541" t="str">
        <f t="shared" si="111"/>
        <v/>
      </c>
      <c r="O541" t="str">
        <f t="shared" si="112"/>
        <v/>
      </c>
      <c r="P541" t="e">
        <f t="shared" si="113"/>
        <v>#VALUE!</v>
      </c>
      <c r="Q541" t="str">
        <f t="shared" si="116"/>
        <v/>
      </c>
      <c r="R541" t="str">
        <f>Sheet4!B541</f>
        <v/>
      </c>
      <c r="S541" t="str">
        <f>Sheet4!A541&amp;"\"</f>
        <v>\</v>
      </c>
      <c r="T541" t="str">
        <f t="shared" si="114"/>
        <v>$</v>
      </c>
      <c r="U541" t="s">
        <v>42</v>
      </c>
      <c r="V541" t="s">
        <v>18</v>
      </c>
      <c r="W541" s="3">
        <f t="shared" ca="1" si="104"/>
        <v>41781</v>
      </c>
      <c r="X541" s="4" t="str">
        <f t="shared" ca="1" si="115"/>
        <v>Aug-20-2014</v>
      </c>
      <c r="Y541">
        <v>90</v>
      </c>
      <c r="Z541">
        <f t="shared" si="105"/>
        <v>0</v>
      </c>
      <c r="AA541" t="str">
        <f t="shared" si="106"/>
        <v>ADM-</v>
      </c>
      <c r="AB541" t="s">
        <v>19</v>
      </c>
      <c r="AC541" t="s">
        <v>20</v>
      </c>
      <c r="AD541" t="s">
        <v>21</v>
      </c>
      <c r="AE541" t="s">
        <v>22</v>
      </c>
      <c r="AF541" t="s">
        <v>12</v>
      </c>
      <c r="AG541" t="s">
        <v>23</v>
      </c>
      <c r="AH541" t="s">
        <v>24</v>
      </c>
      <c r="AI541" t="s">
        <v>25</v>
      </c>
      <c r="AJ541" t="s">
        <v>26</v>
      </c>
      <c r="AK541" t="s">
        <v>27</v>
      </c>
    </row>
    <row r="542" spans="4:37">
      <c r="D542" s="2"/>
      <c r="I542" t="str">
        <f t="shared" si="107"/>
        <v>No Home Folder</v>
      </c>
      <c r="J542" t="str">
        <f t="shared" si="108"/>
        <v/>
      </c>
      <c r="K542" t="str">
        <f>Sheet3!E542</f>
        <v/>
      </c>
      <c r="L542" t="str">
        <f t="shared" si="109"/>
        <v>No Disabled Folder</v>
      </c>
      <c r="M542" t="str">
        <f t="shared" si="110"/>
        <v/>
      </c>
      <c r="N542" t="str">
        <f t="shared" si="111"/>
        <v/>
      </c>
      <c r="O542" t="str">
        <f t="shared" si="112"/>
        <v/>
      </c>
      <c r="P542" t="e">
        <f t="shared" si="113"/>
        <v>#VALUE!</v>
      </c>
      <c r="Q542" t="str">
        <f t="shared" si="116"/>
        <v/>
      </c>
      <c r="R542" t="str">
        <f>Sheet4!B542</f>
        <v/>
      </c>
      <c r="S542" t="str">
        <f>Sheet4!A542&amp;"\"</f>
        <v>\</v>
      </c>
      <c r="T542" t="str">
        <f t="shared" si="114"/>
        <v>$</v>
      </c>
      <c r="U542" t="s">
        <v>42</v>
      </c>
      <c r="V542" t="s">
        <v>18</v>
      </c>
      <c r="W542" s="3">
        <f t="shared" ca="1" si="104"/>
        <v>41781</v>
      </c>
      <c r="X542" s="4" t="str">
        <f t="shared" ca="1" si="115"/>
        <v>Aug-20-2014</v>
      </c>
      <c r="Y542">
        <v>90</v>
      </c>
      <c r="Z542">
        <f t="shared" si="105"/>
        <v>0</v>
      </c>
      <c r="AA542" t="str">
        <f t="shared" si="106"/>
        <v>ADM-</v>
      </c>
      <c r="AB542" t="s">
        <v>19</v>
      </c>
      <c r="AC542" t="s">
        <v>20</v>
      </c>
      <c r="AD542" t="s">
        <v>21</v>
      </c>
      <c r="AE542" t="s">
        <v>22</v>
      </c>
      <c r="AF542" t="s">
        <v>12</v>
      </c>
      <c r="AG542" t="s">
        <v>23</v>
      </c>
      <c r="AH542" t="s">
        <v>24</v>
      </c>
      <c r="AI542" t="s">
        <v>25</v>
      </c>
      <c r="AJ542" t="s">
        <v>26</v>
      </c>
      <c r="AK542" t="s">
        <v>27</v>
      </c>
    </row>
    <row r="543" spans="4:37">
      <c r="D543" s="2"/>
      <c r="I543" t="str">
        <f t="shared" si="107"/>
        <v>No Home Folder</v>
      </c>
      <c r="J543" t="str">
        <f t="shared" si="108"/>
        <v/>
      </c>
      <c r="K543" t="str">
        <f>Sheet3!E543</f>
        <v/>
      </c>
      <c r="L543" t="str">
        <f t="shared" si="109"/>
        <v>No Disabled Folder</v>
      </c>
      <c r="M543" t="str">
        <f t="shared" si="110"/>
        <v/>
      </c>
      <c r="N543" t="str">
        <f t="shared" si="111"/>
        <v/>
      </c>
      <c r="O543" t="str">
        <f t="shared" si="112"/>
        <v/>
      </c>
      <c r="P543" t="e">
        <f t="shared" si="113"/>
        <v>#VALUE!</v>
      </c>
      <c r="Q543" t="str">
        <f t="shared" si="116"/>
        <v/>
      </c>
      <c r="R543" t="str">
        <f>Sheet4!B543</f>
        <v/>
      </c>
      <c r="S543" t="str">
        <f>Sheet4!A543&amp;"\"</f>
        <v>\</v>
      </c>
      <c r="T543" t="str">
        <f t="shared" si="114"/>
        <v>$</v>
      </c>
      <c r="U543" t="s">
        <v>42</v>
      </c>
      <c r="V543" t="s">
        <v>18</v>
      </c>
      <c r="W543" s="3">
        <f t="shared" ca="1" si="104"/>
        <v>41781</v>
      </c>
      <c r="X543" s="4" t="str">
        <f t="shared" ca="1" si="115"/>
        <v>Aug-20-2014</v>
      </c>
      <c r="Y543">
        <v>90</v>
      </c>
      <c r="Z543">
        <f t="shared" si="105"/>
        <v>0</v>
      </c>
      <c r="AA543" t="str">
        <f t="shared" si="106"/>
        <v>ADM-</v>
      </c>
      <c r="AB543" t="s">
        <v>19</v>
      </c>
      <c r="AC543" t="s">
        <v>20</v>
      </c>
      <c r="AD543" t="s">
        <v>21</v>
      </c>
      <c r="AE543" t="s">
        <v>22</v>
      </c>
      <c r="AF543" t="s">
        <v>12</v>
      </c>
      <c r="AG543" t="s">
        <v>23</v>
      </c>
      <c r="AH543" t="s">
        <v>24</v>
      </c>
      <c r="AI543" t="s">
        <v>25</v>
      </c>
      <c r="AJ543" t="s">
        <v>26</v>
      </c>
      <c r="AK543" t="s">
        <v>27</v>
      </c>
    </row>
    <row r="544" spans="4:37">
      <c r="D544" s="2"/>
      <c r="I544" t="str">
        <f t="shared" si="107"/>
        <v>No Home Folder</v>
      </c>
      <c r="J544" t="str">
        <f t="shared" si="108"/>
        <v/>
      </c>
      <c r="K544" t="str">
        <f>Sheet3!E544</f>
        <v/>
      </c>
      <c r="L544" t="str">
        <f t="shared" si="109"/>
        <v>No Disabled Folder</v>
      </c>
      <c r="M544" t="str">
        <f t="shared" si="110"/>
        <v/>
      </c>
      <c r="N544" t="str">
        <f t="shared" si="111"/>
        <v/>
      </c>
      <c r="O544" t="str">
        <f t="shared" si="112"/>
        <v/>
      </c>
      <c r="P544" t="e">
        <f t="shared" si="113"/>
        <v>#VALUE!</v>
      </c>
      <c r="Q544" t="str">
        <f t="shared" si="116"/>
        <v/>
      </c>
      <c r="R544" t="str">
        <f>Sheet4!B544</f>
        <v/>
      </c>
      <c r="S544" t="str">
        <f>Sheet4!A544&amp;"\"</f>
        <v>\</v>
      </c>
      <c r="T544" t="str">
        <f t="shared" si="114"/>
        <v>$</v>
      </c>
      <c r="U544" t="s">
        <v>42</v>
      </c>
      <c r="V544" t="s">
        <v>18</v>
      </c>
      <c r="W544" s="3">
        <f t="shared" ca="1" si="104"/>
        <v>41781</v>
      </c>
      <c r="X544" s="4" t="str">
        <f t="shared" ca="1" si="115"/>
        <v>Aug-20-2014</v>
      </c>
      <c r="Y544">
        <v>90</v>
      </c>
      <c r="Z544">
        <f t="shared" si="105"/>
        <v>0</v>
      </c>
      <c r="AA544" t="str">
        <f t="shared" si="106"/>
        <v>ADM-</v>
      </c>
      <c r="AB544" t="s">
        <v>19</v>
      </c>
      <c r="AC544" t="s">
        <v>20</v>
      </c>
      <c r="AD544" t="s">
        <v>21</v>
      </c>
      <c r="AE544" t="s">
        <v>22</v>
      </c>
      <c r="AF544" t="s">
        <v>12</v>
      </c>
      <c r="AG544" t="s">
        <v>23</v>
      </c>
      <c r="AH544" t="s">
        <v>24</v>
      </c>
      <c r="AI544" t="s">
        <v>25</v>
      </c>
      <c r="AJ544" t="s">
        <v>26</v>
      </c>
      <c r="AK544" t="s">
        <v>27</v>
      </c>
    </row>
    <row r="545" spans="4:37">
      <c r="D545" s="2"/>
      <c r="I545" t="str">
        <f t="shared" si="107"/>
        <v>No Home Folder</v>
      </c>
      <c r="J545" t="str">
        <f t="shared" si="108"/>
        <v/>
      </c>
      <c r="K545" t="str">
        <f>Sheet3!E545</f>
        <v/>
      </c>
      <c r="L545" t="str">
        <f t="shared" si="109"/>
        <v>No Disabled Folder</v>
      </c>
      <c r="M545" t="str">
        <f t="shared" si="110"/>
        <v/>
      </c>
      <c r="N545" t="str">
        <f t="shared" si="111"/>
        <v/>
      </c>
      <c r="O545" t="str">
        <f t="shared" si="112"/>
        <v/>
      </c>
      <c r="P545" t="e">
        <f t="shared" si="113"/>
        <v>#VALUE!</v>
      </c>
      <c r="Q545" t="str">
        <f t="shared" si="116"/>
        <v/>
      </c>
      <c r="R545" t="str">
        <f>Sheet4!B545</f>
        <v/>
      </c>
      <c r="S545" t="str">
        <f>Sheet4!A545&amp;"\"</f>
        <v>\</v>
      </c>
      <c r="T545" t="str">
        <f t="shared" si="114"/>
        <v>$</v>
      </c>
      <c r="U545" t="s">
        <v>42</v>
      </c>
      <c r="V545" t="s">
        <v>18</v>
      </c>
      <c r="W545" s="3">
        <f t="shared" ca="1" si="104"/>
        <v>41781</v>
      </c>
      <c r="X545" s="4" t="str">
        <f t="shared" ca="1" si="115"/>
        <v>Aug-20-2014</v>
      </c>
      <c r="Y545">
        <v>90</v>
      </c>
      <c r="Z545">
        <f t="shared" si="105"/>
        <v>0</v>
      </c>
      <c r="AA545" t="str">
        <f t="shared" si="106"/>
        <v>ADM-</v>
      </c>
      <c r="AB545" t="s">
        <v>19</v>
      </c>
      <c r="AC545" t="s">
        <v>20</v>
      </c>
      <c r="AD545" t="s">
        <v>21</v>
      </c>
      <c r="AE545" t="s">
        <v>22</v>
      </c>
      <c r="AF545" t="s">
        <v>12</v>
      </c>
      <c r="AG545" t="s">
        <v>23</v>
      </c>
      <c r="AH545" t="s">
        <v>24</v>
      </c>
      <c r="AI545" t="s">
        <v>25</v>
      </c>
      <c r="AJ545" t="s">
        <v>26</v>
      </c>
      <c r="AK545" t="s">
        <v>27</v>
      </c>
    </row>
    <row r="546" spans="4:37">
      <c r="D546" s="2"/>
      <c r="I546" t="str">
        <f t="shared" si="107"/>
        <v>No Home Folder</v>
      </c>
      <c r="J546" t="str">
        <f t="shared" si="108"/>
        <v/>
      </c>
      <c r="K546" t="str">
        <f>Sheet3!E546</f>
        <v/>
      </c>
      <c r="L546" t="str">
        <f t="shared" si="109"/>
        <v>No Disabled Folder</v>
      </c>
      <c r="M546" t="str">
        <f t="shared" si="110"/>
        <v/>
      </c>
      <c r="N546" t="str">
        <f t="shared" si="111"/>
        <v/>
      </c>
      <c r="O546" t="str">
        <f t="shared" si="112"/>
        <v/>
      </c>
      <c r="P546" t="e">
        <f t="shared" si="113"/>
        <v>#VALUE!</v>
      </c>
      <c r="Q546" t="str">
        <f t="shared" si="116"/>
        <v/>
      </c>
      <c r="R546" t="str">
        <f>Sheet4!B546</f>
        <v/>
      </c>
      <c r="S546" t="str">
        <f>Sheet4!A546&amp;"\"</f>
        <v>\</v>
      </c>
      <c r="T546" t="str">
        <f t="shared" si="114"/>
        <v>$</v>
      </c>
      <c r="U546" t="s">
        <v>42</v>
      </c>
      <c r="V546" t="s">
        <v>18</v>
      </c>
      <c r="W546" s="3">
        <f t="shared" ca="1" si="104"/>
        <v>41781</v>
      </c>
      <c r="X546" s="4" t="str">
        <f t="shared" ca="1" si="115"/>
        <v>Aug-20-2014</v>
      </c>
      <c r="Y546">
        <v>90</v>
      </c>
      <c r="Z546">
        <f t="shared" si="105"/>
        <v>0</v>
      </c>
      <c r="AA546" t="str">
        <f t="shared" si="106"/>
        <v>ADM-</v>
      </c>
      <c r="AB546" t="s">
        <v>19</v>
      </c>
      <c r="AC546" t="s">
        <v>20</v>
      </c>
      <c r="AD546" t="s">
        <v>21</v>
      </c>
      <c r="AE546" t="s">
        <v>22</v>
      </c>
      <c r="AF546" t="s">
        <v>12</v>
      </c>
      <c r="AG546" t="s">
        <v>23</v>
      </c>
      <c r="AH546" t="s">
        <v>24</v>
      </c>
      <c r="AI546" t="s">
        <v>25</v>
      </c>
      <c r="AJ546" t="s">
        <v>26</v>
      </c>
      <c r="AK546" t="s">
        <v>27</v>
      </c>
    </row>
    <row r="547" spans="4:37">
      <c r="D547" s="2"/>
      <c r="I547" t="str">
        <f t="shared" si="107"/>
        <v>No Home Folder</v>
      </c>
      <c r="J547" t="str">
        <f t="shared" si="108"/>
        <v/>
      </c>
      <c r="K547" t="str">
        <f>Sheet3!E547</f>
        <v/>
      </c>
      <c r="L547" t="str">
        <f t="shared" si="109"/>
        <v>No Disabled Folder</v>
      </c>
      <c r="M547" t="str">
        <f t="shared" si="110"/>
        <v/>
      </c>
      <c r="N547" t="str">
        <f t="shared" si="111"/>
        <v/>
      </c>
      <c r="O547" t="str">
        <f t="shared" si="112"/>
        <v/>
      </c>
      <c r="P547" t="e">
        <f t="shared" si="113"/>
        <v>#VALUE!</v>
      </c>
      <c r="Q547" t="str">
        <f t="shared" si="116"/>
        <v/>
      </c>
      <c r="R547" t="str">
        <f>Sheet4!B547</f>
        <v/>
      </c>
      <c r="S547" t="str">
        <f>Sheet4!A547&amp;"\"</f>
        <v>\</v>
      </c>
      <c r="T547" t="str">
        <f t="shared" si="114"/>
        <v>$</v>
      </c>
      <c r="U547" t="s">
        <v>42</v>
      </c>
      <c r="V547" t="s">
        <v>18</v>
      </c>
      <c r="W547" s="3">
        <f t="shared" ca="1" si="104"/>
        <v>41781</v>
      </c>
      <c r="X547" s="4" t="str">
        <f t="shared" ca="1" si="115"/>
        <v>Aug-20-2014</v>
      </c>
      <c r="Y547">
        <v>90</v>
      </c>
      <c r="Z547">
        <f t="shared" si="105"/>
        <v>0</v>
      </c>
      <c r="AA547" t="str">
        <f t="shared" si="106"/>
        <v>ADM-</v>
      </c>
      <c r="AB547" t="s">
        <v>19</v>
      </c>
      <c r="AC547" t="s">
        <v>20</v>
      </c>
      <c r="AD547" t="s">
        <v>21</v>
      </c>
      <c r="AE547" t="s">
        <v>22</v>
      </c>
      <c r="AF547" t="s">
        <v>12</v>
      </c>
      <c r="AG547" t="s">
        <v>23</v>
      </c>
      <c r="AH547" t="s">
        <v>24</v>
      </c>
      <c r="AI547" t="s">
        <v>25</v>
      </c>
      <c r="AJ547" t="s">
        <v>26</v>
      </c>
      <c r="AK547" t="s">
        <v>27</v>
      </c>
    </row>
    <row r="548" spans="4:37">
      <c r="D548" s="2"/>
      <c r="I548" t="str">
        <f t="shared" si="107"/>
        <v>No Home Folder</v>
      </c>
      <c r="J548" t="str">
        <f t="shared" si="108"/>
        <v/>
      </c>
      <c r="K548" t="str">
        <f>Sheet3!E548</f>
        <v/>
      </c>
      <c r="L548" t="str">
        <f t="shared" si="109"/>
        <v>No Disabled Folder</v>
      </c>
      <c r="M548" t="str">
        <f t="shared" si="110"/>
        <v/>
      </c>
      <c r="N548" t="str">
        <f t="shared" si="111"/>
        <v/>
      </c>
      <c r="O548" t="str">
        <f t="shared" si="112"/>
        <v/>
      </c>
      <c r="P548" t="e">
        <f t="shared" si="113"/>
        <v>#VALUE!</v>
      </c>
      <c r="Q548" t="str">
        <f t="shared" si="116"/>
        <v/>
      </c>
      <c r="R548" t="str">
        <f>Sheet4!B548</f>
        <v/>
      </c>
      <c r="S548" t="str">
        <f>Sheet4!A548&amp;"\"</f>
        <v>\</v>
      </c>
      <c r="T548" t="str">
        <f t="shared" si="114"/>
        <v>$</v>
      </c>
      <c r="U548" t="s">
        <v>42</v>
      </c>
      <c r="V548" t="s">
        <v>18</v>
      </c>
      <c r="W548" s="3">
        <f t="shared" ca="1" si="104"/>
        <v>41781</v>
      </c>
      <c r="X548" s="4" t="str">
        <f t="shared" ca="1" si="115"/>
        <v>Aug-20-2014</v>
      </c>
      <c r="Y548">
        <v>90</v>
      </c>
      <c r="Z548">
        <f t="shared" si="105"/>
        <v>0</v>
      </c>
      <c r="AA548" t="str">
        <f t="shared" si="106"/>
        <v>ADM-</v>
      </c>
      <c r="AB548" t="s">
        <v>19</v>
      </c>
      <c r="AC548" t="s">
        <v>20</v>
      </c>
      <c r="AD548" t="s">
        <v>21</v>
      </c>
      <c r="AE548" t="s">
        <v>22</v>
      </c>
      <c r="AF548" t="s">
        <v>12</v>
      </c>
      <c r="AG548" t="s">
        <v>23</v>
      </c>
      <c r="AH548" t="s">
        <v>24</v>
      </c>
      <c r="AI548" t="s">
        <v>25</v>
      </c>
      <c r="AJ548" t="s">
        <v>26</v>
      </c>
      <c r="AK548" t="s">
        <v>27</v>
      </c>
    </row>
    <row r="549" spans="4:37">
      <c r="D549" s="2"/>
      <c r="I549" t="str">
        <f t="shared" si="107"/>
        <v>No Home Folder</v>
      </c>
      <c r="J549" t="str">
        <f t="shared" si="108"/>
        <v/>
      </c>
      <c r="K549" t="str">
        <f>Sheet3!E549</f>
        <v/>
      </c>
      <c r="L549" t="str">
        <f t="shared" si="109"/>
        <v>No Disabled Folder</v>
      </c>
      <c r="M549" t="str">
        <f t="shared" si="110"/>
        <v/>
      </c>
      <c r="N549" t="str">
        <f t="shared" si="111"/>
        <v/>
      </c>
      <c r="O549" t="str">
        <f t="shared" si="112"/>
        <v/>
      </c>
      <c r="P549" t="e">
        <f t="shared" si="113"/>
        <v>#VALUE!</v>
      </c>
      <c r="Q549" t="str">
        <f t="shared" si="116"/>
        <v/>
      </c>
      <c r="R549" t="str">
        <f>Sheet4!B549</f>
        <v/>
      </c>
      <c r="S549" t="str">
        <f>Sheet4!A549&amp;"\"</f>
        <v>\</v>
      </c>
      <c r="T549" t="str">
        <f t="shared" si="114"/>
        <v>$</v>
      </c>
      <c r="U549" t="s">
        <v>42</v>
      </c>
      <c r="V549" t="s">
        <v>18</v>
      </c>
      <c r="W549" s="3">
        <f t="shared" ca="1" si="104"/>
        <v>41781</v>
      </c>
      <c r="X549" s="4" t="str">
        <f t="shared" ca="1" si="115"/>
        <v>Aug-20-2014</v>
      </c>
      <c r="Y549">
        <v>90</v>
      </c>
      <c r="Z549">
        <f t="shared" si="105"/>
        <v>0</v>
      </c>
      <c r="AA549" t="str">
        <f t="shared" si="106"/>
        <v>ADM-</v>
      </c>
      <c r="AB549" t="s">
        <v>19</v>
      </c>
      <c r="AC549" t="s">
        <v>20</v>
      </c>
      <c r="AD549" t="s">
        <v>21</v>
      </c>
      <c r="AE549" t="s">
        <v>22</v>
      </c>
      <c r="AF549" t="s">
        <v>12</v>
      </c>
      <c r="AG549" t="s">
        <v>23</v>
      </c>
      <c r="AH549" t="s">
        <v>24</v>
      </c>
      <c r="AI549" t="s">
        <v>25</v>
      </c>
      <c r="AJ549" t="s">
        <v>26</v>
      </c>
      <c r="AK549" t="s">
        <v>27</v>
      </c>
    </row>
    <row r="550" spans="4:37">
      <c r="D550" s="2"/>
      <c r="I550" t="str">
        <f t="shared" si="107"/>
        <v>No Home Folder</v>
      </c>
      <c r="J550" t="str">
        <f t="shared" si="108"/>
        <v/>
      </c>
      <c r="K550" t="str">
        <f>Sheet3!E550</f>
        <v/>
      </c>
      <c r="L550" t="str">
        <f t="shared" si="109"/>
        <v>No Disabled Folder</v>
      </c>
      <c r="M550" t="str">
        <f t="shared" si="110"/>
        <v/>
      </c>
      <c r="N550" t="str">
        <f t="shared" si="111"/>
        <v/>
      </c>
      <c r="O550" t="str">
        <f t="shared" si="112"/>
        <v/>
      </c>
      <c r="P550" t="e">
        <f t="shared" si="113"/>
        <v>#VALUE!</v>
      </c>
      <c r="Q550" t="str">
        <f t="shared" si="116"/>
        <v/>
      </c>
      <c r="R550" t="str">
        <f>Sheet4!B550</f>
        <v/>
      </c>
      <c r="S550" t="str">
        <f>Sheet4!A550&amp;"\"</f>
        <v>\</v>
      </c>
      <c r="T550" t="str">
        <f t="shared" si="114"/>
        <v>$</v>
      </c>
      <c r="U550" t="s">
        <v>42</v>
      </c>
      <c r="V550" t="s">
        <v>18</v>
      </c>
      <c r="W550" s="3">
        <f t="shared" ca="1" si="104"/>
        <v>41781</v>
      </c>
      <c r="X550" s="4" t="str">
        <f t="shared" ca="1" si="115"/>
        <v>Aug-20-2014</v>
      </c>
      <c r="Y550">
        <v>90</v>
      </c>
      <c r="Z550">
        <f t="shared" si="105"/>
        <v>0</v>
      </c>
      <c r="AA550" t="str">
        <f t="shared" si="106"/>
        <v>ADM-</v>
      </c>
      <c r="AB550" t="s">
        <v>19</v>
      </c>
      <c r="AC550" t="s">
        <v>20</v>
      </c>
      <c r="AD550" t="s">
        <v>21</v>
      </c>
      <c r="AE550" t="s">
        <v>22</v>
      </c>
      <c r="AF550" t="s">
        <v>12</v>
      </c>
      <c r="AG550" t="s">
        <v>23</v>
      </c>
      <c r="AH550" t="s">
        <v>24</v>
      </c>
      <c r="AI550" t="s">
        <v>25</v>
      </c>
      <c r="AJ550" t="s">
        <v>26</v>
      </c>
      <c r="AK550" t="s">
        <v>27</v>
      </c>
    </row>
    <row r="551" spans="4:37">
      <c r="D551" s="2"/>
      <c r="I551" t="str">
        <f t="shared" si="107"/>
        <v>No Home Folder</v>
      </c>
      <c r="J551" t="str">
        <f t="shared" si="108"/>
        <v/>
      </c>
      <c r="K551" t="str">
        <f>Sheet3!E551</f>
        <v/>
      </c>
      <c r="L551" t="str">
        <f t="shared" si="109"/>
        <v>No Disabled Folder</v>
      </c>
      <c r="M551" t="str">
        <f t="shared" si="110"/>
        <v/>
      </c>
      <c r="N551" t="str">
        <f t="shared" si="111"/>
        <v/>
      </c>
      <c r="O551" t="str">
        <f t="shared" si="112"/>
        <v/>
      </c>
      <c r="P551" t="e">
        <f t="shared" si="113"/>
        <v>#VALUE!</v>
      </c>
      <c r="Q551" t="str">
        <f t="shared" si="116"/>
        <v/>
      </c>
      <c r="R551" t="str">
        <f>Sheet4!B551</f>
        <v/>
      </c>
      <c r="S551" t="str">
        <f>Sheet4!A551&amp;"\"</f>
        <v>\</v>
      </c>
      <c r="T551" t="str">
        <f t="shared" si="114"/>
        <v>$</v>
      </c>
      <c r="U551" t="s">
        <v>42</v>
      </c>
      <c r="V551" t="s">
        <v>18</v>
      </c>
      <c r="W551" s="3">
        <f t="shared" ca="1" si="104"/>
        <v>41781</v>
      </c>
      <c r="X551" s="4" t="str">
        <f t="shared" ca="1" si="115"/>
        <v>Aug-20-2014</v>
      </c>
      <c r="Y551">
        <v>90</v>
      </c>
      <c r="Z551">
        <f t="shared" si="105"/>
        <v>0</v>
      </c>
      <c r="AA551" t="str">
        <f t="shared" si="106"/>
        <v>ADM-</v>
      </c>
      <c r="AB551" t="s">
        <v>19</v>
      </c>
      <c r="AC551" t="s">
        <v>20</v>
      </c>
      <c r="AD551" t="s">
        <v>21</v>
      </c>
      <c r="AE551" t="s">
        <v>22</v>
      </c>
      <c r="AF551" t="s">
        <v>12</v>
      </c>
      <c r="AG551" t="s">
        <v>23</v>
      </c>
      <c r="AH551" t="s">
        <v>24</v>
      </c>
      <c r="AI551" t="s">
        <v>25</v>
      </c>
      <c r="AJ551" t="s">
        <v>26</v>
      </c>
      <c r="AK551" t="s">
        <v>27</v>
      </c>
    </row>
    <row r="552" spans="4:37">
      <c r="D552" s="2"/>
      <c r="I552" t="str">
        <f t="shared" si="107"/>
        <v>No Home Folder</v>
      </c>
      <c r="J552" t="str">
        <f t="shared" si="108"/>
        <v/>
      </c>
      <c r="K552" t="str">
        <f>Sheet3!E552</f>
        <v/>
      </c>
      <c r="L552" t="str">
        <f t="shared" si="109"/>
        <v>No Disabled Folder</v>
      </c>
      <c r="M552" t="str">
        <f t="shared" si="110"/>
        <v/>
      </c>
      <c r="N552" t="str">
        <f t="shared" si="111"/>
        <v/>
      </c>
      <c r="O552" t="str">
        <f t="shared" si="112"/>
        <v/>
      </c>
      <c r="P552" t="e">
        <f t="shared" si="113"/>
        <v>#VALUE!</v>
      </c>
      <c r="Q552" t="str">
        <f t="shared" si="116"/>
        <v/>
      </c>
      <c r="R552" t="str">
        <f>Sheet4!B552</f>
        <v/>
      </c>
      <c r="S552" t="str">
        <f>Sheet4!A552&amp;"\"</f>
        <v>\</v>
      </c>
      <c r="T552" t="str">
        <f t="shared" si="114"/>
        <v>$</v>
      </c>
      <c r="U552" t="s">
        <v>42</v>
      </c>
      <c r="V552" t="s">
        <v>18</v>
      </c>
      <c r="W552" s="3">
        <f t="shared" ca="1" si="104"/>
        <v>41781</v>
      </c>
      <c r="X552" s="4" t="str">
        <f t="shared" ca="1" si="115"/>
        <v>Aug-20-2014</v>
      </c>
      <c r="Y552">
        <v>90</v>
      </c>
      <c r="Z552">
        <f t="shared" si="105"/>
        <v>0</v>
      </c>
      <c r="AA552" t="str">
        <f t="shared" si="106"/>
        <v>ADM-</v>
      </c>
      <c r="AB552" t="s">
        <v>19</v>
      </c>
      <c r="AC552" t="s">
        <v>20</v>
      </c>
      <c r="AD552" t="s">
        <v>21</v>
      </c>
      <c r="AE552" t="s">
        <v>22</v>
      </c>
      <c r="AF552" t="s">
        <v>12</v>
      </c>
      <c r="AG552" t="s">
        <v>23</v>
      </c>
      <c r="AH552" t="s">
        <v>24</v>
      </c>
      <c r="AI552" t="s">
        <v>25</v>
      </c>
      <c r="AJ552" t="s">
        <v>26</v>
      </c>
      <c r="AK552" t="s">
        <v>27</v>
      </c>
    </row>
    <row r="553" spans="4:37">
      <c r="D553" s="2"/>
      <c r="I553" t="str">
        <f t="shared" si="107"/>
        <v>No Home Folder</v>
      </c>
      <c r="J553" t="str">
        <f t="shared" si="108"/>
        <v/>
      </c>
      <c r="K553" t="str">
        <f>Sheet3!E553</f>
        <v/>
      </c>
      <c r="L553" t="str">
        <f t="shared" si="109"/>
        <v>No Disabled Folder</v>
      </c>
      <c r="M553" t="str">
        <f t="shared" si="110"/>
        <v/>
      </c>
      <c r="N553" t="str">
        <f t="shared" si="111"/>
        <v/>
      </c>
      <c r="O553" t="str">
        <f t="shared" si="112"/>
        <v/>
      </c>
      <c r="P553" t="e">
        <f t="shared" si="113"/>
        <v>#VALUE!</v>
      </c>
      <c r="Q553" t="str">
        <f t="shared" si="116"/>
        <v/>
      </c>
      <c r="R553" t="str">
        <f>Sheet4!B553</f>
        <v/>
      </c>
      <c r="S553" t="str">
        <f>Sheet4!A553&amp;"\"</f>
        <v>\</v>
      </c>
      <c r="T553" t="str">
        <f t="shared" si="114"/>
        <v>$</v>
      </c>
      <c r="U553" t="s">
        <v>42</v>
      </c>
      <c r="V553" t="s">
        <v>18</v>
      </c>
      <c r="W553" s="3">
        <f t="shared" ca="1" si="104"/>
        <v>41781</v>
      </c>
      <c r="X553" s="4" t="str">
        <f t="shared" ca="1" si="115"/>
        <v>Aug-20-2014</v>
      </c>
      <c r="Y553">
        <v>90</v>
      </c>
      <c r="Z553">
        <f t="shared" si="105"/>
        <v>0</v>
      </c>
      <c r="AA553" t="str">
        <f t="shared" si="106"/>
        <v>ADM-</v>
      </c>
      <c r="AB553" t="s">
        <v>19</v>
      </c>
      <c r="AC553" t="s">
        <v>20</v>
      </c>
      <c r="AD553" t="s">
        <v>21</v>
      </c>
      <c r="AE553" t="s">
        <v>22</v>
      </c>
      <c r="AF553" t="s">
        <v>12</v>
      </c>
      <c r="AG553" t="s">
        <v>23</v>
      </c>
      <c r="AH553" t="s">
        <v>24</v>
      </c>
      <c r="AI553" t="s">
        <v>25</v>
      </c>
      <c r="AJ553" t="s">
        <v>26</v>
      </c>
      <c r="AK553" t="s">
        <v>27</v>
      </c>
    </row>
    <row r="554" spans="4:37">
      <c r="D554" s="2"/>
      <c r="I554" t="str">
        <f t="shared" si="107"/>
        <v>No Home Folder</v>
      </c>
      <c r="J554" t="str">
        <f t="shared" si="108"/>
        <v/>
      </c>
      <c r="K554" t="str">
        <f>Sheet3!E554</f>
        <v/>
      </c>
      <c r="L554" t="str">
        <f t="shared" si="109"/>
        <v>No Disabled Folder</v>
      </c>
      <c r="M554" t="str">
        <f t="shared" si="110"/>
        <v/>
      </c>
      <c r="N554" t="str">
        <f t="shared" si="111"/>
        <v/>
      </c>
      <c r="O554" t="str">
        <f t="shared" si="112"/>
        <v/>
      </c>
      <c r="P554" t="e">
        <f t="shared" si="113"/>
        <v>#VALUE!</v>
      </c>
      <c r="Q554" t="str">
        <f t="shared" si="116"/>
        <v/>
      </c>
      <c r="R554" t="str">
        <f>Sheet4!B554</f>
        <v/>
      </c>
      <c r="S554" t="str">
        <f>Sheet4!A554&amp;"\"</f>
        <v>\</v>
      </c>
      <c r="T554" t="str">
        <f t="shared" si="114"/>
        <v>$</v>
      </c>
      <c r="U554" t="s">
        <v>42</v>
      </c>
      <c r="V554" t="s">
        <v>18</v>
      </c>
      <c r="W554" s="3">
        <f t="shared" ca="1" si="104"/>
        <v>41781</v>
      </c>
      <c r="X554" s="4" t="str">
        <f t="shared" ca="1" si="115"/>
        <v>Aug-20-2014</v>
      </c>
      <c r="Y554">
        <v>90</v>
      </c>
      <c r="Z554">
        <f t="shared" si="105"/>
        <v>0</v>
      </c>
      <c r="AA554" t="str">
        <f t="shared" si="106"/>
        <v>ADM-</v>
      </c>
      <c r="AB554" t="s">
        <v>19</v>
      </c>
      <c r="AC554" t="s">
        <v>20</v>
      </c>
      <c r="AD554" t="s">
        <v>21</v>
      </c>
      <c r="AE554" t="s">
        <v>22</v>
      </c>
      <c r="AF554" t="s">
        <v>12</v>
      </c>
      <c r="AG554" t="s">
        <v>23</v>
      </c>
      <c r="AH554" t="s">
        <v>24</v>
      </c>
      <c r="AI554" t="s">
        <v>25</v>
      </c>
      <c r="AJ554" t="s">
        <v>26</v>
      </c>
      <c r="AK554" t="s">
        <v>27</v>
      </c>
    </row>
    <row r="555" spans="4:37">
      <c r="D555" s="2"/>
      <c r="I555" t="str">
        <f t="shared" si="107"/>
        <v>No Home Folder</v>
      </c>
      <c r="J555" t="str">
        <f t="shared" si="108"/>
        <v/>
      </c>
      <c r="K555" t="str">
        <f>Sheet3!E555</f>
        <v/>
      </c>
      <c r="L555" t="str">
        <f t="shared" si="109"/>
        <v>No Disabled Folder</v>
      </c>
      <c r="M555" t="str">
        <f t="shared" si="110"/>
        <v/>
      </c>
      <c r="N555" t="str">
        <f t="shared" si="111"/>
        <v/>
      </c>
      <c r="O555" t="str">
        <f t="shared" si="112"/>
        <v/>
      </c>
      <c r="P555" t="e">
        <f t="shared" si="113"/>
        <v>#VALUE!</v>
      </c>
      <c r="Q555" t="str">
        <f t="shared" si="116"/>
        <v/>
      </c>
      <c r="R555" t="str">
        <f>Sheet4!B555</f>
        <v/>
      </c>
      <c r="S555" t="str">
        <f>Sheet4!A555&amp;"\"</f>
        <v>\</v>
      </c>
      <c r="T555" t="str">
        <f t="shared" si="114"/>
        <v>$</v>
      </c>
      <c r="U555" t="s">
        <v>42</v>
      </c>
      <c r="V555" t="s">
        <v>18</v>
      </c>
      <c r="W555" s="3">
        <f t="shared" ca="1" si="104"/>
        <v>41781</v>
      </c>
      <c r="X555" s="4" t="str">
        <f t="shared" ca="1" si="115"/>
        <v>Aug-20-2014</v>
      </c>
      <c r="Y555">
        <v>90</v>
      </c>
      <c r="Z555">
        <f t="shared" si="105"/>
        <v>0</v>
      </c>
      <c r="AA555" t="str">
        <f t="shared" si="106"/>
        <v>ADM-</v>
      </c>
      <c r="AB555" t="s">
        <v>19</v>
      </c>
      <c r="AC555" t="s">
        <v>20</v>
      </c>
      <c r="AD555" t="s">
        <v>21</v>
      </c>
      <c r="AE555" t="s">
        <v>22</v>
      </c>
      <c r="AF555" t="s">
        <v>12</v>
      </c>
      <c r="AG555" t="s">
        <v>23</v>
      </c>
      <c r="AH555" t="s">
        <v>24</v>
      </c>
      <c r="AI555" t="s">
        <v>25</v>
      </c>
      <c r="AJ555" t="s">
        <v>26</v>
      </c>
      <c r="AK555" t="s">
        <v>27</v>
      </c>
    </row>
    <row r="556" spans="4:37">
      <c r="D556" s="2"/>
      <c r="I556" t="str">
        <f t="shared" si="107"/>
        <v>No Home Folder</v>
      </c>
      <c r="J556" t="str">
        <f t="shared" si="108"/>
        <v/>
      </c>
      <c r="K556" t="str">
        <f>Sheet3!E556</f>
        <v/>
      </c>
      <c r="L556" t="str">
        <f t="shared" si="109"/>
        <v>No Disabled Folder</v>
      </c>
      <c r="M556" t="str">
        <f t="shared" si="110"/>
        <v/>
      </c>
      <c r="N556" t="str">
        <f t="shared" si="111"/>
        <v/>
      </c>
      <c r="O556" t="str">
        <f t="shared" si="112"/>
        <v/>
      </c>
      <c r="P556" t="e">
        <f t="shared" si="113"/>
        <v>#VALUE!</v>
      </c>
      <c r="Q556" t="str">
        <f t="shared" si="116"/>
        <v/>
      </c>
      <c r="R556" t="str">
        <f>Sheet4!B556</f>
        <v/>
      </c>
      <c r="S556" t="str">
        <f>Sheet4!A556&amp;"\"</f>
        <v>\</v>
      </c>
      <c r="T556" t="str">
        <f t="shared" si="114"/>
        <v>$</v>
      </c>
      <c r="U556" t="s">
        <v>42</v>
      </c>
      <c r="V556" t="s">
        <v>18</v>
      </c>
      <c r="W556" s="3">
        <f t="shared" ca="1" si="104"/>
        <v>41781</v>
      </c>
      <c r="X556" s="4" t="str">
        <f t="shared" ca="1" si="115"/>
        <v>Aug-20-2014</v>
      </c>
      <c r="Y556">
        <v>90</v>
      </c>
      <c r="Z556">
        <f t="shared" si="105"/>
        <v>0</v>
      </c>
      <c r="AA556" t="str">
        <f t="shared" si="106"/>
        <v>ADM-</v>
      </c>
      <c r="AB556" t="s">
        <v>19</v>
      </c>
      <c r="AC556" t="s">
        <v>20</v>
      </c>
      <c r="AD556" t="s">
        <v>21</v>
      </c>
      <c r="AE556" t="s">
        <v>22</v>
      </c>
      <c r="AF556" t="s">
        <v>12</v>
      </c>
      <c r="AG556" t="s">
        <v>23</v>
      </c>
      <c r="AH556" t="s">
        <v>24</v>
      </c>
      <c r="AI556" t="s">
        <v>25</v>
      </c>
      <c r="AJ556" t="s">
        <v>26</v>
      </c>
      <c r="AK556" t="s">
        <v>27</v>
      </c>
    </row>
    <row r="557" spans="4:37">
      <c r="D557" s="2"/>
      <c r="I557" t="str">
        <f t="shared" si="107"/>
        <v>No Home Folder</v>
      </c>
      <c r="J557" t="str">
        <f t="shared" si="108"/>
        <v/>
      </c>
      <c r="K557" t="str">
        <f>Sheet3!E557</f>
        <v/>
      </c>
      <c r="L557" t="str">
        <f t="shared" si="109"/>
        <v>No Disabled Folder</v>
      </c>
      <c r="M557" t="str">
        <f t="shared" si="110"/>
        <v/>
      </c>
      <c r="N557" t="str">
        <f t="shared" si="111"/>
        <v/>
      </c>
      <c r="O557" t="str">
        <f t="shared" si="112"/>
        <v/>
      </c>
      <c r="P557" t="e">
        <f t="shared" si="113"/>
        <v>#VALUE!</v>
      </c>
      <c r="Q557" t="str">
        <f t="shared" si="116"/>
        <v/>
      </c>
      <c r="R557" t="str">
        <f>Sheet4!B557</f>
        <v/>
      </c>
      <c r="S557" t="str">
        <f>Sheet4!A557&amp;"\"</f>
        <v>\</v>
      </c>
      <c r="T557" t="str">
        <f t="shared" si="114"/>
        <v>$</v>
      </c>
      <c r="U557" t="s">
        <v>42</v>
      </c>
      <c r="V557" t="s">
        <v>18</v>
      </c>
      <c r="W557" s="3">
        <f t="shared" ca="1" si="104"/>
        <v>41781</v>
      </c>
      <c r="X557" s="4" t="str">
        <f t="shared" ca="1" si="115"/>
        <v>Aug-20-2014</v>
      </c>
      <c r="Y557">
        <v>90</v>
      </c>
      <c r="Z557">
        <f t="shared" si="105"/>
        <v>0</v>
      </c>
      <c r="AA557" t="str">
        <f t="shared" si="106"/>
        <v>ADM-</v>
      </c>
      <c r="AB557" t="s">
        <v>19</v>
      </c>
      <c r="AC557" t="s">
        <v>20</v>
      </c>
      <c r="AD557" t="s">
        <v>21</v>
      </c>
      <c r="AE557" t="s">
        <v>22</v>
      </c>
      <c r="AF557" t="s">
        <v>12</v>
      </c>
      <c r="AG557" t="s">
        <v>23</v>
      </c>
      <c r="AH557" t="s">
        <v>24</v>
      </c>
      <c r="AI557" t="s">
        <v>25</v>
      </c>
      <c r="AJ557" t="s">
        <v>26</v>
      </c>
      <c r="AK557" t="s">
        <v>27</v>
      </c>
    </row>
    <row r="558" spans="4:37">
      <c r="D558" s="2"/>
      <c r="I558" t="str">
        <f t="shared" si="107"/>
        <v>No Home Folder</v>
      </c>
      <c r="J558" t="str">
        <f t="shared" si="108"/>
        <v/>
      </c>
      <c r="K558" t="str">
        <f>Sheet3!E558</f>
        <v/>
      </c>
      <c r="L558" t="str">
        <f t="shared" si="109"/>
        <v>No Disabled Folder</v>
      </c>
      <c r="M558" t="str">
        <f t="shared" si="110"/>
        <v/>
      </c>
      <c r="N558" t="str">
        <f t="shared" si="111"/>
        <v/>
      </c>
      <c r="O558" t="str">
        <f t="shared" si="112"/>
        <v/>
      </c>
      <c r="P558" t="e">
        <f t="shared" si="113"/>
        <v>#VALUE!</v>
      </c>
      <c r="Q558" t="str">
        <f t="shared" si="116"/>
        <v/>
      </c>
      <c r="R558" t="str">
        <f>Sheet4!B558</f>
        <v/>
      </c>
      <c r="S558" t="str">
        <f>Sheet4!A558&amp;"\"</f>
        <v>\</v>
      </c>
      <c r="T558" t="str">
        <f t="shared" si="114"/>
        <v>$</v>
      </c>
      <c r="U558" t="s">
        <v>42</v>
      </c>
      <c r="V558" t="s">
        <v>18</v>
      </c>
      <c r="W558" s="3">
        <f t="shared" ca="1" si="104"/>
        <v>41781</v>
      </c>
      <c r="X558" s="4" t="str">
        <f t="shared" ca="1" si="115"/>
        <v>Aug-20-2014</v>
      </c>
      <c r="Y558">
        <v>90</v>
      </c>
      <c r="Z558">
        <f t="shared" si="105"/>
        <v>0</v>
      </c>
      <c r="AA558" t="str">
        <f t="shared" si="106"/>
        <v>ADM-</v>
      </c>
      <c r="AB558" t="s">
        <v>19</v>
      </c>
      <c r="AC558" t="s">
        <v>20</v>
      </c>
      <c r="AD558" t="s">
        <v>21</v>
      </c>
      <c r="AE558" t="s">
        <v>22</v>
      </c>
      <c r="AF558" t="s">
        <v>12</v>
      </c>
      <c r="AG558" t="s">
        <v>23</v>
      </c>
      <c r="AH558" t="s">
        <v>24</v>
      </c>
      <c r="AI558" t="s">
        <v>25</v>
      </c>
      <c r="AJ558" t="s">
        <v>26</v>
      </c>
      <c r="AK558" t="s">
        <v>27</v>
      </c>
    </row>
    <row r="559" spans="4:37">
      <c r="D559" s="2"/>
      <c r="I559" t="str">
        <f t="shared" si="107"/>
        <v>No Home Folder</v>
      </c>
      <c r="J559" t="str">
        <f t="shared" si="108"/>
        <v/>
      </c>
      <c r="K559" t="str">
        <f>Sheet3!E559</f>
        <v/>
      </c>
      <c r="L559" t="str">
        <f t="shared" si="109"/>
        <v>No Disabled Folder</v>
      </c>
      <c r="M559" t="str">
        <f t="shared" si="110"/>
        <v/>
      </c>
      <c r="N559" t="str">
        <f t="shared" si="111"/>
        <v/>
      </c>
      <c r="O559" t="str">
        <f t="shared" si="112"/>
        <v/>
      </c>
      <c r="P559" t="e">
        <f t="shared" si="113"/>
        <v>#VALUE!</v>
      </c>
      <c r="Q559" t="str">
        <f t="shared" si="116"/>
        <v/>
      </c>
      <c r="R559" t="str">
        <f>Sheet4!B559</f>
        <v/>
      </c>
      <c r="S559" t="str">
        <f>Sheet4!A559&amp;"\"</f>
        <v>\</v>
      </c>
      <c r="T559" t="str">
        <f t="shared" si="114"/>
        <v>$</v>
      </c>
      <c r="U559" t="s">
        <v>42</v>
      </c>
      <c r="V559" t="s">
        <v>18</v>
      </c>
      <c r="W559" s="3">
        <f t="shared" ca="1" si="104"/>
        <v>41781</v>
      </c>
      <c r="X559" s="4" t="str">
        <f t="shared" ca="1" si="115"/>
        <v>Aug-20-2014</v>
      </c>
      <c r="Y559">
        <v>90</v>
      </c>
      <c r="Z559">
        <f t="shared" si="105"/>
        <v>0</v>
      </c>
      <c r="AA559" t="str">
        <f t="shared" si="106"/>
        <v>ADM-</v>
      </c>
      <c r="AB559" t="s">
        <v>19</v>
      </c>
      <c r="AC559" t="s">
        <v>20</v>
      </c>
      <c r="AD559" t="s">
        <v>21</v>
      </c>
      <c r="AE559" t="s">
        <v>22</v>
      </c>
      <c r="AF559" t="s">
        <v>12</v>
      </c>
      <c r="AG559" t="s">
        <v>23</v>
      </c>
      <c r="AH559" t="s">
        <v>24</v>
      </c>
      <c r="AI559" t="s">
        <v>25</v>
      </c>
      <c r="AJ559" t="s">
        <v>26</v>
      </c>
      <c r="AK559" t="s">
        <v>27</v>
      </c>
    </row>
    <row r="560" spans="4:37">
      <c r="D560" s="2"/>
      <c r="I560" t="str">
        <f t="shared" si="107"/>
        <v>No Home Folder</v>
      </c>
      <c r="J560" t="str">
        <f t="shared" si="108"/>
        <v/>
      </c>
      <c r="K560" t="str">
        <f>Sheet3!E560</f>
        <v/>
      </c>
      <c r="L560" t="str">
        <f t="shared" si="109"/>
        <v>No Disabled Folder</v>
      </c>
      <c r="M560" t="str">
        <f t="shared" si="110"/>
        <v/>
      </c>
      <c r="N560" t="str">
        <f t="shared" si="111"/>
        <v/>
      </c>
      <c r="O560" t="str">
        <f t="shared" si="112"/>
        <v/>
      </c>
      <c r="P560" t="e">
        <f t="shared" si="113"/>
        <v>#VALUE!</v>
      </c>
      <c r="Q560" t="str">
        <f t="shared" si="116"/>
        <v/>
      </c>
      <c r="R560" t="str">
        <f>Sheet4!B560</f>
        <v/>
      </c>
      <c r="S560" t="str">
        <f>Sheet4!A560&amp;"\"</f>
        <v>\</v>
      </c>
      <c r="T560" t="str">
        <f t="shared" si="114"/>
        <v>$</v>
      </c>
      <c r="U560" t="s">
        <v>42</v>
      </c>
      <c r="V560" t="s">
        <v>18</v>
      </c>
      <c r="W560" s="3">
        <f t="shared" ca="1" si="104"/>
        <v>41781</v>
      </c>
      <c r="X560" s="4" t="str">
        <f t="shared" ca="1" si="115"/>
        <v>Aug-20-2014</v>
      </c>
      <c r="Y560">
        <v>90</v>
      </c>
      <c r="Z560">
        <f t="shared" si="105"/>
        <v>0</v>
      </c>
      <c r="AA560" t="str">
        <f t="shared" si="106"/>
        <v>ADM-</v>
      </c>
      <c r="AB560" t="s">
        <v>19</v>
      </c>
      <c r="AC560" t="s">
        <v>20</v>
      </c>
      <c r="AD560" t="s">
        <v>21</v>
      </c>
      <c r="AE560" t="s">
        <v>22</v>
      </c>
      <c r="AF560" t="s">
        <v>12</v>
      </c>
      <c r="AG560" t="s">
        <v>23</v>
      </c>
      <c r="AH560" t="s">
        <v>24</v>
      </c>
      <c r="AI560" t="s">
        <v>25</v>
      </c>
      <c r="AJ560" t="s">
        <v>26</v>
      </c>
      <c r="AK560" t="s">
        <v>27</v>
      </c>
    </row>
    <row r="561" spans="4:37">
      <c r="D561" s="2"/>
      <c r="I561" t="str">
        <f t="shared" si="107"/>
        <v>No Home Folder</v>
      </c>
      <c r="J561" t="str">
        <f t="shared" si="108"/>
        <v/>
      </c>
      <c r="K561" t="str">
        <f>Sheet3!E561</f>
        <v/>
      </c>
      <c r="L561" t="str">
        <f t="shared" si="109"/>
        <v>No Disabled Folder</v>
      </c>
      <c r="M561" t="str">
        <f t="shared" si="110"/>
        <v/>
      </c>
      <c r="N561" t="str">
        <f t="shared" si="111"/>
        <v/>
      </c>
      <c r="O561" t="str">
        <f t="shared" si="112"/>
        <v/>
      </c>
      <c r="P561" t="e">
        <f t="shared" si="113"/>
        <v>#VALUE!</v>
      </c>
      <c r="Q561" t="str">
        <f t="shared" si="116"/>
        <v/>
      </c>
      <c r="R561" t="str">
        <f>Sheet4!B561</f>
        <v/>
      </c>
      <c r="S561" t="str">
        <f>Sheet4!A561&amp;"\"</f>
        <v>\</v>
      </c>
      <c r="T561" t="str">
        <f t="shared" si="114"/>
        <v>$</v>
      </c>
      <c r="U561" t="s">
        <v>42</v>
      </c>
      <c r="V561" t="s">
        <v>18</v>
      </c>
      <c r="W561" s="3">
        <f t="shared" ca="1" si="104"/>
        <v>41781</v>
      </c>
      <c r="X561" s="4" t="str">
        <f t="shared" ca="1" si="115"/>
        <v>Aug-20-2014</v>
      </c>
      <c r="Y561">
        <v>90</v>
      </c>
      <c r="Z561">
        <f t="shared" si="105"/>
        <v>0</v>
      </c>
      <c r="AA561" t="str">
        <f t="shared" si="106"/>
        <v>ADM-</v>
      </c>
      <c r="AB561" t="s">
        <v>19</v>
      </c>
      <c r="AC561" t="s">
        <v>20</v>
      </c>
      <c r="AD561" t="s">
        <v>21</v>
      </c>
      <c r="AE561" t="s">
        <v>22</v>
      </c>
      <c r="AF561" t="s">
        <v>12</v>
      </c>
      <c r="AG561" t="s">
        <v>23</v>
      </c>
      <c r="AH561" t="s">
        <v>24</v>
      </c>
      <c r="AI561" t="s">
        <v>25</v>
      </c>
      <c r="AJ561" t="s">
        <v>26</v>
      </c>
      <c r="AK561" t="s">
        <v>27</v>
      </c>
    </row>
    <row r="562" spans="4:37">
      <c r="D562" s="2"/>
      <c r="I562" t="str">
        <f t="shared" si="107"/>
        <v>No Home Folder</v>
      </c>
      <c r="J562" t="str">
        <f t="shared" si="108"/>
        <v/>
      </c>
      <c r="K562" t="str">
        <f>Sheet3!E562</f>
        <v/>
      </c>
      <c r="L562" t="str">
        <f t="shared" si="109"/>
        <v>No Disabled Folder</v>
      </c>
      <c r="M562" t="str">
        <f t="shared" si="110"/>
        <v/>
      </c>
      <c r="N562" t="str">
        <f t="shared" si="111"/>
        <v/>
      </c>
      <c r="O562" t="str">
        <f t="shared" si="112"/>
        <v/>
      </c>
      <c r="P562" t="e">
        <f t="shared" si="113"/>
        <v>#VALUE!</v>
      </c>
      <c r="Q562" t="str">
        <f t="shared" si="116"/>
        <v/>
      </c>
      <c r="R562" t="str">
        <f>Sheet4!B562</f>
        <v/>
      </c>
      <c r="S562" t="str">
        <f>Sheet4!A562&amp;"\"</f>
        <v>\</v>
      </c>
      <c r="T562" t="str">
        <f t="shared" si="114"/>
        <v>$</v>
      </c>
      <c r="U562" t="s">
        <v>42</v>
      </c>
      <c r="V562" t="s">
        <v>18</v>
      </c>
      <c r="W562" s="3">
        <f t="shared" ca="1" si="104"/>
        <v>41781</v>
      </c>
      <c r="X562" s="4" t="str">
        <f t="shared" ca="1" si="115"/>
        <v>Aug-20-2014</v>
      </c>
      <c r="Y562">
        <v>90</v>
      </c>
      <c r="Z562">
        <f t="shared" si="105"/>
        <v>0</v>
      </c>
      <c r="AA562" t="str">
        <f t="shared" si="106"/>
        <v>ADM-</v>
      </c>
      <c r="AB562" t="s">
        <v>19</v>
      </c>
      <c r="AC562" t="s">
        <v>20</v>
      </c>
      <c r="AD562" t="s">
        <v>21</v>
      </c>
      <c r="AE562" t="s">
        <v>22</v>
      </c>
      <c r="AF562" t="s">
        <v>12</v>
      </c>
      <c r="AG562" t="s">
        <v>23</v>
      </c>
      <c r="AH562" t="s">
        <v>24</v>
      </c>
      <c r="AI562" t="s">
        <v>25</v>
      </c>
      <c r="AJ562" t="s">
        <v>26</v>
      </c>
      <c r="AK562" t="s">
        <v>27</v>
      </c>
    </row>
    <row r="563" spans="4:37">
      <c r="D563" s="2"/>
      <c r="I563" t="str">
        <f t="shared" si="107"/>
        <v>No Home Folder</v>
      </c>
      <c r="J563" t="str">
        <f t="shared" si="108"/>
        <v/>
      </c>
      <c r="K563" t="str">
        <f>Sheet3!E563</f>
        <v/>
      </c>
      <c r="L563" t="str">
        <f t="shared" si="109"/>
        <v>No Disabled Folder</v>
      </c>
      <c r="M563" t="str">
        <f t="shared" si="110"/>
        <v/>
      </c>
      <c r="N563" t="str">
        <f t="shared" si="111"/>
        <v/>
      </c>
      <c r="O563" t="str">
        <f t="shared" si="112"/>
        <v/>
      </c>
      <c r="P563" t="e">
        <f t="shared" si="113"/>
        <v>#VALUE!</v>
      </c>
      <c r="Q563" t="str">
        <f t="shared" si="116"/>
        <v/>
      </c>
      <c r="R563" t="str">
        <f>Sheet4!B563</f>
        <v/>
      </c>
      <c r="S563" t="str">
        <f>Sheet4!A563&amp;"\"</f>
        <v>\</v>
      </c>
      <c r="T563" t="str">
        <f t="shared" si="114"/>
        <v>$</v>
      </c>
      <c r="U563" t="s">
        <v>42</v>
      </c>
      <c r="V563" t="s">
        <v>18</v>
      </c>
      <c r="W563" s="3">
        <f t="shared" ca="1" si="104"/>
        <v>41781</v>
      </c>
      <c r="X563" s="4" t="str">
        <f t="shared" ca="1" si="115"/>
        <v>Aug-20-2014</v>
      </c>
      <c r="Y563">
        <v>90</v>
      </c>
      <c r="Z563">
        <f t="shared" si="105"/>
        <v>0</v>
      </c>
      <c r="AA563" t="str">
        <f t="shared" si="106"/>
        <v>ADM-</v>
      </c>
      <c r="AB563" t="s">
        <v>19</v>
      </c>
      <c r="AC563" t="s">
        <v>20</v>
      </c>
      <c r="AD563" t="s">
        <v>21</v>
      </c>
      <c r="AE563" t="s">
        <v>22</v>
      </c>
      <c r="AF563" t="s">
        <v>12</v>
      </c>
      <c r="AG563" t="s">
        <v>23</v>
      </c>
      <c r="AH563" t="s">
        <v>24</v>
      </c>
      <c r="AI563" t="s">
        <v>25</v>
      </c>
      <c r="AJ563" t="s">
        <v>26</v>
      </c>
      <c r="AK563" t="s">
        <v>27</v>
      </c>
    </row>
    <row r="564" spans="4:37">
      <c r="D564" s="2"/>
      <c r="I564" t="str">
        <f t="shared" si="107"/>
        <v>No Home Folder</v>
      </c>
      <c r="J564" t="str">
        <f t="shared" si="108"/>
        <v/>
      </c>
      <c r="K564" t="str">
        <f>Sheet3!E564</f>
        <v/>
      </c>
      <c r="L564" t="str">
        <f t="shared" si="109"/>
        <v>No Disabled Folder</v>
      </c>
      <c r="M564" t="str">
        <f t="shared" si="110"/>
        <v/>
      </c>
      <c r="N564" t="str">
        <f t="shared" si="111"/>
        <v/>
      </c>
      <c r="O564" t="str">
        <f t="shared" si="112"/>
        <v/>
      </c>
      <c r="P564" t="e">
        <f t="shared" si="113"/>
        <v>#VALUE!</v>
      </c>
      <c r="Q564" t="str">
        <f t="shared" si="116"/>
        <v/>
      </c>
      <c r="R564" t="str">
        <f>Sheet4!B564</f>
        <v/>
      </c>
      <c r="S564" t="str">
        <f>Sheet4!A564&amp;"\"</f>
        <v>\</v>
      </c>
      <c r="T564" t="str">
        <f t="shared" si="114"/>
        <v>$</v>
      </c>
      <c r="U564" t="s">
        <v>42</v>
      </c>
      <c r="V564" t="s">
        <v>18</v>
      </c>
      <c r="W564" s="3">
        <f t="shared" ca="1" si="104"/>
        <v>41781</v>
      </c>
      <c r="X564" s="4" t="str">
        <f t="shared" ca="1" si="115"/>
        <v>Aug-20-2014</v>
      </c>
      <c r="Y564">
        <v>90</v>
      </c>
      <c r="Z564">
        <f t="shared" si="105"/>
        <v>0</v>
      </c>
      <c r="AA564" t="str">
        <f t="shared" si="106"/>
        <v>ADM-</v>
      </c>
      <c r="AB564" t="s">
        <v>19</v>
      </c>
      <c r="AC564" t="s">
        <v>20</v>
      </c>
      <c r="AD564" t="s">
        <v>21</v>
      </c>
      <c r="AE564" t="s">
        <v>22</v>
      </c>
      <c r="AF564" t="s">
        <v>12</v>
      </c>
      <c r="AG564" t="s">
        <v>23</v>
      </c>
      <c r="AH564" t="s">
        <v>24</v>
      </c>
      <c r="AI564" t="s">
        <v>25</v>
      </c>
      <c r="AJ564" t="s">
        <v>26</v>
      </c>
      <c r="AK564" t="s">
        <v>27</v>
      </c>
    </row>
    <row r="565" spans="4:37">
      <c r="D565" s="2"/>
      <c r="I565" t="str">
        <f t="shared" si="107"/>
        <v>No Home Folder</v>
      </c>
      <c r="J565" t="str">
        <f t="shared" si="108"/>
        <v/>
      </c>
      <c r="K565" t="str">
        <f>Sheet3!E565</f>
        <v/>
      </c>
      <c r="L565" t="str">
        <f t="shared" si="109"/>
        <v>No Disabled Folder</v>
      </c>
      <c r="M565" t="str">
        <f t="shared" si="110"/>
        <v/>
      </c>
      <c r="N565" t="str">
        <f t="shared" si="111"/>
        <v/>
      </c>
      <c r="O565" t="str">
        <f t="shared" si="112"/>
        <v/>
      </c>
      <c r="P565" t="e">
        <f t="shared" si="113"/>
        <v>#VALUE!</v>
      </c>
      <c r="Q565" t="str">
        <f t="shared" si="116"/>
        <v/>
      </c>
      <c r="R565" t="str">
        <f>Sheet4!B565</f>
        <v/>
      </c>
      <c r="S565" t="str">
        <f>Sheet4!A565&amp;"\"</f>
        <v>\</v>
      </c>
      <c r="T565" t="str">
        <f t="shared" si="114"/>
        <v>$</v>
      </c>
      <c r="U565" t="s">
        <v>42</v>
      </c>
      <c r="V565" t="s">
        <v>18</v>
      </c>
      <c r="W565" s="3">
        <f t="shared" ca="1" si="104"/>
        <v>41781</v>
      </c>
      <c r="X565" s="4" t="str">
        <f t="shared" ca="1" si="115"/>
        <v>Aug-20-2014</v>
      </c>
      <c r="Y565">
        <v>90</v>
      </c>
      <c r="Z565">
        <f t="shared" si="105"/>
        <v>0</v>
      </c>
      <c r="AA565" t="str">
        <f t="shared" si="106"/>
        <v>ADM-</v>
      </c>
      <c r="AB565" t="s">
        <v>19</v>
      </c>
      <c r="AC565" t="s">
        <v>20</v>
      </c>
      <c r="AD565" t="s">
        <v>21</v>
      </c>
      <c r="AE565" t="s">
        <v>22</v>
      </c>
      <c r="AF565" t="s">
        <v>12</v>
      </c>
      <c r="AG565" t="s">
        <v>23</v>
      </c>
      <c r="AH565" t="s">
        <v>24</v>
      </c>
      <c r="AI565" t="s">
        <v>25</v>
      </c>
      <c r="AJ565" t="s">
        <v>26</v>
      </c>
      <c r="AK565" t="s">
        <v>27</v>
      </c>
    </row>
    <row r="566" spans="4:37">
      <c r="D566" s="2"/>
      <c r="I566" t="str">
        <f t="shared" si="107"/>
        <v>No Home Folder</v>
      </c>
      <c r="J566" t="str">
        <f t="shared" si="108"/>
        <v/>
      </c>
      <c r="K566" t="str">
        <f>Sheet3!E566</f>
        <v/>
      </c>
      <c r="L566" t="str">
        <f t="shared" si="109"/>
        <v>No Disabled Folder</v>
      </c>
      <c r="M566" t="str">
        <f t="shared" si="110"/>
        <v/>
      </c>
      <c r="N566" t="str">
        <f t="shared" si="111"/>
        <v/>
      </c>
      <c r="O566" t="str">
        <f t="shared" si="112"/>
        <v/>
      </c>
      <c r="P566" t="e">
        <f t="shared" si="113"/>
        <v>#VALUE!</v>
      </c>
      <c r="Q566" t="str">
        <f t="shared" si="116"/>
        <v/>
      </c>
      <c r="R566" t="str">
        <f>Sheet4!B566</f>
        <v/>
      </c>
      <c r="S566" t="str">
        <f>Sheet4!A566&amp;"\"</f>
        <v>\</v>
      </c>
      <c r="T566" t="str">
        <f t="shared" si="114"/>
        <v>$</v>
      </c>
      <c r="U566" t="s">
        <v>42</v>
      </c>
      <c r="V566" t="s">
        <v>18</v>
      </c>
      <c r="W566" s="3">
        <f t="shared" ca="1" si="104"/>
        <v>41781</v>
      </c>
      <c r="X566" s="4" t="str">
        <f t="shared" ca="1" si="115"/>
        <v>Aug-20-2014</v>
      </c>
      <c r="Y566">
        <v>90</v>
      </c>
      <c r="Z566">
        <f t="shared" si="105"/>
        <v>0</v>
      </c>
      <c r="AA566" t="str">
        <f t="shared" si="106"/>
        <v>ADM-</v>
      </c>
      <c r="AB566" t="s">
        <v>19</v>
      </c>
      <c r="AC566" t="s">
        <v>20</v>
      </c>
      <c r="AD566" t="s">
        <v>21</v>
      </c>
      <c r="AE566" t="s">
        <v>22</v>
      </c>
      <c r="AF566" t="s">
        <v>12</v>
      </c>
      <c r="AG566" t="s">
        <v>23</v>
      </c>
      <c r="AH566" t="s">
        <v>24</v>
      </c>
      <c r="AI566" t="s">
        <v>25</v>
      </c>
      <c r="AJ566" t="s">
        <v>26</v>
      </c>
      <c r="AK566" t="s">
        <v>27</v>
      </c>
    </row>
    <row r="567" spans="4:37">
      <c r="D567" s="2"/>
      <c r="I567" t="str">
        <f t="shared" si="107"/>
        <v>No Home Folder</v>
      </c>
      <c r="J567" t="str">
        <f t="shared" si="108"/>
        <v/>
      </c>
      <c r="K567" t="str">
        <f>Sheet3!E567</f>
        <v/>
      </c>
      <c r="L567" t="str">
        <f t="shared" si="109"/>
        <v>No Disabled Folder</v>
      </c>
      <c r="M567" t="str">
        <f t="shared" si="110"/>
        <v/>
      </c>
      <c r="N567" t="str">
        <f t="shared" si="111"/>
        <v/>
      </c>
      <c r="O567" t="str">
        <f t="shared" si="112"/>
        <v/>
      </c>
      <c r="P567" t="e">
        <f t="shared" si="113"/>
        <v>#VALUE!</v>
      </c>
      <c r="Q567" t="str">
        <f t="shared" si="116"/>
        <v/>
      </c>
      <c r="R567" t="str">
        <f>Sheet4!B567</f>
        <v/>
      </c>
      <c r="S567" t="str">
        <f>Sheet4!A567&amp;"\"</f>
        <v>\</v>
      </c>
      <c r="T567" t="str">
        <f t="shared" si="114"/>
        <v>$</v>
      </c>
      <c r="U567" t="s">
        <v>42</v>
      </c>
      <c r="V567" t="s">
        <v>18</v>
      </c>
      <c r="W567" s="3">
        <f t="shared" ca="1" si="104"/>
        <v>41781</v>
      </c>
      <c r="X567" s="4" t="str">
        <f t="shared" ca="1" si="115"/>
        <v>Aug-20-2014</v>
      </c>
      <c r="Y567">
        <v>90</v>
      </c>
      <c r="Z567">
        <f t="shared" si="105"/>
        <v>0</v>
      </c>
      <c r="AA567" t="str">
        <f t="shared" si="106"/>
        <v>ADM-</v>
      </c>
      <c r="AB567" t="s">
        <v>19</v>
      </c>
      <c r="AC567" t="s">
        <v>20</v>
      </c>
      <c r="AD567" t="s">
        <v>21</v>
      </c>
      <c r="AE567" t="s">
        <v>22</v>
      </c>
      <c r="AF567" t="s">
        <v>12</v>
      </c>
      <c r="AG567" t="s">
        <v>23</v>
      </c>
      <c r="AH567" t="s">
        <v>24</v>
      </c>
      <c r="AI567" t="s">
        <v>25</v>
      </c>
      <c r="AJ567" t="s">
        <v>26</v>
      </c>
      <c r="AK567" t="s">
        <v>27</v>
      </c>
    </row>
    <row r="568" spans="4:37">
      <c r="D568" s="2"/>
      <c r="I568" t="str">
        <f t="shared" si="107"/>
        <v>No Home Folder</v>
      </c>
      <c r="J568" t="str">
        <f t="shared" si="108"/>
        <v/>
      </c>
      <c r="K568" t="str">
        <f>Sheet3!E568</f>
        <v/>
      </c>
      <c r="L568" t="str">
        <f t="shared" si="109"/>
        <v>No Disabled Folder</v>
      </c>
      <c r="M568" t="str">
        <f t="shared" si="110"/>
        <v/>
      </c>
      <c r="N568" t="str">
        <f t="shared" si="111"/>
        <v/>
      </c>
      <c r="O568" t="str">
        <f t="shared" si="112"/>
        <v/>
      </c>
      <c r="P568" t="e">
        <f t="shared" si="113"/>
        <v>#VALUE!</v>
      </c>
      <c r="Q568" t="str">
        <f t="shared" si="116"/>
        <v/>
      </c>
      <c r="R568" t="str">
        <f>Sheet4!B568</f>
        <v/>
      </c>
      <c r="S568" t="str">
        <f>Sheet4!A568&amp;"\"</f>
        <v>\</v>
      </c>
      <c r="T568" t="str">
        <f t="shared" si="114"/>
        <v>$</v>
      </c>
      <c r="U568" t="s">
        <v>42</v>
      </c>
      <c r="V568" t="s">
        <v>18</v>
      </c>
      <c r="W568" s="3">
        <f t="shared" ca="1" si="104"/>
        <v>41781</v>
      </c>
      <c r="X568" s="4" t="str">
        <f t="shared" ca="1" si="115"/>
        <v>Aug-20-2014</v>
      </c>
      <c r="Y568">
        <v>90</v>
      </c>
      <c r="Z568">
        <f t="shared" si="105"/>
        <v>0</v>
      </c>
      <c r="AA568" t="str">
        <f t="shared" si="106"/>
        <v>ADM-</v>
      </c>
      <c r="AB568" t="s">
        <v>19</v>
      </c>
      <c r="AC568" t="s">
        <v>20</v>
      </c>
      <c r="AD568" t="s">
        <v>21</v>
      </c>
      <c r="AE568" t="s">
        <v>22</v>
      </c>
      <c r="AF568" t="s">
        <v>12</v>
      </c>
      <c r="AG568" t="s">
        <v>23</v>
      </c>
      <c r="AH568" t="s">
        <v>24</v>
      </c>
      <c r="AI568" t="s">
        <v>25</v>
      </c>
      <c r="AJ568" t="s">
        <v>26</v>
      </c>
      <c r="AK568" t="s">
        <v>27</v>
      </c>
    </row>
    <row r="569" spans="4:37">
      <c r="D569" s="2"/>
      <c r="I569" t="str">
        <f t="shared" si="107"/>
        <v>No Home Folder</v>
      </c>
      <c r="J569" t="str">
        <f t="shared" si="108"/>
        <v/>
      </c>
      <c r="K569" t="str">
        <f>Sheet3!E569</f>
        <v/>
      </c>
      <c r="L569" t="str">
        <f t="shared" si="109"/>
        <v>No Disabled Folder</v>
      </c>
      <c r="M569" t="str">
        <f t="shared" si="110"/>
        <v/>
      </c>
      <c r="N569" t="str">
        <f t="shared" si="111"/>
        <v/>
      </c>
      <c r="O569" t="str">
        <f t="shared" si="112"/>
        <v/>
      </c>
      <c r="P569" t="e">
        <f t="shared" si="113"/>
        <v>#VALUE!</v>
      </c>
      <c r="Q569" t="str">
        <f t="shared" si="116"/>
        <v/>
      </c>
      <c r="R569" t="str">
        <f>Sheet4!B569</f>
        <v/>
      </c>
      <c r="S569" t="str">
        <f>Sheet4!A569&amp;"\"</f>
        <v>\</v>
      </c>
      <c r="T569" t="str">
        <f t="shared" si="114"/>
        <v>$</v>
      </c>
      <c r="U569" t="s">
        <v>42</v>
      </c>
      <c r="V569" t="s">
        <v>18</v>
      </c>
      <c r="W569" s="3">
        <f t="shared" ca="1" si="104"/>
        <v>41781</v>
      </c>
      <c r="X569" s="4" t="str">
        <f t="shared" ca="1" si="115"/>
        <v>Aug-20-2014</v>
      </c>
      <c r="Y569">
        <v>90</v>
      </c>
      <c r="Z569">
        <f t="shared" si="105"/>
        <v>0</v>
      </c>
      <c r="AA569" t="str">
        <f t="shared" si="106"/>
        <v>ADM-</v>
      </c>
      <c r="AB569" t="s">
        <v>19</v>
      </c>
      <c r="AC569" t="s">
        <v>20</v>
      </c>
      <c r="AD569" t="s">
        <v>21</v>
      </c>
      <c r="AE569" t="s">
        <v>22</v>
      </c>
      <c r="AF569" t="s">
        <v>12</v>
      </c>
      <c r="AG569" t="s">
        <v>23</v>
      </c>
      <c r="AH569" t="s">
        <v>24</v>
      </c>
      <c r="AI569" t="s">
        <v>25</v>
      </c>
      <c r="AJ569" t="s">
        <v>26</v>
      </c>
      <c r="AK569" t="s">
        <v>27</v>
      </c>
    </row>
    <row r="570" spans="4:37">
      <c r="D570" s="2"/>
      <c r="I570" t="str">
        <f t="shared" si="107"/>
        <v>No Home Folder</v>
      </c>
      <c r="J570" t="str">
        <f t="shared" si="108"/>
        <v/>
      </c>
      <c r="K570" t="str">
        <f>Sheet3!E570</f>
        <v/>
      </c>
      <c r="L570" t="str">
        <f t="shared" si="109"/>
        <v>No Disabled Folder</v>
      </c>
      <c r="M570" t="str">
        <f t="shared" si="110"/>
        <v/>
      </c>
      <c r="N570" t="str">
        <f t="shared" si="111"/>
        <v/>
      </c>
      <c r="O570" t="str">
        <f t="shared" si="112"/>
        <v/>
      </c>
      <c r="P570" t="e">
        <f t="shared" si="113"/>
        <v>#VALUE!</v>
      </c>
      <c r="Q570" t="str">
        <f t="shared" si="116"/>
        <v/>
      </c>
      <c r="R570" t="str">
        <f>Sheet4!B570</f>
        <v/>
      </c>
      <c r="S570" t="str">
        <f>Sheet4!A570&amp;"\"</f>
        <v>\</v>
      </c>
      <c r="T570" t="str">
        <f t="shared" si="114"/>
        <v>$</v>
      </c>
      <c r="U570" t="s">
        <v>42</v>
      </c>
      <c r="V570" t="s">
        <v>18</v>
      </c>
      <c r="W570" s="3">
        <f t="shared" ca="1" si="104"/>
        <v>41781</v>
      </c>
      <c r="X570" s="4" t="str">
        <f t="shared" ca="1" si="115"/>
        <v>Aug-20-2014</v>
      </c>
      <c r="Y570">
        <v>90</v>
      </c>
      <c r="Z570">
        <f t="shared" si="105"/>
        <v>0</v>
      </c>
      <c r="AA570" t="str">
        <f t="shared" si="106"/>
        <v>ADM-</v>
      </c>
      <c r="AB570" t="s">
        <v>19</v>
      </c>
      <c r="AC570" t="s">
        <v>20</v>
      </c>
      <c r="AD570" t="s">
        <v>21</v>
      </c>
      <c r="AE570" t="s">
        <v>22</v>
      </c>
      <c r="AF570" t="s">
        <v>12</v>
      </c>
      <c r="AG570" t="s">
        <v>23</v>
      </c>
      <c r="AH570" t="s">
        <v>24</v>
      </c>
      <c r="AI570" t="s">
        <v>25</v>
      </c>
      <c r="AJ570" t="s">
        <v>26</v>
      </c>
      <c r="AK570" t="s">
        <v>27</v>
      </c>
    </row>
    <row r="571" spans="4:37">
      <c r="D571" s="2"/>
      <c r="I571" t="str">
        <f t="shared" si="107"/>
        <v>No Home Folder</v>
      </c>
      <c r="J571" t="str">
        <f t="shared" si="108"/>
        <v/>
      </c>
      <c r="K571" t="str">
        <f>Sheet3!E571</f>
        <v/>
      </c>
      <c r="L571" t="str">
        <f t="shared" si="109"/>
        <v>No Disabled Folder</v>
      </c>
      <c r="M571" t="str">
        <f t="shared" si="110"/>
        <v/>
      </c>
      <c r="N571" t="str">
        <f t="shared" si="111"/>
        <v/>
      </c>
      <c r="O571" t="str">
        <f t="shared" si="112"/>
        <v/>
      </c>
      <c r="P571" t="e">
        <f t="shared" si="113"/>
        <v>#VALUE!</v>
      </c>
      <c r="Q571" t="str">
        <f t="shared" si="116"/>
        <v/>
      </c>
      <c r="R571" t="str">
        <f>Sheet4!B571</f>
        <v/>
      </c>
      <c r="S571" t="str">
        <f>Sheet4!A571&amp;"\"</f>
        <v>\</v>
      </c>
      <c r="T571" t="str">
        <f t="shared" si="114"/>
        <v>$</v>
      </c>
      <c r="U571" t="s">
        <v>42</v>
      </c>
      <c r="V571" t="s">
        <v>18</v>
      </c>
      <c r="W571" s="3">
        <f t="shared" ca="1" si="104"/>
        <v>41781</v>
      </c>
      <c r="X571" s="4" t="str">
        <f t="shared" ca="1" si="115"/>
        <v>Aug-20-2014</v>
      </c>
      <c r="Y571">
        <v>90</v>
      </c>
      <c r="Z571">
        <f t="shared" si="105"/>
        <v>0</v>
      </c>
      <c r="AA571" t="str">
        <f t="shared" si="106"/>
        <v>ADM-</v>
      </c>
      <c r="AB571" t="s">
        <v>19</v>
      </c>
      <c r="AC571" t="s">
        <v>20</v>
      </c>
      <c r="AD571" t="s">
        <v>21</v>
      </c>
      <c r="AE571" t="s">
        <v>22</v>
      </c>
      <c r="AF571" t="s">
        <v>12</v>
      </c>
      <c r="AG571" t="s">
        <v>23</v>
      </c>
      <c r="AH571" t="s">
        <v>24</v>
      </c>
      <c r="AI571" t="s">
        <v>25</v>
      </c>
      <c r="AJ571" t="s">
        <v>26</v>
      </c>
      <c r="AK571" t="s">
        <v>27</v>
      </c>
    </row>
    <row r="572" spans="4:37">
      <c r="D572" s="2"/>
      <c r="I572" t="str">
        <f t="shared" si="107"/>
        <v>No Home Folder</v>
      </c>
      <c r="J572" t="str">
        <f t="shared" si="108"/>
        <v/>
      </c>
      <c r="K572" t="str">
        <f>Sheet3!E572</f>
        <v/>
      </c>
      <c r="L572" t="str">
        <f t="shared" si="109"/>
        <v>No Disabled Folder</v>
      </c>
      <c r="M572" t="str">
        <f t="shared" si="110"/>
        <v/>
      </c>
      <c r="N572" t="str">
        <f t="shared" si="111"/>
        <v/>
      </c>
      <c r="O572" t="str">
        <f t="shared" si="112"/>
        <v/>
      </c>
      <c r="P572" t="e">
        <f t="shared" si="113"/>
        <v>#VALUE!</v>
      </c>
      <c r="Q572" t="str">
        <f t="shared" si="116"/>
        <v/>
      </c>
      <c r="R572" t="str">
        <f>Sheet4!B572</f>
        <v/>
      </c>
      <c r="S572" t="str">
        <f>Sheet4!A572&amp;"\"</f>
        <v>\</v>
      </c>
      <c r="T572" t="str">
        <f t="shared" si="114"/>
        <v>$</v>
      </c>
      <c r="U572" t="s">
        <v>42</v>
      </c>
      <c r="V572" t="s">
        <v>18</v>
      </c>
      <c r="W572" s="3">
        <f t="shared" ca="1" si="104"/>
        <v>41781</v>
      </c>
      <c r="X572" s="4" t="str">
        <f t="shared" ca="1" si="115"/>
        <v>Aug-20-2014</v>
      </c>
      <c r="Y572">
        <v>90</v>
      </c>
      <c r="Z572">
        <f t="shared" si="105"/>
        <v>0</v>
      </c>
      <c r="AA572" t="str">
        <f t="shared" si="106"/>
        <v>ADM-</v>
      </c>
      <c r="AB572" t="s">
        <v>19</v>
      </c>
      <c r="AC572" t="s">
        <v>20</v>
      </c>
      <c r="AD572" t="s">
        <v>21</v>
      </c>
      <c r="AE572" t="s">
        <v>22</v>
      </c>
      <c r="AF572" t="s">
        <v>12</v>
      </c>
      <c r="AG572" t="s">
        <v>23</v>
      </c>
      <c r="AH572" t="s">
        <v>24</v>
      </c>
      <c r="AI572" t="s">
        <v>25</v>
      </c>
      <c r="AJ572" t="s">
        <v>26</v>
      </c>
      <c r="AK572" t="s">
        <v>27</v>
      </c>
    </row>
    <row r="573" spans="4:37">
      <c r="D573" s="2"/>
      <c r="I573" t="str">
        <f t="shared" si="107"/>
        <v>No Home Folder</v>
      </c>
      <c r="J573" t="str">
        <f t="shared" si="108"/>
        <v/>
      </c>
      <c r="K573" t="str">
        <f>Sheet3!E573</f>
        <v/>
      </c>
      <c r="L573" t="str">
        <f t="shared" si="109"/>
        <v>No Disabled Folder</v>
      </c>
      <c r="M573" t="str">
        <f t="shared" si="110"/>
        <v/>
      </c>
      <c r="N573" t="str">
        <f t="shared" si="111"/>
        <v/>
      </c>
      <c r="O573" t="str">
        <f t="shared" si="112"/>
        <v/>
      </c>
      <c r="P573" t="e">
        <f t="shared" si="113"/>
        <v>#VALUE!</v>
      </c>
      <c r="Q573" t="str">
        <f t="shared" si="116"/>
        <v/>
      </c>
      <c r="R573" t="str">
        <f>Sheet4!B573</f>
        <v/>
      </c>
      <c r="S573" t="str">
        <f>Sheet4!A573&amp;"\"</f>
        <v>\</v>
      </c>
      <c r="T573" t="str">
        <f t="shared" si="114"/>
        <v>$</v>
      </c>
      <c r="U573" t="s">
        <v>42</v>
      </c>
      <c r="V573" t="s">
        <v>18</v>
      </c>
      <c r="W573" s="3">
        <f t="shared" ca="1" si="104"/>
        <v>41781</v>
      </c>
      <c r="X573" s="4" t="str">
        <f t="shared" ca="1" si="115"/>
        <v>Aug-20-2014</v>
      </c>
      <c r="Y573">
        <v>90</v>
      </c>
      <c r="Z573">
        <f t="shared" si="105"/>
        <v>0</v>
      </c>
      <c r="AA573" t="str">
        <f t="shared" si="106"/>
        <v>ADM-</v>
      </c>
      <c r="AB573" t="s">
        <v>19</v>
      </c>
      <c r="AC573" t="s">
        <v>20</v>
      </c>
      <c r="AD573" t="s">
        <v>21</v>
      </c>
      <c r="AE573" t="s">
        <v>22</v>
      </c>
      <c r="AF573" t="s">
        <v>12</v>
      </c>
      <c r="AG573" t="s">
        <v>23</v>
      </c>
      <c r="AH573" t="s">
        <v>24</v>
      </c>
      <c r="AI573" t="s">
        <v>25</v>
      </c>
      <c r="AJ573" t="s">
        <v>26</v>
      </c>
      <c r="AK573" t="s">
        <v>27</v>
      </c>
    </row>
    <row r="574" spans="4:37">
      <c r="D574" s="2"/>
      <c r="I574" t="str">
        <f t="shared" si="107"/>
        <v>No Home Folder</v>
      </c>
      <c r="J574" t="str">
        <f t="shared" si="108"/>
        <v/>
      </c>
      <c r="K574" t="str">
        <f>Sheet3!E574</f>
        <v/>
      </c>
      <c r="L574" t="str">
        <f t="shared" si="109"/>
        <v>No Disabled Folder</v>
      </c>
      <c r="M574" t="str">
        <f t="shared" si="110"/>
        <v/>
      </c>
      <c r="N574" t="str">
        <f t="shared" si="111"/>
        <v/>
      </c>
      <c r="O574" t="str">
        <f t="shared" si="112"/>
        <v/>
      </c>
      <c r="P574" t="e">
        <f t="shared" si="113"/>
        <v>#VALUE!</v>
      </c>
      <c r="Q574" t="str">
        <f t="shared" si="116"/>
        <v/>
      </c>
      <c r="R574" t="str">
        <f>Sheet4!B574</f>
        <v/>
      </c>
      <c r="S574" t="str">
        <f>Sheet4!A574&amp;"\"</f>
        <v>\</v>
      </c>
      <c r="T574" t="str">
        <f t="shared" si="114"/>
        <v>$</v>
      </c>
      <c r="U574" t="s">
        <v>42</v>
      </c>
      <c r="V574" t="s">
        <v>18</v>
      </c>
      <c r="W574" s="3">
        <f t="shared" ca="1" si="104"/>
        <v>41781</v>
      </c>
      <c r="X574" s="4" t="str">
        <f t="shared" ca="1" si="115"/>
        <v>Aug-20-2014</v>
      </c>
      <c r="Y574">
        <v>90</v>
      </c>
      <c r="Z574">
        <f t="shared" si="105"/>
        <v>0</v>
      </c>
      <c r="AA574" t="str">
        <f t="shared" si="106"/>
        <v>ADM-</v>
      </c>
      <c r="AB574" t="s">
        <v>19</v>
      </c>
      <c r="AC574" t="s">
        <v>20</v>
      </c>
      <c r="AD574" t="s">
        <v>21</v>
      </c>
      <c r="AE574" t="s">
        <v>22</v>
      </c>
      <c r="AF574" t="s">
        <v>12</v>
      </c>
      <c r="AG574" t="s">
        <v>23</v>
      </c>
      <c r="AH574" t="s">
        <v>24</v>
      </c>
      <c r="AI574" t="s">
        <v>25</v>
      </c>
      <c r="AJ574" t="s">
        <v>26</v>
      </c>
      <c r="AK574" t="s">
        <v>27</v>
      </c>
    </row>
    <row r="575" spans="4:37">
      <c r="D575" s="2"/>
      <c r="I575" t="str">
        <f t="shared" si="107"/>
        <v>No Home Folder</v>
      </c>
      <c r="J575" t="str">
        <f t="shared" si="108"/>
        <v/>
      </c>
      <c r="K575" t="str">
        <f>Sheet3!E575</f>
        <v/>
      </c>
      <c r="L575" t="str">
        <f t="shared" si="109"/>
        <v>No Disabled Folder</v>
      </c>
      <c r="M575" t="str">
        <f t="shared" si="110"/>
        <v/>
      </c>
      <c r="N575" t="str">
        <f t="shared" si="111"/>
        <v/>
      </c>
      <c r="O575" t="str">
        <f t="shared" si="112"/>
        <v/>
      </c>
      <c r="P575" t="e">
        <f t="shared" si="113"/>
        <v>#VALUE!</v>
      </c>
      <c r="Q575" t="str">
        <f t="shared" si="116"/>
        <v/>
      </c>
      <c r="R575" t="str">
        <f>Sheet4!B575</f>
        <v/>
      </c>
      <c r="S575" t="str">
        <f>Sheet4!A575&amp;"\"</f>
        <v>\</v>
      </c>
      <c r="T575" t="str">
        <f t="shared" si="114"/>
        <v>$</v>
      </c>
      <c r="U575" t="s">
        <v>42</v>
      </c>
      <c r="V575" t="s">
        <v>18</v>
      </c>
      <c r="W575" s="3">
        <f t="shared" ca="1" si="104"/>
        <v>41781</v>
      </c>
      <c r="X575" s="4" t="str">
        <f t="shared" ca="1" si="115"/>
        <v>Aug-20-2014</v>
      </c>
      <c r="Y575">
        <v>90</v>
      </c>
      <c r="Z575">
        <f t="shared" si="105"/>
        <v>0</v>
      </c>
      <c r="AA575" t="str">
        <f t="shared" si="106"/>
        <v>ADM-</v>
      </c>
      <c r="AB575" t="s">
        <v>19</v>
      </c>
      <c r="AC575" t="s">
        <v>20</v>
      </c>
      <c r="AD575" t="s">
        <v>21</v>
      </c>
      <c r="AE575" t="s">
        <v>22</v>
      </c>
      <c r="AF575" t="s">
        <v>12</v>
      </c>
      <c r="AG575" t="s">
        <v>23</v>
      </c>
      <c r="AH575" t="s">
        <v>24</v>
      </c>
      <c r="AI575" t="s">
        <v>25</v>
      </c>
      <c r="AJ575" t="s">
        <v>26</v>
      </c>
      <c r="AK575" t="s">
        <v>27</v>
      </c>
    </row>
    <row r="576" spans="4:37">
      <c r="D576" s="2"/>
      <c r="I576" t="str">
        <f t="shared" si="107"/>
        <v>No Home Folder</v>
      </c>
      <c r="J576" t="str">
        <f t="shared" si="108"/>
        <v/>
      </c>
      <c r="K576" t="str">
        <f>Sheet3!E576</f>
        <v/>
      </c>
      <c r="L576" t="str">
        <f t="shared" si="109"/>
        <v>No Disabled Folder</v>
      </c>
      <c r="M576" t="str">
        <f t="shared" si="110"/>
        <v/>
      </c>
      <c r="N576" t="str">
        <f t="shared" si="111"/>
        <v/>
      </c>
      <c r="O576" t="str">
        <f t="shared" si="112"/>
        <v/>
      </c>
      <c r="P576" t="e">
        <f t="shared" si="113"/>
        <v>#VALUE!</v>
      </c>
      <c r="Q576" t="str">
        <f t="shared" si="116"/>
        <v/>
      </c>
      <c r="R576" t="str">
        <f>Sheet4!B576</f>
        <v/>
      </c>
      <c r="S576" t="str">
        <f>Sheet4!A576&amp;"\"</f>
        <v>\</v>
      </c>
      <c r="T576" t="str">
        <f t="shared" si="114"/>
        <v>$</v>
      </c>
      <c r="U576" t="s">
        <v>42</v>
      </c>
      <c r="V576" t="s">
        <v>18</v>
      </c>
      <c r="W576" s="3">
        <f t="shared" ca="1" si="104"/>
        <v>41781</v>
      </c>
      <c r="X576" s="4" t="str">
        <f t="shared" ca="1" si="115"/>
        <v>Aug-20-2014</v>
      </c>
      <c r="Y576">
        <v>90</v>
      </c>
      <c r="Z576">
        <f t="shared" si="105"/>
        <v>0</v>
      </c>
      <c r="AA576" t="str">
        <f t="shared" si="106"/>
        <v>ADM-</v>
      </c>
      <c r="AB576" t="s">
        <v>19</v>
      </c>
      <c r="AC576" t="s">
        <v>20</v>
      </c>
      <c r="AD576" t="s">
        <v>21</v>
      </c>
      <c r="AE576" t="s">
        <v>22</v>
      </c>
      <c r="AF576" t="s">
        <v>12</v>
      </c>
      <c r="AG576" t="s">
        <v>23</v>
      </c>
      <c r="AH576" t="s">
        <v>24</v>
      </c>
      <c r="AI576" t="s">
        <v>25</v>
      </c>
      <c r="AJ576" t="s">
        <v>26</v>
      </c>
      <c r="AK576" t="s">
        <v>27</v>
      </c>
    </row>
    <row r="577" spans="4:37">
      <c r="D577" s="2"/>
      <c r="I577" t="str">
        <f t="shared" si="107"/>
        <v>No Home Folder</v>
      </c>
      <c r="J577" t="str">
        <f t="shared" si="108"/>
        <v/>
      </c>
      <c r="K577" t="str">
        <f>Sheet3!E577</f>
        <v/>
      </c>
      <c r="L577" t="str">
        <f t="shared" si="109"/>
        <v>No Disabled Folder</v>
      </c>
      <c r="M577" t="str">
        <f t="shared" si="110"/>
        <v/>
      </c>
      <c r="N577" t="str">
        <f t="shared" si="111"/>
        <v/>
      </c>
      <c r="O577" t="str">
        <f t="shared" si="112"/>
        <v/>
      </c>
      <c r="P577" t="e">
        <f t="shared" si="113"/>
        <v>#VALUE!</v>
      </c>
      <c r="Q577" t="str">
        <f t="shared" si="116"/>
        <v/>
      </c>
      <c r="R577" t="str">
        <f>Sheet4!B577</f>
        <v/>
      </c>
      <c r="S577" t="str">
        <f>Sheet4!A577&amp;"\"</f>
        <v>\</v>
      </c>
      <c r="T577" t="str">
        <f t="shared" si="114"/>
        <v>$</v>
      </c>
      <c r="U577" t="s">
        <v>42</v>
      </c>
      <c r="V577" t="s">
        <v>18</v>
      </c>
      <c r="W577" s="3">
        <f t="shared" ca="1" si="104"/>
        <v>41781</v>
      </c>
      <c r="X577" s="4" t="str">
        <f t="shared" ca="1" si="115"/>
        <v>Aug-20-2014</v>
      </c>
      <c r="Y577">
        <v>90</v>
      </c>
      <c r="Z577">
        <f t="shared" si="105"/>
        <v>0</v>
      </c>
      <c r="AA577" t="str">
        <f t="shared" si="106"/>
        <v>ADM-</v>
      </c>
      <c r="AB577" t="s">
        <v>19</v>
      </c>
      <c r="AC577" t="s">
        <v>20</v>
      </c>
      <c r="AD577" t="s">
        <v>21</v>
      </c>
      <c r="AE577" t="s">
        <v>22</v>
      </c>
      <c r="AF577" t="s">
        <v>12</v>
      </c>
      <c r="AG577" t="s">
        <v>23</v>
      </c>
      <c r="AH577" t="s">
        <v>24</v>
      </c>
      <c r="AI577" t="s">
        <v>25</v>
      </c>
      <c r="AJ577" t="s">
        <v>26</v>
      </c>
      <c r="AK577" t="s">
        <v>27</v>
      </c>
    </row>
    <row r="578" spans="4:37">
      <c r="D578" s="2"/>
      <c r="I578" t="str">
        <f t="shared" si="107"/>
        <v>No Home Folder</v>
      </c>
      <c r="J578" t="str">
        <f t="shared" si="108"/>
        <v/>
      </c>
      <c r="K578" t="str">
        <f>Sheet3!E578</f>
        <v/>
      </c>
      <c r="L578" t="str">
        <f t="shared" si="109"/>
        <v>No Disabled Folder</v>
      </c>
      <c r="M578" t="str">
        <f t="shared" si="110"/>
        <v/>
      </c>
      <c r="N578" t="str">
        <f t="shared" si="111"/>
        <v/>
      </c>
      <c r="O578" t="str">
        <f t="shared" si="112"/>
        <v/>
      </c>
      <c r="P578" t="e">
        <f t="shared" si="113"/>
        <v>#VALUE!</v>
      </c>
      <c r="Q578" t="str">
        <f t="shared" si="116"/>
        <v/>
      </c>
      <c r="R578" t="str">
        <f>Sheet4!B578</f>
        <v/>
      </c>
      <c r="S578" t="str">
        <f>Sheet4!A578&amp;"\"</f>
        <v>\</v>
      </c>
      <c r="T578" t="str">
        <f t="shared" si="114"/>
        <v>$</v>
      </c>
      <c r="U578" t="s">
        <v>42</v>
      </c>
      <c r="V578" t="s">
        <v>18</v>
      </c>
      <c r="W578" s="3">
        <f t="shared" ref="W578:W641" ca="1" si="117">TODAY()</f>
        <v>41781</v>
      </c>
      <c r="X578" s="4" t="str">
        <f t="shared" ca="1" si="115"/>
        <v>Aug-20-2014</v>
      </c>
      <c r="Y578">
        <v>90</v>
      </c>
      <c r="Z578">
        <f t="shared" ref="Z578:Z641" si="118">C578</f>
        <v>0</v>
      </c>
      <c r="AA578" t="str">
        <f t="shared" ref="AA578:AA641" si="119">("ADM-")&amp;C578</f>
        <v>ADM-</v>
      </c>
      <c r="AB578" t="s">
        <v>19</v>
      </c>
      <c r="AC578" t="s">
        <v>20</v>
      </c>
      <c r="AD578" t="s">
        <v>21</v>
      </c>
      <c r="AE578" t="s">
        <v>22</v>
      </c>
      <c r="AF578" t="s">
        <v>12</v>
      </c>
      <c r="AG578" t="s">
        <v>23</v>
      </c>
      <c r="AH578" t="s">
        <v>24</v>
      </c>
      <c r="AI578" t="s">
        <v>25</v>
      </c>
      <c r="AJ578" t="s">
        <v>26</v>
      </c>
      <c r="AK578" t="s">
        <v>27</v>
      </c>
    </row>
    <row r="579" spans="4:37">
      <c r="D579" s="2"/>
      <c r="I579" t="str">
        <f t="shared" ref="I579:I642" si="120">IF(G579="0.00 MB","Empty Home Folder", IF(F579="","No Home Folder","Home Folder Exists"))</f>
        <v>No Home Folder</v>
      </c>
      <c r="J579" t="str">
        <f t="shared" ref="J579:J642" si="121">IF(G579="0.00 MB","",IF(F579="","",F579))</f>
        <v/>
      </c>
      <c r="K579" t="str">
        <f>Sheet3!E579</f>
        <v/>
      </c>
      <c r="L579" t="str">
        <f t="shared" ref="L579:L642" si="122">IF(G579="0.00 MB","Empty Home Folder", IF(K579="","No Disabled Folder",K579))</f>
        <v>No Disabled Folder</v>
      </c>
      <c r="M579" t="str">
        <f t="shared" ref="M579:M642" si="123">LEFT(K579,30)</f>
        <v/>
      </c>
      <c r="N579" t="str">
        <f t="shared" ref="N579:N642" si="124">LOWER(C579)</f>
        <v/>
      </c>
      <c r="O579" t="str">
        <f t="shared" ref="O579:O642" si="125">IF(L579="Empty Home Folder","", IF(L579="No Disabled Folder","",L579))</f>
        <v/>
      </c>
      <c r="P579" t="e">
        <f t="shared" ref="P579:P642" si="126">RIGHT(O579,LEN(O579)-13)</f>
        <v>#VALUE!</v>
      </c>
      <c r="Q579" t="str">
        <f t="shared" si="116"/>
        <v/>
      </c>
      <c r="R579" t="str">
        <f>Sheet4!B579</f>
        <v/>
      </c>
      <c r="S579" t="str">
        <f>Sheet4!A579&amp;"\"</f>
        <v>\</v>
      </c>
      <c r="T579" t="str">
        <f t="shared" ref="T579:T642" si="127">N579&amp;"$"</f>
        <v>$</v>
      </c>
      <c r="U579" t="s">
        <v>42</v>
      </c>
      <c r="V579" t="s">
        <v>18</v>
      </c>
      <c r="W579" s="3">
        <f t="shared" ca="1" si="117"/>
        <v>41781</v>
      </c>
      <c r="X579" s="4" t="str">
        <f t="shared" ref="X579:X642" ca="1" si="128">TEXT(W579+Y579,"mmm-dd-yyyy")</f>
        <v>Aug-20-2014</v>
      </c>
      <c r="Y579">
        <v>90</v>
      </c>
      <c r="Z579">
        <f t="shared" si="118"/>
        <v>0</v>
      </c>
      <c r="AA579" t="str">
        <f t="shared" si="119"/>
        <v>ADM-</v>
      </c>
      <c r="AB579" t="s">
        <v>19</v>
      </c>
      <c r="AC579" t="s">
        <v>20</v>
      </c>
      <c r="AD579" t="s">
        <v>21</v>
      </c>
      <c r="AE579" t="s">
        <v>22</v>
      </c>
      <c r="AF579" t="s">
        <v>12</v>
      </c>
      <c r="AG579" t="s">
        <v>23</v>
      </c>
      <c r="AH579" t="s">
        <v>24</v>
      </c>
      <c r="AI579" t="s">
        <v>25</v>
      </c>
      <c r="AJ579" t="s">
        <v>26</v>
      </c>
      <c r="AK579" t="s">
        <v>27</v>
      </c>
    </row>
    <row r="580" spans="4:37">
      <c r="D580" s="2"/>
      <c r="I580" t="str">
        <f t="shared" si="120"/>
        <v>No Home Folder</v>
      </c>
      <c r="J580" t="str">
        <f t="shared" si="121"/>
        <v/>
      </c>
      <c r="K580" t="str">
        <f>Sheet3!E580</f>
        <v/>
      </c>
      <c r="L580" t="str">
        <f t="shared" si="122"/>
        <v>No Disabled Folder</v>
      </c>
      <c r="M580" t="str">
        <f t="shared" si="123"/>
        <v/>
      </c>
      <c r="N580" t="str">
        <f t="shared" si="124"/>
        <v/>
      </c>
      <c r="O580" t="str">
        <f t="shared" si="125"/>
        <v/>
      </c>
      <c r="P580" t="e">
        <f t="shared" si="126"/>
        <v>#VALUE!</v>
      </c>
      <c r="Q580" t="str">
        <f t="shared" ref="Q580:Q643" si="129">IF(O580="","",(P580))</f>
        <v/>
      </c>
      <c r="R580" t="str">
        <f>Sheet4!B580</f>
        <v/>
      </c>
      <c r="S580" t="str">
        <f>Sheet4!A580&amp;"\"</f>
        <v>\</v>
      </c>
      <c r="T580" t="str">
        <f t="shared" si="127"/>
        <v>$</v>
      </c>
      <c r="U580" t="s">
        <v>42</v>
      </c>
      <c r="V580" t="s">
        <v>18</v>
      </c>
      <c r="W580" s="3">
        <f t="shared" ca="1" si="117"/>
        <v>41781</v>
      </c>
      <c r="X580" s="4" t="str">
        <f t="shared" ca="1" si="128"/>
        <v>Aug-20-2014</v>
      </c>
      <c r="Y580">
        <v>90</v>
      </c>
      <c r="Z580">
        <f t="shared" si="118"/>
        <v>0</v>
      </c>
      <c r="AA580" t="str">
        <f t="shared" si="119"/>
        <v>ADM-</v>
      </c>
      <c r="AB580" t="s">
        <v>19</v>
      </c>
      <c r="AC580" t="s">
        <v>20</v>
      </c>
      <c r="AD580" t="s">
        <v>21</v>
      </c>
      <c r="AE580" t="s">
        <v>22</v>
      </c>
      <c r="AF580" t="s">
        <v>12</v>
      </c>
      <c r="AG580" t="s">
        <v>23</v>
      </c>
      <c r="AH580" t="s">
        <v>24</v>
      </c>
      <c r="AI580" t="s">
        <v>25</v>
      </c>
      <c r="AJ580" t="s">
        <v>26</v>
      </c>
      <c r="AK580" t="s">
        <v>27</v>
      </c>
    </row>
    <row r="581" spans="4:37">
      <c r="D581" s="2"/>
      <c r="I581" t="str">
        <f t="shared" si="120"/>
        <v>No Home Folder</v>
      </c>
      <c r="J581" t="str">
        <f t="shared" si="121"/>
        <v/>
      </c>
      <c r="K581" t="str">
        <f>Sheet3!E581</f>
        <v/>
      </c>
      <c r="L581" t="str">
        <f t="shared" si="122"/>
        <v>No Disabled Folder</v>
      </c>
      <c r="M581" t="str">
        <f t="shared" si="123"/>
        <v/>
      </c>
      <c r="N581" t="str">
        <f t="shared" si="124"/>
        <v/>
      </c>
      <c r="O581" t="str">
        <f t="shared" si="125"/>
        <v/>
      </c>
      <c r="P581" t="e">
        <f t="shared" si="126"/>
        <v>#VALUE!</v>
      </c>
      <c r="Q581" t="str">
        <f t="shared" si="129"/>
        <v/>
      </c>
      <c r="R581" t="str">
        <f>Sheet4!B581</f>
        <v/>
      </c>
      <c r="S581" t="str">
        <f>Sheet4!A581&amp;"\"</f>
        <v>\</v>
      </c>
      <c r="T581" t="str">
        <f t="shared" si="127"/>
        <v>$</v>
      </c>
      <c r="U581" t="s">
        <v>42</v>
      </c>
      <c r="V581" t="s">
        <v>18</v>
      </c>
      <c r="W581" s="3">
        <f t="shared" ca="1" si="117"/>
        <v>41781</v>
      </c>
      <c r="X581" s="4" t="str">
        <f t="shared" ca="1" si="128"/>
        <v>Aug-20-2014</v>
      </c>
      <c r="Y581">
        <v>90</v>
      </c>
      <c r="Z581">
        <f t="shared" si="118"/>
        <v>0</v>
      </c>
      <c r="AA581" t="str">
        <f t="shared" si="119"/>
        <v>ADM-</v>
      </c>
      <c r="AB581" t="s">
        <v>19</v>
      </c>
      <c r="AC581" t="s">
        <v>20</v>
      </c>
      <c r="AD581" t="s">
        <v>21</v>
      </c>
      <c r="AE581" t="s">
        <v>22</v>
      </c>
      <c r="AF581" t="s">
        <v>12</v>
      </c>
      <c r="AG581" t="s">
        <v>23</v>
      </c>
      <c r="AH581" t="s">
        <v>24</v>
      </c>
      <c r="AI581" t="s">
        <v>25</v>
      </c>
      <c r="AJ581" t="s">
        <v>26</v>
      </c>
      <c r="AK581" t="s">
        <v>27</v>
      </c>
    </row>
    <row r="582" spans="4:37">
      <c r="D582" s="2"/>
      <c r="I582" t="str">
        <f t="shared" si="120"/>
        <v>No Home Folder</v>
      </c>
      <c r="J582" t="str">
        <f t="shared" si="121"/>
        <v/>
      </c>
      <c r="K582" t="str">
        <f>Sheet3!E582</f>
        <v/>
      </c>
      <c r="L582" t="str">
        <f t="shared" si="122"/>
        <v>No Disabled Folder</v>
      </c>
      <c r="M582" t="str">
        <f t="shared" si="123"/>
        <v/>
      </c>
      <c r="N582" t="str">
        <f t="shared" si="124"/>
        <v/>
      </c>
      <c r="O582" t="str">
        <f t="shared" si="125"/>
        <v/>
      </c>
      <c r="P582" t="e">
        <f t="shared" si="126"/>
        <v>#VALUE!</v>
      </c>
      <c r="Q582" t="str">
        <f t="shared" si="129"/>
        <v/>
      </c>
      <c r="R582" t="str">
        <f>Sheet4!B582</f>
        <v/>
      </c>
      <c r="S582" t="str">
        <f>Sheet4!A582&amp;"\"</f>
        <v>\</v>
      </c>
      <c r="T582" t="str">
        <f t="shared" si="127"/>
        <v>$</v>
      </c>
      <c r="U582" t="s">
        <v>42</v>
      </c>
      <c r="V582" t="s">
        <v>18</v>
      </c>
      <c r="W582" s="3">
        <f t="shared" ca="1" si="117"/>
        <v>41781</v>
      </c>
      <c r="X582" s="4" t="str">
        <f t="shared" ca="1" si="128"/>
        <v>Aug-20-2014</v>
      </c>
      <c r="Y582">
        <v>90</v>
      </c>
      <c r="Z582">
        <f t="shared" si="118"/>
        <v>0</v>
      </c>
      <c r="AA582" t="str">
        <f t="shared" si="119"/>
        <v>ADM-</v>
      </c>
      <c r="AB582" t="s">
        <v>19</v>
      </c>
      <c r="AC582" t="s">
        <v>20</v>
      </c>
      <c r="AD582" t="s">
        <v>21</v>
      </c>
      <c r="AE582" t="s">
        <v>22</v>
      </c>
      <c r="AF582" t="s">
        <v>12</v>
      </c>
      <c r="AG582" t="s">
        <v>23</v>
      </c>
      <c r="AH582" t="s">
        <v>24</v>
      </c>
      <c r="AI582" t="s">
        <v>25</v>
      </c>
      <c r="AJ582" t="s">
        <v>26</v>
      </c>
      <c r="AK582" t="s">
        <v>27</v>
      </c>
    </row>
    <row r="583" spans="4:37">
      <c r="D583" s="2"/>
      <c r="I583" t="str">
        <f t="shared" si="120"/>
        <v>No Home Folder</v>
      </c>
      <c r="J583" t="str">
        <f t="shared" si="121"/>
        <v/>
      </c>
      <c r="K583" t="str">
        <f>Sheet3!E583</f>
        <v/>
      </c>
      <c r="L583" t="str">
        <f t="shared" si="122"/>
        <v>No Disabled Folder</v>
      </c>
      <c r="M583" t="str">
        <f t="shared" si="123"/>
        <v/>
      </c>
      <c r="N583" t="str">
        <f t="shared" si="124"/>
        <v/>
      </c>
      <c r="O583" t="str">
        <f t="shared" si="125"/>
        <v/>
      </c>
      <c r="P583" t="e">
        <f t="shared" si="126"/>
        <v>#VALUE!</v>
      </c>
      <c r="Q583" t="str">
        <f t="shared" si="129"/>
        <v/>
      </c>
      <c r="R583" t="str">
        <f>Sheet4!B583</f>
        <v/>
      </c>
      <c r="S583" t="str">
        <f>Sheet4!A583&amp;"\"</f>
        <v>\</v>
      </c>
      <c r="T583" t="str">
        <f t="shared" si="127"/>
        <v>$</v>
      </c>
      <c r="U583" t="s">
        <v>42</v>
      </c>
      <c r="V583" t="s">
        <v>18</v>
      </c>
      <c r="W583" s="3">
        <f t="shared" ca="1" si="117"/>
        <v>41781</v>
      </c>
      <c r="X583" s="4" t="str">
        <f t="shared" ca="1" si="128"/>
        <v>Aug-20-2014</v>
      </c>
      <c r="Y583">
        <v>90</v>
      </c>
      <c r="Z583">
        <f t="shared" si="118"/>
        <v>0</v>
      </c>
      <c r="AA583" t="str">
        <f t="shared" si="119"/>
        <v>ADM-</v>
      </c>
      <c r="AB583" t="s">
        <v>19</v>
      </c>
      <c r="AC583" t="s">
        <v>20</v>
      </c>
      <c r="AD583" t="s">
        <v>21</v>
      </c>
      <c r="AE583" t="s">
        <v>22</v>
      </c>
      <c r="AF583" t="s">
        <v>12</v>
      </c>
      <c r="AG583" t="s">
        <v>23</v>
      </c>
      <c r="AH583" t="s">
        <v>24</v>
      </c>
      <c r="AI583" t="s">
        <v>25</v>
      </c>
      <c r="AJ583" t="s">
        <v>26</v>
      </c>
      <c r="AK583" t="s">
        <v>27</v>
      </c>
    </row>
    <row r="584" spans="4:37">
      <c r="D584" s="2"/>
      <c r="I584" t="str">
        <f t="shared" si="120"/>
        <v>No Home Folder</v>
      </c>
      <c r="J584" t="str">
        <f t="shared" si="121"/>
        <v/>
      </c>
      <c r="K584" t="str">
        <f>Sheet3!E584</f>
        <v/>
      </c>
      <c r="L584" t="str">
        <f t="shared" si="122"/>
        <v>No Disabled Folder</v>
      </c>
      <c r="M584" t="str">
        <f t="shared" si="123"/>
        <v/>
      </c>
      <c r="N584" t="str">
        <f t="shared" si="124"/>
        <v/>
      </c>
      <c r="O584" t="str">
        <f t="shared" si="125"/>
        <v/>
      </c>
      <c r="P584" t="e">
        <f t="shared" si="126"/>
        <v>#VALUE!</v>
      </c>
      <c r="Q584" t="str">
        <f t="shared" si="129"/>
        <v/>
      </c>
      <c r="R584" t="str">
        <f>Sheet4!B584</f>
        <v/>
      </c>
      <c r="S584" t="str">
        <f>Sheet4!A584&amp;"\"</f>
        <v>\</v>
      </c>
      <c r="T584" t="str">
        <f t="shared" si="127"/>
        <v>$</v>
      </c>
      <c r="U584" t="s">
        <v>42</v>
      </c>
      <c r="V584" t="s">
        <v>18</v>
      </c>
      <c r="W584" s="3">
        <f t="shared" ca="1" si="117"/>
        <v>41781</v>
      </c>
      <c r="X584" s="4" t="str">
        <f t="shared" ca="1" si="128"/>
        <v>Aug-20-2014</v>
      </c>
      <c r="Y584">
        <v>90</v>
      </c>
      <c r="Z584">
        <f t="shared" si="118"/>
        <v>0</v>
      </c>
      <c r="AA584" t="str">
        <f t="shared" si="119"/>
        <v>ADM-</v>
      </c>
      <c r="AB584" t="s">
        <v>19</v>
      </c>
      <c r="AC584" t="s">
        <v>20</v>
      </c>
      <c r="AD584" t="s">
        <v>21</v>
      </c>
      <c r="AE584" t="s">
        <v>22</v>
      </c>
      <c r="AF584" t="s">
        <v>12</v>
      </c>
      <c r="AG584" t="s">
        <v>23</v>
      </c>
      <c r="AH584" t="s">
        <v>24</v>
      </c>
      <c r="AI584" t="s">
        <v>25</v>
      </c>
      <c r="AJ584" t="s">
        <v>26</v>
      </c>
      <c r="AK584" t="s">
        <v>27</v>
      </c>
    </row>
    <row r="585" spans="4:37">
      <c r="D585" s="2"/>
      <c r="I585" t="str">
        <f t="shared" si="120"/>
        <v>No Home Folder</v>
      </c>
      <c r="J585" t="str">
        <f t="shared" si="121"/>
        <v/>
      </c>
      <c r="K585" t="str">
        <f>Sheet3!E585</f>
        <v/>
      </c>
      <c r="L585" t="str">
        <f t="shared" si="122"/>
        <v>No Disabled Folder</v>
      </c>
      <c r="M585" t="str">
        <f t="shared" si="123"/>
        <v/>
      </c>
      <c r="N585" t="str">
        <f t="shared" si="124"/>
        <v/>
      </c>
      <c r="O585" t="str">
        <f t="shared" si="125"/>
        <v/>
      </c>
      <c r="P585" t="e">
        <f t="shared" si="126"/>
        <v>#VALUE!</v>
      </c>
      <c r="Q585" t="str">
        <f t="shared" si="129"/>
        <v/>
      </c>
      <c r="R585" t="str">
        <f>Sheet4!B585</f>
        <v/>
      </c>
      <c r="S585" t="str">
        <f>Sheet4!A585&amp;"\"</f>
        <v>\</v>
      </c>
      <c r="T585" t="str">
        <f t="shared" si="127"/>
        <v>$</v>
      </c>
      <c r="U585" t="s">
        <v>42</v>
      </c>
      <c r="V585" t="s">
        <v>18</v>
      </c>
      <c r="W585" s="3">
        <f t="shared" ca="1" si="117"/>
        <v>41781</v>
      </c>
      <c r="X585" s="4" t="str">
        <f t="shared" ca="1" si="128"/>
        <v>Aug-20-2014</v>
      </c>
      <c r="Y585">
        <v>90</v>
      </c>
      <c r="Z585">
        <f t="shared" si="118"/>
        <v>0</v>
      </c>
      <c r="AA585" t="str">
        <f t="shared" si="119"/>
        <v>ADM-</v>
      </c>
      <c r="AB585" t="s">
        <v>19</v>
      </c>
      <c r="AC585" t="s">
        <v>20</v>
      </c>
      <c r="AD585" t="s">
        <v>21</v>
      </c>
      <c r="AE585" t="s">
        <v>22</v>
      </c>
      <c r="AF585" t="s">
        <v>12</v>
      </c>
      <c r="AG585" t="s">
        <v>23</v>
      </c>
      <c r="AH585" t="s">
        <v>24</v>
      </c>
      <c r="AI585" t="s">
        <v>25</v>
      </c>
      <c r="AJ585" t="s">
        <v>26</v>
      </c>
      <c r="AK585" t="s">
        <v>27</v>
      </c>
    </row>
    <row r="586" spans="4:37">
      <c r="D586" s="2"/>
      <c r="I586" t="str">
        <f t="shared" si="120"/>
        <v>No Home Folder</v>
      </c>
      <c r="J586" t="str">
        <f t="shared" si="121"/>
        <v/>
      </c>
      <c r="K586" t="str">
        <f>Sheet3!E586</f>
        <v/>
      </c>
      <c r="L586" t="str">
        <f t="shared" si="122"/>
        <v>No Disabled Folder</v>
      </c>
      <c r="M586" t="str">
        <f t="shared" si="123"/>
        <v/>
      </c>
      <c r="N586" t="str">
        <f t="shared" si="124"/>
        <v/>
      </c>
      <c r="O586" t="str">
        <f t="shared" si="125"/>
        <v/>
      </c>
      <c r="P586" t="e">
        <f t="shared" si="126"/>
        <v>#VALUE!</v>
      </c>
      <c r="Q586" t="str">
        <f t="shared" si="129"/>
        <v/>
      </c>
      <c r="R586" t="str">
        <f>Sheet4!B586</f>
        <v/>
      </c>
      <c r="S586" t="str">
        <f>Sheet4!A586&amp;"\"</f>
        <v>\</v>
      </c>
      <c r="T586" t="str">
        <f t="shared" si="127"/>
        <v>$</v>
      </c>
      <c r="U586" t="s">
        <v>42</v>
      </c>
      <c r="V586" t="s">
        <v>18</v>
      </c>
      <c r="W586" s="3">
        <f t="shared" ca="1" si="117"/>
        <v>41781</v>
      </c>
      <c r="X586" s="4" t="str">
        <f t="shared" ca="1" si="128"/>
        <v>Aug-20-2014</v>
      </c>
      <c r="Y586">
        <v>90</v>
      </c>
      <c r="Z586">
        <f t="shared" si="118"/>
        <v>0</v>
      </c>
      <c r="AA586" t="str">
        <f t="shared" si="119"/>
        <v>ADM-</v>
      </c>
      <c r="AB586" t="s">
        <v>19</v>
      </c>
      <c r="AC586" t="s">
        <v>20</v>
      </c>
      <c r="AD586" t="s">
        <v>21</v>
      </c>
      <c r="AE586" t="s">
        <v>22</v>
      </c>
      <c r="AF586" t="s">
        <v>12</v>
      </c>
      <c r="AG586" t="s">
        <v>23</v>
      </c>
      <c r="AH586" t="s">
        <v>24</v>
      </c>
      <c r="AI586" t="s">
        <v>25</v>
      </c>
      <c r="AJ586" t="s">
        <v>26</v>
      </c>
      <c r="AK586" t="s">
        <v>27</v>
      </c>
    </row>
    <row r="587" spans="4:37">
      <c r="D587" s="2"/>
      <c r="I587" t="str">
        <f t="shared" si="120"/>
        <v>No Home Folder</v>
      </c>
      <c r="J587" t="str">
        <f t="shared" si="121"/>
        <v/>
      </c>
      <c r="K587" t="str">
        <f>Sheet3!E587</f>
        <v/>
      </c>
      <c r="L587" t="str">
        <f t="shared" si="122"/>
        <v>No Disabled Folder</v>
      </c>
      <c r="M587" t="str">
        <f t="shared" si="123"/>
        <v/>
      </c>
      <c r="N587" t="str">
        <f t="shared" si="124"/>
        <v/>
      </c>
      <c r="O587" t="str">
        <f t="shared" si="125"/>
        <v/>
      </c>
      <c r="P587" t="e">
        <f t="shared" si="126"/>
        <v>#VALUE!</v>
      </c>
      <c r="Q587" t="str">
        <f t="shared" si="129"/>
        <v/>
      </c>
      <c r="R587" t="str">
        <f>Sheet4!B587</f>
        <v/>
      </c>
      <c r="S587" t="str">
        <f>Sheet4!A587&amp;"\"</f>
        <v>\</v>
      </c>
      <c r="T587" t="str">
        <f t="shared" si="127"/>
        <v>$</v>
      </c>
      <c r="U587" t="s">
        <v>42</v>
      </c>
      <c r="V587" t="s">
        <v>18</v>
      </c>
      <c r="W587" s="3">
        <f t="shared" ca="1" si="117"/>
        <v>41781</v>
      </c>
      <c r="X587" s="4" t="str">
        <f t="shared" ca="1" si="128"/>
        <v>Aug-20-2014</v>
      </c>
      <c r="Y587">
        <v>90</v>
      </c>
      <c r="Z587">
        <f t="shared" si="118"/>
        <v>0</v>
      </c>
      <c r="AA587" t="str">
        <f t="shared" si="119"/>
        <v>ADM-</v>
      </c>
      <c r="AB587" t="s">
        <v>19</v>
      </c>
      <c r="AC587" t="s">
        <v>20</v>
      </c>
      <c r="AD587" t="s">
        <v>21</v>
      </c>
      <c r="AE587" t="s">
        <v>22</v>
      </c>
      <c r="AF587" t="s">
        <v>12</v>
      </c>
      <c r="AG587" t="s">
        <v>23</v>
      </c>
      <c r="AH587" t="s">
        <v>24</v>
      </c>
      <c r="AI587" t="s">
        <v>25</v>
      </c>
      <c r="AJ587" t="s">
        <v>26</v>
      </c>
      <c r="AK587" t="s">
        <v>27</v>
      </c>
    </row>
    <row r="588" spans="4:37">
      <c r="D588" s="2"/>
      <c r="I588" t="str">
        <f t="shared" si="120"/>
        <v>No Home Folder</v>
      </c>
      <c r="J588" t="str">
        <f t="shared" si="121"/>
        <v/>
      </c>
      <c r="K588" t="str">
        <f>Sheet3!E588</f>
        <v/>
      </c>
      <c r="L588" t="str">
        <f t="shared" si="122"/>
        <v>No Disabled Folder</v>
      </c>
      <c r="M588" t="str">
        <f t="shared" si="123"/>
        <v/>
      </c>
      <c r="N588" t="str">
        <f t="shared" si="124"/>
        <v/>
      </c>
      <c r="O588" t="str">
        <f t="shared" si="125"/>
        <v/>
      </c>
      <c r="P588" t="e">
        <f t="shared" si="126"/>
        <v>#VALUE!</v>
      </c>
      <c r="Q588" t="str">
        <f t="shared" si="129"/>
        <v/>
      </c>
      <c r="R588" t="str">
        <f>Sheet4!B588</f>
        <v/>
      </c>
      <c r="S588" t="str">
        <f>Sheet4!A588&amp;"\"</f>
        <v>\</v>
      </c>
      <c r="T588" t="str">
        <f t="shared" si="127"/>
        <v>$</v>
      </c>
      <c r="U588" t="s">
        <v>42</v>
      </c>
      <c r="V588" t="s">
        <v>18</v>
      </c>
      <c r="W588" s="3">
        <f t="shared" ca="1" si="117"/>
        <v>41781</v>
      </c>
      <c r="X588" s="4" t="str">
        <f t="shared" ca="1" si="128"/>
        <v>Aug-20-2014</v>
      </c>
      <c r="Y588">
        <v>90</v>
      </c>
      <c r="Z588">
        <f t="shared" si="118"/>
        <v>0</v>
      </c>
      <c r="AA588" t="str">
        <f t="shared" si="119"/>
        <v>ADM-</v>
      </c>
      <c r="AB588" t="s">
        <v>19</v>
      </c>
      <c r="AC588" t="s">
        <v>20</v>
      </c>
      <c r="AD588" t="s">
        <v>21</v>
      </c>
      <c r="AE588" t="s">
        <v>22</v>
      </c>
      <c r="AF588" t="s">
        <v>12</v>
      </c>
      <c r="AG588" t="s">
        <v>23</v>
      </c>
      <c r="AH588" t="s">
        <v>24</v>
      </c>
      <c r="AI588" t="s">
        <v>25</v>
      </c>
      <c r="AJ588" t="s">
        <v>26</v>
      </c>
      <c r="AK588" t="s">
        <v>27</v>
      </c>
    </row>
    <row r="589" spans="4:37">
      <c r="D589" s="2"/>
      <c r="I589" t="str">
        <f t="shared" si="120"/>
        <v>No Home Folder</v>
      </c>
      <c r="J589" t="str">
        <f t="shared" si="121"/>
        <v/>
      </c>
      <c r="K589" t="str">
        <f>Sheet3!E589</f>
        <v/>
      </c>
      <c r="L589" t="str">
        <f t="shared" si="122"/>
        <v>No Disabled Folder</v>
      </c>
      <c r="M589" t="str">
        <f t="shared" si="123"/>
        <v/>
      </c>
      <c r="N589" t="str">
        <f t="shared" si="124"/>
        <v/>
      </c>
      <c r="O589" t="str">
        <f t="shared" si="125"/>
        <v/>
      </c>
      <c r="P589" t="e">
        <f t="shared" si="126"/>
        <v>#VALUE!</v>
      </c>
      <c r="Q589" t="str">
        <f t="shared" si="129"/>
        <v/>
      </c>
      <c r="R589" t="str">
        <f>Sheet4!B589</f>
        <v/>
      </c>
      <c r="S589" t="str">
        <f>Sheet4!A589&amp;"\"</f>
        <v>\</v>
      </c>
      <c r="T589" t="str">
        <f t="shared" si="127"/>
        <v>$</v>
      </c>
      <c r="U589" t="s">
        <v>42</v>
      </c>
      <c r="V589" t="s">
        <v>18</v>
      </c>
      <c r="W589" s="3">
        <f t="shared" ca="1" si="117"/>
        <v>41781</v>
      </c>
      <c r="X589" s="4" t="str">
        <f t="shared" ca="1" si="128"/>
        <v>Aug-20-2014</v>
      </c>
      <c r="Y589">
        <v>90</v>
      </c>
      <c r="Z589">
        <f t="shared" si="118"/>
        <v>0</v>
      </c>
      <c r="AA589" t="str">
        <f t="shared" si="119"/>
        <v>ADM-</v>
      </c>
      <c r="AB589" t="s">
        <v>19</v>
      </c>
      <c r="AC589" t="s">
        <v>20</v>
      </c>
      <c r="AD589" t="s">
        <v>21</v>
      </c>
      <c r="AE589" t="s">
        <v>22</v>
      </c>
      <c r="AF589" t="s">
        <v>12</v>
      </c>
      <c r="AG589" t="s">
        <v>23</v>
      </c>
      <c r="AH589" t="s">
        <v>24</v>
      </c>
      <c r="AI589" t="s">
        <v>25</v>
      </c>
      <c r="AJ589" t="s">
        <v>26</v>
      </c>
      <c r="AK589" t="s">
        <v>27</v>
      </c>
    </row>
    <row r="590" spans="4:37">
      <c r="D590" s="2"/>
      <c r="I590" t="str">
        <f t="shared" si="120"/>
        <v>No Home Folder</v>
      </c>
      <c r="J590" t="str">
        <f t="shared" si="121"/>
        <v/>
      </c>
      <c r="K590" t="str">
        <f>Sheet3!E590</f>
        <v/>
      </c>
      <c r="L590" t="str">
        <f t="shared" si="122"/>
        <v>No Disabled Folder</v>
      </c>
      <c r="M590" t="str">
        <f t="shared" si="123"/>
        <v/>
      </c>
      <c r="N590" t="str">
        <f t="shared" si="124"/>
        <v/>
      </c>
      <c r="O590" t="str">
        <f t="shared" si="125"/>
        <v/>
      </c>
      <c r="P590" t="e">
        <f t="shared" si="126"/>
        <v>#VALUE!</v>
      </c>
      <c r="Q590" t="str">
        <f t="shared" si="129"/>
        <v/>
      </c>
      <c r="R590" t="str">
        <f>Sheet4!B590</f>
        <v/>
      </c>
      <c r="S590" t="str">
        <f>Sheet4!A590&amp;"\"</f>
        <v>\</v>
      </c>
      <c r="T590" t="str">
        <f t="shared" si="127"/>
        <v>$</v>
      </c>
      <c r="U590" t="s">
        <v>42</v>
      </c>
      <c r="V590" t="s">
        <v>18</v>
      </c>
      <c r="W590" s="3">
        <f t="shared" ca="1" si="117"/>
        <v>41781</v>
      </c>
      <c r="X590" s="4" t="str">
        <f t="shared" ca="1" si="128"/>
        <v>Aug-20-2014</v>
      </c>
      <c r="Y590">
        <v>90</v>
      </c>
      <c r="Z590">
        <f t="shared" si="118"/>
        <v>0</v>
      </c>
      <c r="AA590" t="str">
        <f t="shared" si="119"/>
        <v>ADM-</v>
      </c>
      <c r="AB590" t="s">
        <v>19</v>
      </c>
      <c r="AC590" t="s">
        <v>20</v>
      </c>
      <c r="AD590" t="s">
        <v>21</v>
      </c>
      <c r="AE590" t="s">
        <v>22</v>
      </c>
      <c r="AF590" t="s">
        <v>12</v>
      </c>
      <c r="AG590" t="s">
        <v>23</v>
      </c>
      <c r="AH590" t="s">
        <v>24</v>
      </c>
      <c r="AI590" t="s">
        <v>25</v>
      </c>
      <c r="AJ590" t="s">
        <v>26</v>
      </c>
      <c r="AK590" t="s">
        <v>27</v>
      </c>
    </row>
    <row r="591" spans="4:37">
      <c r="D591" s="2"/>
      <c r="I591" t="str">
        <f t="shared" si="120"/>
        <v>No Home Folder</v>
      </c>
      <c r="J591" t="str">
        <f t="shared" si="121"/>
        <v/>
      </c>
      <c r="K591" t="str">
        <f>Sheet3!E591</f>
        <v/>
      </c>
      <c r="L591" t="str">
        <f t="shared" si="122"/>
        <v>No Disabled Folder</v>
      </c>
      <c r="M591" t="str">
        <f t="shared" si="123"/>
        <v/>
      </c>
      <c r="N591" t="str">
        <f t="shared" si="124"/>
        <v/>
      </c>
      <c r="O591" t="str">
        <f t="shared" si="125"/>
        <v/>
      </c>
      <c r="P591" t="e">
        <f t="shared" si="126"/>
        <v>#VALUE!</v>
      </c>
      <c r="Q591" t="str">
        <f t="shared" si="129"/>
        <v/>
      </c>
      <c r="R591" t="str">
        <f>Sheet4!B591</f>
        <v/>
      </c>
      <c r="S591" t="str">
        <f>Sheet4!A591&amp;"\"</f>
        <v>\</v>
      </c>
      <c r="T591" t="str">
        <f t="shared" si="127"/>
        <v>$</v>
      </c>
      <c r="U591" t="s">
        <v>42</v>
      </c>
      <c r="V591" t="s">
        <v>18</v>
      </c>
      <c r="W591" s="3">
        <f t="shared" ca="1" si="117"/>
        <v>41781</v>
      </c>
      <c r="X591" s="4" t="str">
        <f t="shared" ca="1" si="128"/>
        <v>Aug-20-2014</v>
      </c>
      <c r="Y591">
        <v>90</v>
      </c>
      <c r="Z591">
        <f t="shared" si="118"/>
        <v>0</v>
      </c>
      <c r="AA591" t="str">
        <f t="shared" si="119"/>
        <v>ADM-</v>
      </c>
      <c r="AB591" t="s">
        <v>19</v>
      </c>
      <c r="AC591" t="s">
        <v>20</v>
      </c>
      <c r="AD591" t="s">
        <v>21</v>
      </c>
      <c r="AE591" t="s">
        <v>22</v>
      </c>
      <c r="AF591" t="s">
        <v>12</v>
      </c>
      <c r="AG591" t="s">
        <v>23</v>
      </c>
      <c r="AH591" t="s">
        <v>24</v>
      </c>
      <c r="AI591" t="s">
        <v>25</v>
      </c>
      <c r="AJ591" t="s">
        <v>26</v>
      </c>
      <c r="AK591" t="s">
        <v>27</v>
      </c>
    </row>
    <row r="592" spans="4:37">
      <c r="D592" s="2"/>
      <c r="I592" t="str">
        <f t="shared" si="120"/>
        <v>No Home Folder</v>
      </c>
      <c r="J592" t="str">
        <f t="shared" si="121"/>
        <v/>
      </c>
      <c r="K592" t="str">
        <f>Sheet3!E592</f>
        <v/>
      </c>
      <c r="L592" t="str">
        <f t="shared" si="122"/>
        <v>No Disabled Folder</v>
      </c>
      <c r="M592" t="str">
        <f t="shared" si="123"/>
        <v/>
      </c>
      <c r="N592" t="str">
        <f t="shared" si="124"/>
        <v/>
      </c>
      <c r="O592" t="str">
        <f t="shared" si="125"/>
        <v/>
      </c>
      <c r="P592" t="e">
        <f t="shared" si="126"/>
        <v>#VALUE!</v>
      </c>
      <c r="Q592" t="str">
        <f t="shared" si="129"/>
        <v/>
      </c>
      <c r="R592" t="str">
        <f>Sheet4!B592</f>
        <v/>
      </c>
      <c r="S592" t="str">
        <f>Sheet4!A592&amp;"\"</f>
        <v>\</v>
      </c>
      <c r="T592" t="str">
        <f t="shared" si="127"/>
        <v>$</v>
      </c>
      <c r="U592" t="s">
        <v>42</v>
      </c>
      <c r="V592" t="s">
        <v>18</v>
      </c>
      <c r="W592" s="3">
        <f t="shared" ca="1" si="117"/>
        <v>41781</v>
      </c>
      <c r="X592" s="4" t="str">
        <f t="shared" ca="1" si="128"/>
        <v>Aug-20-2014</v>
      </c>
      <c r="Y592">
        <v>90</v>
      </c>
      <c r="Z592">
        <f t="shared" si="118"/>
        <v>0</v>
      </c>
      <c r="AA592" t="str">
        <f t="shared" si="119"/>
        <v>ADM-</v>
      </c>
      <c r="AB592" t="s">
        <v>19</v>
      </c>
      <c r="AC592" t="s">
        <v>20</v>
      </c>
      <c r="AD592" t="s">
        <v>21</v>
      </c>
      <c r="AE592" t="s">
        <v>22</v>
      </c>
      <c r="AF592" t="s">
        <v>12</v>
      </c>
      <c r="AG592" t="s">
        <v>23</v>
      </c>
      <c r="AH592" t="s">
        <v>24</v>
      </c>
      <c r="AI592" t="s">
        <v>25</v>
      </c>
      <c r="AJ592" t="s">
        <v>26</v>
      </c>
      <c r="AK592" t="s">
        <v>27</v>
      </c>
    </row>
    <row r="593" spans="4:37">
      <c r="D593" s="2"/>
      <c r="I593" t="str">
        <f t="shared" si="120"/>
        <v>No Home Folder</v>
      </c>
      <c r="J593" t="str">
        <f t="shared" si="121"/>
        <v/>
      </c>
      <c r="K593" t="str">
        <f>Sheet3!E593</f>
        <v/>
      </c>
      <c r="L593" t="str">
        <f t="shared" si="122"/>
        <v>No Disabled Folder</v>
      </c>
      <c r="M593" t="str">
        <f t="shared" si="123"/>
        <v/>
      </c>
      <c r="N593" t="str">
        <f t="shared" si="124"/>
        <v/>
      </c>
      <c r="O593" t="str">
        <f t="shared" si="125"/>
        <v/>
      </c>
      <c r="P593" t="e">
        <f t="shared" si="126"/>
        <v>#VALUE!</v>
      </c>
      <c r="Q593" t="str">
        <f t="shared" si="129"/>
        <v/>
      </c>
      <c r="R593" t="str">
        <f>Sheet4!B593</f>
        <v/>
      </c>
      <c r="S593" t="str">
        <f>Sheet4!A593&amp;"\"</f>
        <v>\</v>
      </c>
      <c r="T593" t="str">
        <f t="shared" si="127"/>
        <v>$</v>
      </c>
      <c r="U593" t="s">
        <v>42</v>
      </c>
      <c r="V593" t="s">
        <v>18</v>
      </c>
      <c r="W593" s="3">
        <f t="shared" ca="1" si="117"/>
        <v>41781</v>
      </c>
      <c r="X593" s="4" t="str">
        <f t="shared" ca="1" si="128"/>
        <v>Aug-20-2014</v>
      </c>
      <c r="Y593">
        <v>90</v>
      </c>
      <c r="Z593">
        <f t="shared" si="118"/>
        <v>0</v>
      </c>
      <c r="AA593" t="str">
        <f t="shared" si="119"/>
        <v>ADM-</v>
      </c>
      <c r="AB593" t="s">
        <v>19</v>
      </c>
      <c r="AC593" t="s">
        <v>20</v>
      </c>
      <c r="AD593" t="s">
        <v>21</v>
      </c>
      <c r="AE593" t="s">
        <v>22</v>
      </c>
      <c r="AF593" t="s">
        <v>12</v>
      </c>
      <c r="AG593" t="s">
        <v>23</v>
      </c>
      <c r="AH593" t="s">
        <v>24</v>
      </c>
      <c r="AI593" t="s">
        <v>25</v>
      </c>
      <c r="AJ593" t="s">
        <v>26</v>
      </c>
      <c r="AK593" t="s">
        <v>27</v>
      </c>
    </row>
    <row r="594" spans="4:37">
      <c r="D594" s="2"/>
      <c r="I594" t="str">
        <f t="shared" si="120"/>
        <v>No Home Folder</v>
      </c>
      <c r="J594" t="str">
        <f t="shared" si="121"/>
        <v/>
      </c>
      <c r="K594" t="str">
        <f>Sheet3!E594</f>
        <v/>
      </c>
      <c r="L594" t="str">
        <f t="shared" si="122"/>
        <v>No Disabled Folder</v>
      </c>
      <c r="M594" t="str">
        <f t="shared" si="123"/>
        <v/>
      </c>
      <c r="N594" t="str">
        <f t="shared" si="124"/>
        <v/>
      </c>
      <c r="O594" t="str">
        <f t="shared" si="125"/>
        <v/>
      </c>
      <c r="P594" t="e">
        <f t="shared" si="126"/>
        <v>#VALUE!</v>
      </c>
      <c r="Q594" t="str">
        <f t="shared" si="129"/>
        <v/>
      </c>
      <c r="R594" t="str">
        <f>Sheet4!B594</f>
        <v/>
      </c>
      <c r="S594" t="str">
        <f>Sheet4!A594&amp;"\"</f>
        <v>\</v>
      </c>
      <c r="T594" t="str">
        <f t="shared" si="127"/>
        <v>$</v>
      </c>
      <c r="U594" t="s">
        <v>42</v>
      </c>
      <c r="V594" t="s">
        <v>18</v>
      </c>
      <c r="W594" s="3">
        <f t="shared" ca="1" si="117"/>
        <v>41781</v>
      </c>
      <c r="X594" s="4" t="str">
        <f t="shared" ca="1" si="128"/>
        <v>Aug-20-2014</v>
      </c>
      <c r="Y594">
        <v>90</v>
      </c>
      <c r="Z594">
        <f t="shared" si="118"/>
        <v>0</v>
      </c>
      <c r="AA594" t="str">
        <f t="shared" si="119"/>
        <v>ADM-</v>
      </c>
      <c r="AB594" t="s">
        <v>19</v>
      </c>
      <c r="AC594" t="s">
        <v>20</v>
      </c>
      <c r="AD594" t="s">
        <v>21</v>
      </c>
      <c r="AE594" t="s">
        <v>22</v>
      </c>
      <c r="AF594" t="s">
        <v>12</v>
      </c>
      <c r="AG594" t="s">
        <v>23</v>
      </c>
      <c r="AH594" t="s">
        <v>24</v>
      </c>
      <c r="AI594" t="s">
        <v>25</v>
      </c>
      <c r="AJ594" t="s">
        <v>26</v>
      </c>
      <c r="AK594" t="s">
        <v>27</v>
      </c>
    </row>
    <row r="595" spans="4:37">
      <c r="D595" s="2"/>
      <c r="I595" t="str">
        <f t="shared" si="120"/>
        <v>No Home Folder</v>
      </c>
      <c r="J595" t="str">
        <f t="shared" si="121"/>
        <v/>
      </c>
      <c r="K595" t="str">
        <f>Sheet3!E595</f>
        <v/>
      </c>
      <c r="L595" t="str">
        <f t="shared" si="122"/>
        <v>No Disabled Folder</v>
      </c>
      <c r="M595" t="str">
        <f t="shared" si="123"/>
        <v/>
      </c>
      <c r="N595" t="str">
        <f t="shared" si="124"/>
        <v/>
      </c>
      <c r="O595" t="str">
        <f t="shared" si="125"/>
        <v/>
      </c>
      <c r="P595" t="e">
        <f t="shared" si="126"/>
        <v>#VALUE!</v>
      </c>
      <c r="Q595" t="str">
        <f t="shared" si="129"/>
        <v/>
      </c>
      <c r="R595" t="str">
        <f>Sheet4!B595</f>
        <v/>
      </c>
      <c r="S595" t="str">
        <f>Sheet4!A595&amp;"\"</f>
        <v>\</v>
      </c>
      <c r="T595" t="str">
        <f t="shared" si="127"/>
        <v>$</v>
      </c>
      <c r="U595" t="s">
        <v>42</v>
      </c>
      <c r="V595" t="s">
        <v>18</v>
      </c>
      <c r="W595" s="3">
        <f t="shared" ca="1" si="117"/>
        <v>41781</v>
      </c>
      <c r="X595" s="4" t="str">
        <f t="shared" ca="1" si="128"/>
        <v>Aug-20-2014</v>
      </c>
      <c r="Y595">
        <v>90</v>
      </c>
      <c r="Z595">
        <f t="shared" si="118"/>
        <v>0</v>
      </c>
      <c r="AA595" t="str">
        <f t="shared" si="119"/>
        <v>ADM-</v>
      </c>
      <c r="AB595" t="s">
        <v>19</v>
      </c>
      <c r="AC595" t="s">
        <v>20</v>
      </c>
      <c r="AD595" t="s">
        <v>21</v>
      </c>
      <c r="AE595" t="s">
        <v>22</v>
      </c>
      <c r="AF595" t="s">
        <v>12</v>
      </c>
      <c r="AG595" t="s">
        <v>23</v>
      </c>
      <c r="AH595" t="s">
        <v>24</v>
      </c>
      <c r="AI595" t="s">
        <v>25</v>
      </c>
      <c r="AJ595" t="s">
        <v>26</v>
      </c>
      <c r="AK595" t="s">
        <v>27</v>
      </c>
    </row>
    <row r="596" spans="4:37">
      <c r="D596" s="2"/>
      <c r="I596" t="str">
        <f t="shared" si="120"/>
        <v>No Home Folder</v>
      </c>
      <c r="J596" t="str">
        <f t="shared" si="121"/>
        <v/>
      </c>
      <c r="K596" t="str">
        <f>Sheet3!E596</f>
        <v/>
      </c>
      <c r="L596" t="str">
        <f t="shared" si="122"/>
        <v>No Disabled Folder</v>
      </c>
      <c r="M596" t="str">
        <f t="shared" si="123"/>
        <v/>
      </c>
      <c r="N596" t="str">
        <f t="shared" si="124"/>
        <v/>
      </c>
      <c r="O596" t="str">
        <f t="shared" si="125"/>
        <v/>
      </c>
      <c r="P596" t="e">
        <f t="shared" si="126"/>
        <v>#VALUE!</v>
      </c>
      <c r="Q596" t="str">
        <f t="shared" si="129"/>
        <v/>
      </c>
      <c r="R596" t="str">
        <f>Sheet4!B596</f>
        <v/>
      </c>
      <c r="S596" t="str">
        <f>Sheet4!A596&amp;"\"</f>
        <v>\</v>
      </c>
      <c r="T596" t="str">
        <f t="shared" si="127"/>
        <v>$</v>
      </c>
      <c r="U596" t="s">
        <v>42</v>
      </c>
      <c r="V596" t="s">
        <v>18</v>
      </c>
      <c r="W596" s="3">
        <f t="shared" ca="1" si="117"/>
        <v>41781</v>
      </c>
      <c r="X596" s="4" t="str">
        <f t="shared" ca="1" si="128"/>
        <v>Aug-20-2014</v>
      </c>
      <c r="Y596">
        <v>90</v>
      </c>
      <c r="Z596">
        <f t="shared" si="118"/>
        <v>0</v>
      </c>
      <c r="AA596" t="str">
        <f t="shared" si="119"/>
        <v>ADM-</v>
      </c>
      <c r="AB596" t="s">
        <v>19</v>
      </c>
      <c r="AC596" t="s">
        <v>20</v>
      </c>
      <c r="AD596" t="s">
        <v>21</v>
      </c>
      <c r="AE596" t="s">
        <v>22</v>
      </c>
      <c r="AF596" t="s">
        <v>12</v>
      </c>
      <c r="AG596" t="s">
        <v>23</v>
      </c>
      <c r="AH596" t="s">
        <v>24</v>
      </c>
      <c r="AI596" t="s">
        <v>25</v>
      </c>
      <c r="AJ596" t="s">
        <v>26</v>
      </c>
      <c r="AK596" t="s">
        <v>27</v>
      </c>
    </row>
    <row r="597" spans="4:37">
      <c r="D597" s="2"/>
      <c r="I597" t="str">
        <f t="shared" si="120"/>
        <v>No Home Folder</v>
      </c>
      <c r="J597" t="str">
        <f t="shared" si="121"/>
        <v/>
      </c>
      <c r="K597" t="str">
        <f>Sheet3!E597</f>
        <v/>
      </c>
      <c r="L597" t="str">
        <f t="shared" si="122"/>
        <v>No Disabled Folder</v>
      </c>
      <c r="M597" t="str">
        <f t="shared" si="123"/>
        <v/>
      </c>
      <c r="N597" t="str">
        <f t="shared" si="124"/>
        <v/>
      </c>
      <c r="O597" t="str">
        <f t="shared" si="125"/>
        <v/>
      </c>
      <c r="P597" t="e">
        <f t="shared" si="126"/>
        <v>#VALUE!</v>
      </c>
      <c r="Q597" t="str">
        <f t="shared" si="129"/>
        <v/>
      </c>
      <c r="R597" t="str">
        <f>Sheet4!B597</f>
        <v/>
      </c>
      <c r="S597" t="str">
        <f>Sheet4!A597&amp;"\"</f>
        <v>\</v>
      </c>
      <c r="T597" t="str">
        <f t="shared" si="127"/>
        <v>$</v>
      </c>
      <c r="U597" t="s">
        <v>42</v>
      </c>
      <c r="V597" t="s">
        <v>18</v>
      </c>
      <c r="W597" s="3">
        <f t="shared" ca="1" si="117"/>
        <v>41781</v>
      </c>
      <c r="X597" s="4" t="str">
        <f t="shared" ca="1" si="128"/>
        <v>Aug-20-2014</v>
      </c>
      <c r="Y597">
        <v>90</v>
      </c>
      <c r="Z597">
        <f t="shared" si="118"/>
        <v>0</v>
      </c>
      <c r="AA597" t="str">
        <f t="shared" si="119"/>
        <v>ADM-</v>
      </c>
      <c r="AB597" t="s">
        <v>19</v>
      </c>
      <c r="AC597" t="s">
        <v>20</v>
      </c>
      <c r="AD597" t="s">
        <v>21</v>
      </c>
      <c r="AE597" t="s">
        <v>22</v>
      </c>
      <c r="AF597" t="s">
        <v>12</v>
      </c>
      <c r="AG597" t="s">
        <v>23</v>
      </c>
      <c r="AH597" t="s">
        <v>24</v>
      </c>
      <c r="AI597" t="s">
        <v>25</v>
      </c>
      <c r="AJ597" t="s">
        <v>26</v>
      </c>
      <c r="AK597" t="s">
        <v>27</v>
      </c>
    </row>
    <row r="598" spans="4:37">
      <c r="D598" s="2"/>
      <c r="I598" t="str">
        <f t="shared" si="120"/>
        <v>No Home Folder</v>
      </c>
      <c r="J598" t="str">
        <f t="shared" si="121"/>
        <v/>
      </c>
      <c r="K598" t="str">
        <f>Sheet3!E598</f>
        <v/>
      </c>
      <c r="L598" t="str">
        <f t="shared" si="122"/>
        <v>No Disabled Folder</v>
      </c>
      <c r="M598" t="str">
        <f t="shared" si="123"/>
        <v/>
      </c>
      <c r="N598" t="str">
        <f t="shared" si="124"/>
        <v/>
      </c>
      <c r="O598" t="str">
        <f t="shared" si="125"/>
        <v/>
      </c>
      <c r="P598" t="e">
        <f t="shared" si="126"/>
        <v>#VALUE!</v>
      </c>
      <c r="Q598" t="str">
        <f t="shared" si="129"/>
        <v/>
      </c>
      <c r="R598" t="str">
        <f>Sheet4!B598</f>
        <v/>
      </c>
      <c r="S598" t="str">
        <f>Sheet4!A598&amp;"\"</f>
        <v>\</v>
      </c>
      <c r="T598" t="str">
        <f t="shared" si="127"/>
        <v>$</v>
      </c>
      <c r="U598" t="s">
        <v>42</v>
      </c>
      <c r="V598" t="s">
        <v>18</v>
      </c>
      <c r="W598" s="3">
        <f t="shared" ca="1" si="117"/>
        <v>41781</v>
      </c>
      <c r="X598" s="4" t="str">
        <f t="shared" ca="1" si="128"/>
        <v>Aug-20-2014</v>
      </c>
      <c r="Y598">
        <v>90</v>
      </c>
      <c r="Z598">
        <f t="shared" si="118"/>
        <v>0</v>
      </c>
      <c r="AA598" t="str">
        <f t="shared" si="119"/>
        <v>ADM-</v>
      </c>
      <c r="AB598" t="s">
        <v>19</v>
      </c>
      <c r="AC598" t="s">
        <v>20</v>
      </c>
      <c r="AD598" t="s">
        <v>21</v>
      </c>
      <c r="AE598" t="s">
        <v>22</v>
      </c>
      <c r="AF598" t="s">
        <v>12</v>
      </c>
      <c r="AG598" t="s">
        <v>23</v>
      </c>
      <c r="AH598" t="s">
        <v>24</v>
      </c>
      <c r="AI598" t="s">
        <v>25</v>
      </c>
      <c r="AJ598" t="s">
        <v>26</v>
      </c>
      <c r="AK598" t="s">
        <v>27</v>
      </c>
    </row>
    <row r="599" spans="4:37">
      <c r="D599" s="2"/>
      <c r="I599" t="str">
        <f t="shared" si="120"/>
        <v>No Home Folder</v>
      </c>
      <c r="J599" t="str">
        <f t="shared" si="121"/>
        <v/>
      </c>
      <c r="K599" t="str">
        <f>Sheet3!E599</f>
        <v/>
      </c>
      <c r="L599" t="str">
        <f t="shared" si="122"/>
        <v>No Disabled Folder</v>
      </c>
      <c r="M599" t="str">
        <f t="shared" si="123"/>
        <v/>
      </c>
      <c r="N599" t="str">
        <f t="shared" si="124"/>
        <v/>
      </c>
      <c r="O599" t="str">
        <f t="shared" si="125"/>
        <v/>
      </c>
      <c r="P599" t="e">
        <f t="shared" si="126"/>
        <v>#VALUE!</v>
      </c>
      <c r="Q599" t="str">
        <f t="shared" si="129"/>
        <v/>
      </c>
      <c r="R599" t="str">
        <f>Sheet4!B599</f>
        <v/>
      </c>
      <c r="S599" t="str">
        <f>Sheet4!A599&amp;"\"</f>
        <v>\</v>
      </c>
      <c r="T599" t="str">
        <f t="shared" si="127"/>
        <v>$</v>
      </c>
      <c r="U599" t="s">
        <v>42</v>
      </c>
      <c r="V599" t="s">
        <v>18</v>
      </c>
      <c r="W599" s="3">
        <f t="shared" ca="1" si="117"/>
        <v>41781</v>
      </c>
      <c r="X599" s="4" t="str">
        <f t="shared" ca="1" si="128"/>
        <v>Aug-20-2014</v>
      </c>
      <c r="Y599">
        <v>90</v>
      </c>
      <c r="Z599">
        <f t="shared" si="118"/>
        <v>0</v>
      </c>
      <c r="AA599" t="str">
        <f t="shared" si="119"/>
        <v>ADM-</v>
      </c>
      <c r="AB599" t="s">
        <v>19</v>
      </c>
      <c r="AC599" t="s">
        <v>20</v>
      </c>
      <c r="AD599" t="s">
        <v>21</v>
      </c>
      <c r="AE599" t="s">
        <v>22</v>
      </c>
      <c r="AF599" t="s">
        <v>12</v>
      </c>
      <c r="AG599" t="s">
        <v>23</v>
      </c>
      <c r="AH599" t="s">
        <v>24</v>
      </c>
      <c r="AI599" t="s">
        <v>25</v>
      </c>
      <c r="AJ599" t="s">
        <v>26</v>
      </c>
      <c r="AK599" t="s">
        <v>27</v>
      </c>
    </row>
    <row r="600" spans="4:37">
      <c r="D600" s="2"/>
      <c r="I600" t="str">
        <f t="shared" si="120"/>
        <v>No Home Folder</v>
      </c>
      <c r="J600" t="str">
        <f t="shared" si="121"/>
        <v/>
      </c>
      <c r="K600" t="str">
        <f>Sheet3!E600</f>
        <v/>
      </c>
      <c r="L600" t="str">
        <f t="shared" si="122"/>
        <v>No Disabled Folder</v>
      </c>
      <c r="M600" t="str">
        <f t="shared" si="123"/>
        <v/>
      </c>
      <c r="N600" t="str">
        <f t="shared" si="124"/>
        <v/>
      </c>
      <c r="O600" t="str">
        <f t="shared" si="125"/>
        <v/>
      </c>
      <c r="P600" t="e">
        <f t="shared" si="126"/>
        <v>#VALUE!</v>
      </c>
      <c r="Q600" t="str">
        <f t="shared" si="129"/>
        <v/>
      </c>
      <c r="R600" t="str">
        <f>Sheet4!B600</f>
        <v/>
      </c>
      <c r="S600" t="str">
        <f>Sheet4!A600&amp;"\"</f>
        <v>\</v>
      </c>
      <c r="T600" t="str">
        <f t="shared" si="127"/>
        <v>$</v>
      </c>
      <c r="U600" t="s">
        <v>42</v>
      </c>
      <c r="V600" t="s">
        <v>18</v>
      </c>
      <c r="W600" s="3">
        <f t="shared" ca="1" si="117"/>
        <v>41781</v>
      </c>
      <c r="X600" s="4" t="str">
        <f t="shared" ca="1" si="128"/>
        <v>Aug-20-2014</v>
      </c>
      <c r="Y600">
        <v>90</v>
      </c>
      <c r="Z600">
        <f t="shared" si="118"/>
        <v>0</v>
      </c>
      <c r="AA600" t="str">
        <f t="shared" si="119"/>
        <v>ADM-</v>
      </c>
      <c r="AB600" t="s">
        <v>19</v>
      </c>
      <c r="AC600" t="s">
        <v>20</v>
      </c>
      <c r="AD600" t="s">
        <v>21</v>
      </c>
      <c r="AE600" t="s">
        <v>22</v>
      </c>
      <c r="AF600" t="s">
        <v>12</v>
      </c>
      <c r="AG600" t="s">
        <v>23</v>
      </c>
      <c r="AH600" t="s">
        <v>24</v>
      </c>
      <c r="AI600" t="s">
        <v>25</v>
      </c>
      <c r="AJ600" t="s">
        <v>26</v>
      </c>
      <c r="AK600" t="s">
        <v>27</v>
      </c>
    </row>
    <row r="601" spans="4:37">
      <c r="D601" s="2"/>
      <c r="I601" t="str">
        <f t="shared" si="120"/>
        <v>No Home Folder</v>
      </c>
      <c r="J601" t="str">
        <f t="shared" si="121"/>
        <v/>
      </c>
      <c r="K601" t="str">
        <f>Sheet3!E601</f>
        <v/>
      </c>
      <c r="L601" t="str">
        <f t="shared" si="122"/>
        <v>No Disabled Folder</v>
      </c>
      <c r="M601" t="str">
        <f t="shared" si="123"/>
        <v/>
      </c>
      <c r="N601" t="str">
        <f t="shared" si="124"/>
        <v/>
      </c>
      <c r="O601" t="str">
        <f t="shared" si="125"/>
        <v/>
      </c>
      <c r="P601" t="e">
        <f t="shared" si="126"/>
        <v>#VALUE!</v>
      </c>
      <c r="Q601" t="str">
        <f t="shared" si="129"/>
        <v/>
      </c>
      <c r="R601" t="str">
        <f>Sheet4!B601</f>
        <v/>
      </c>
      <c r="S601" t="str">
        <f>Sheet4!A601&amp;"\"</f>
        <v>\</v>
      </c>
      <c r="T601" t="str">
        <f t="shared" si="127"/>
        <v>$</v>
      </c>
      <c r="U601" t="s">
        <v>42</v>
      </c>
      <c r="V601" t="s">
        <v>18</v>
      </c>
      <c r="W601" s="3">
        <f t="shared" ca="1" si="117"/>
        <v>41781</v>
      </c>
      <c r="X601" s="4" t="str">
        <f t="shared" ca="1" si="128"/>
        <v>Aug-20-2014</v>
      </c>
      <c r="Y601">
        <v>90</v>
      </c>
      <c r="Z601">
        <f t="shared" si="118"/>
        <v>0</v>
      </c>
      <c r="AA601" t="str">
        <f t="shared" si="119"/>
        <v>ADM-</v>
      </c>
      <c r="AB601" t="s">
        <v>19</v>
      </c>
      <c r="AC601" t="s">
        <v>20</v>
      </c>
      <c r="AD601" t="s">
        <v>21</v>
      </c>
      <c r="AE601" t="s">
        <v>22</v>
      </c>
      <c r="AF601" t="s">
        <v>12</v>
      </c>
      <c r="AG601" t="s">
        <v>23</v>
      </c>
      <c r="AH601" t="s">
        <v>24</v>
      </c>
      <c r="AI601" t="s">
        <v>25</v>
      </c>
      <c r="AJ601" t="s">
        <v>26</v>
      </c>
      <c r="AK601" t="s">
        <v>27</v>
      </c>
    </row>
    <row r="602" spans="4:37">
      <c r="D602" s="2"/>
      <c r="I602" t="str">
        <f t="shared" si="120"/>
        <v>No Home Folder</v>
      </c>
      <c r="J602" t="str">
        <f t="shared" si="121"/>
        <v/>
      </c>
      <c r="K602" t="str">
        <f>Sheet3!E602</f>
        <v/>
      </c>
      <c r="L602" t="str">
        <f t="shared" si="122"/>
        <v>No Disabled Folder</v>
      </c>
      <c r="M602" t="str">
        <f t="shared" si="123"/>
        <v/>
      </c>
      <c r="N602" t="str">
        <f t="shared" si="124"/>
        <v/>
      </c>
      <c r="O602" t="str">
        <f t="shared" si="125"/>
        <v/>
      </c>
      <c r="P602" t="e">
        <f t="shared" si="126"/>
        <v>#VALUE!</v>
      </c>
      <c r="Q602" t="str">
        <f t="shared" si="129"/>
        <v/>
      </c>
      <c r="R602" t="str">
        <f>Sheet4!B602</f>
        <v/>
      </c>
      <c r="S602" t="str">
        <f>Sheet4!A602&amp;"\"</f>
        <v>\</v>
      </c>
      <c r="T602" t="str">
        <f t="shared" si="127"/>
        <v>$</v>
      </c>
      <c r="U602" t="s">
        <v>42</v>
      </c>
      <c r="V602" t="s">
        <v>18</v>
      </c>
      <c r="W602" s="3">
        <f t="shared" ca="1" si="117"/>
        <v>41781</v>
      </c>
      <c r="X602" s="4" t="str">
        <f t="shared" ca="1" si="128"/>
        <v>Aug-20-2014</v>
      </c>
      <c r="Y602">
        <v>90</v>
      </c>
      <c r="Z602">
        <f t="shared" si="118"/>
        <v>0</v>
      </c>
      <c r="AA602" t="str">
        <f t="shared" si="119"/>
        <v>ADM-</v>
      </c>
      <c r="AB602" t="s">
        <v>19</v>
      </c>
      <c r="AC602" t="s">
        <v>20</v>
      </c>
      <c r="AD602" t="s">
        <v>21</v>
      </c>
      <c r="AE602" t="s">
        <v>22</v>
      </c>
      <c r="AF602" t="s">
        <v>12</v>
      </c>
      <c r="AG602" t="s">
        <v>23</v>
      </c>
      <c r="AH602" t="s">
        <v>24</v>
      </c>
      <c r="AI602" t="s">
        <v>25</v>
      </c>
      <c r="AJ602" t="s">
        <v>26</v>
      </c>
      <c r="AK602" t="s">
        <v>27</v>
      </c>
    </row>
    <row r="603" spans="4:37">
      <c r="D603" s="2"/>
      <c r="I603" t="str">
        <f t="shared" si="120"/>
        <v>No Home Folder</v>
      </c>
      <c r="J603" t="str">
        <f t="shared" si="121"/>
        <v/>
      </c>
      <c r="K603" t="str">
        <f>Sheet3!E603</f>
        <v/>
      </c>
      <c r="L603" t="str">
        <f t="shared" si="122"/>
        <v>No Disabled Folder</v>
      </c>
      <c r="M603" t="str">
        <f t="shared" si="123"/>
        <v/>
      </c>
      <c r="N603" t="str">
        <f t="shared" si="124"/>
        <v/>
      </c>
      <c r="O603" t="str">
        <f t="shared" si="125"/>
        <v/>
      </c>
      <c r="P603" t="e">
        <f t="shared" si="126"/>
        <v>#VALUE!</v>
      </c>
      <c r="Q603" t="str">
        <f t="shared" si="129"/>
        <v/>
      </c>
      <c r="R603" t="str">
        <f>Sheet4!B603</f>
        <v/>
      </c>
      <c r="S603" t="str">
        <f>Sheet4!A603&amp;"\"</f>
        <v>\</v>
      </c>
      <c r="T603" t="str">
        <f t="shared" si="127"/>
        <v>$</v>
      </c>
      <c r="U603" t="s">
        <v>42</v>
      </c>
      <c r="V603" t="s">
        <v>18</v>
      </c>
      <c r="W603" s="3">
        <f t="shared" ca="1" si="117"/>
        <v>41781</v>
      </c>
      <c r="X603" s="4" t="str">
        <f t="shared" ca="1" si="128"/>
        <v>Aug-20-2014</v>
      </c>
      <c r="Y603">
        <v>90</v>
      </c>
      <c r="Z603">
        <f t="shared" si="118"/>
        <v>0</v>
      </c>
      <c r="AA603" t="str">
        <f t="shared" si="119"/>
        <v>ADM-</v>
      </c>
      <c r="AB603" t="s">
        <v>19</v>
      </c>
      <c r="AC603" t="s">
        <v>20</v>
      </c>
      <c r="AD603" t="s">
        <v>21</v>
      </c>
      <c r="AE603" t="s">
        <v>22</v>
      </c>
      <c r="AF603" t="s">
        <v>12</v>
      </c>
      <c r="AG603" t="s">
        <v>23</v>
      </c>
      <c r="AH603" t="s">
        <v>24</v>
      </c>
      <c r="AI603" t="s">
        <v>25</v>
      </c>
      <c r="AJ603" t="s">
        <v>26</v>
      </c>
      <c r="AK603" t="s">
        <v>27</v>
      </c>
    </row>
    <row r="604" spans="4:37">
      <c r="D604" s="2"/>
      <c r="I604" t="str">
        <f t="shared" si="120"/>
        <v>No Home Folder</v>
      </c>
      <c r="J604" t="str">
        <f t="shared" si="121"/>
        <v/>
      </c>
      <c r="K604" t="str">
        <f>Sheet3!E604</f>
        <v/>
      </c>
      <c r="L604" t="str">
        <f t="shared" si="122"/>
        <v>No Disabled Folder</v>
      </c>
      <c r="M604" t="str">
        <f t="shared" si="123"/>
        <v/>
      </c>
      <c r="N604" t="str">
        <f t="shared" si="124"/>
        <v/>
      </c>
      <c r="O604" t="str">
        <f t="shared" si="125"/>
        <v/>
      </c>
      <c r="P604" t="e">
        <f t="shared" si="126"/>
        <v>#VALUE!</v>
      </c>
      <c r="Q604" t="str">
        <f t="shared" si="129"/>
        <v/>
      </c>
      <c r="R604" t="str">
        <f>Sheet4!B604</f>
        <v/>
      </c>
      <c r="S604" t="str">
        <f>Sheet4!A604&amp;"\"</f>
        <v>\</v>
      </c>
      <c r="T604" t="str">
        <f t="shared" si="127"/>
        <v>$</v>
      </c>
      <c r="U604" t="s">
        <v>42</v>
      </c>
      <c r="V604" t="s">
        <v>18</v>
      </c>
      <c r="W604" s="3">
        <f t="shared" ca="1" si="117"/>
        <v>41781</v>
      </c>
      <c r="X604" s="4" t="str">
        <f t="shared" ca="1" si="128"/>
        <v>Aug-20-2014</v>
      </c>
      <c r="Y604">
        <v>90</v>
      </c>
      <c r="Z604">
        <f t="shared" si="118"/>
        <v>0</v>
      </c>
      <c r="AA604" t="str">
        <f t="shared" si="119"/>
        <v>ADM-</v>
      </c>
      <c r="AB604" t="s">
        <v>19</v>
      </c>
      <c r="AC604" t="s">
        <v>20</v>
      </c>
      <c r="AD604" t="s">
        <v>21</v>
      </c>
      <c r="AE604" t="s">
        <v>22</v>
      </c>
      <c r="AF604" t="s">
        <v>12</v>
      </c>
      <c r="AG604" t="s">
        <v>23</v>
      </c>
      <c r="AH604" t="s">
        <v>24</v>
      </c>
      <c r="AI604" t="s">
        <v>25</v>
      </c>
      <c r="AJ604" t="s">
        <v>26</v>
      </c>
      <c r="AK604" t="s">
        <v>27</v>
      </c>
    </row>
    <row r="605" spans="4:37">
      <c r="D605" s="2"/>
      <c r="I605" t="str">
        <f t="shared" si="120"/>
        <v>No Home Folder</v>
      </c>
      <c r="J605" t="str">
        <f t="shared" si="121"/>
        <v/>
      </c>
      <c r="K605" t="str">
        <f>Sheet3!E605</f>
        <v/>
      </c>
      <c r="L605" t="str">
        <f t="shared" si="122"/>
        <v>No Disabled Folder</v>
      </c>
      <c r="M605" t="str">
        <f t="shared" si="123"/>
        <v/>
      </c>
      <c r="N605" t="str">
        <f t="shared" si="124"/>
        <v/>
      </c>
      <c r="O605" t="str">
        <f t="shared" si="125"/>
        <v/>
      </c>
      <c r="P605" t="e">
        <f t="shared" si="126"/>
        <v>#VALUE!</v>
      </c>
      <c r="Q605" t="str">
        <f t="shared" si="129"/>
        <v/>
      </c>
      <c r="R605" t="str">
        <f>Sheet4!B605</f>
        <v/>
      </c>
      <c r="S605" t="str">
        <f>Sheet4!A605&amp;"\"</f>
        <v>\</v>
      </c>
      <c r="T605" t="str">
        <f t="shared" si="127"/>
        <v>$</v>
      </c>
      <c r="U605" t="s">
        <v>42</v>
      </c>
      <c r="V605" t="s">
        <v>18</v>
      </c>
      <c r="W605" s="3">
        <f t="shared" ca="1" si="117"/>
        <v>41781</v>
      </c>
      <c r="X605" s="4" t="str">
        <f t="shared" ca="1" si="128"/>
        <v>Aug-20-2014</v>
      </c>
      <c r="Y605">
        <v>90</v>
      </c>
      <c r="Z605">
        <f t="shared" si="118"/>
        <v>0</v>
      </c>
      <c r="AA605" t="str">
        <f t="shared" si="119"/>
        <v>ADM-</v>
      </c>
      <c r="AB605" t="s">
        <v>19</v>
      </c>
      <c r="AC605" t="s">
        <v>20</v>
      </c>
      <c r="AD605" t="s">
        <v>21</v>
      </c>
      <c r="AE605" t="s">
        <v>22</v>
      </c>
      <c r="AF605" t="s">
        <v>12</v>
      </c>
      <c r="AG605" t="s">
        <v>23</v>
      </c>
      <c r="AH605" t="s">
        <v>24</v>
      </c>
      <c r="AI605" t="s">
        <v>25</v>
      </c>
      <c r="AJ605" t="s">
        <v>26</v>
      </c>
      <c r="AK605" t="s">
        <v>27</v>
      </c>
    </row>
    <row r="606" spans="4:37">
      <c r="D606" s="2"/>
      <c r="I606" t="str">
        <f t="shared" si="120"/>
        <v>No Home Folder</v>
      </c>
      <c r="J606" t="str">
        <f t="shared" si="121"/>
        <v/>
      </c>
      <c r="K606" t="str">
        <f>Sheet3!E606</f>
        <v/>
      </c>
      <c r="L606" t="str">
        <f t="shared" si="122"/>
        <v>No Disabled Folder</v>
      </c>
      <c r="M606" t="str">
        <f t="shared" si="123"/>
        <v/>
      </c>
      <c r="N606" t="str">
        <f t="shared" si="124"/>
        <v/>
      </c>
      <c r="O606" t="str">
        <f t="shared" si="125"/>
        <v/>
      </c>
      <c r="P606" t="e">
        <f t="shared" si="126"/>
        <v>#VALUE!</v>
      </c>
      <c r="Q606" t="str">
        <f t="shared" si="129"/>
        <v/>
      </c>
      <c r="R606" t="str">
        <f>Sheet4!B606</f>
        <v/>
      </c>
      <c r="S606" t="str">
        <f>Sheet4!A606&amp;"\"</f>
        <v>\</v>
      </c>
      <c r="T606" t="str">
        <f t="shared" si="127"/>
        <v>$</v>
      </c>
      <c r="U606" t="s">
        <v>42</v>
      </c>
      <c r="V606" t="s">
        <v>18</v>
      </c>
      <c r="W606" s="3">
        <f t="shared" ca="1" si="117"/>
        <v>41781</v>
      </c>
      <c r="X606" s="4" t="str">
        <f t="shared" ca="1" si="128"/>
        <v>Aug-20-2014</v>
      </c>
      <c r="Y606">
        <v>90</v>
      </c>
      <c r="Z606">
        <f t="shared" si="118"/>
        <v>0</v>
      </c>
      <c r="AA606" t="str">
        <f t="shared" si="119"/>
        <v>ADM-</v>
      </c>
      <c r="AB606" t="s">
        <v>19</v>
      </c>
      <c r="AC606" t="s">
        <v>20</v>
      </c>
      <c r="AD606" t="s">
        <v>21</v>
      </c>
      <c r="AE606" t="s">
        <v>22</v>
      </c>
      <c r="AF606" t="s">
        <v>12</v>
      </c>
      <c r="AG606" t="s">
        <v>23</v>
      </c>
      <c r="AH606" t="s">
        <v>24</v>
      </c>
      <c r="AI606" t="s">
        <v>25</v>
      </c>
      <c r="AJ606" t="s">
        <v>26</v>
      </c>
      <c r="AK606" t="s">
        <v>27</v>
      </c>
    </row>
    <row r="607" spans="4:37">
      <c r="D607" s="2"/>
      <c r="I607" t="str">
        <f t="shared" si="120"/>
        <v>No Home Folder</v>
      </c>
      <c r="J607" t="str">
        <f t="shared" si="121"/>
        <v/>
      </c>
      <c r="K607" t="str">
        <f>Sheet3!E607</f>
        <v/>
      </c>
      <c r="L607" t="str">
        <f t="shared" si="122"/>
        <v>No Disabled Folder</v>
      </c>
      <c r="M607" t="str">
        <f t="shared" si="123"/>
        <v/>
      </c>
      <c r="N607" t="str">
        <f t="shared" si="124"/>
        <v/>
      </c>
      <c r="O607" t="str">
        <f t="shared" si="125"/>
        <v/>
      </c>
      <c r="P607" t="e">
        <f t="shared" si="126"/>
        <v>#VALUE!</v>
      </c>
      <c r="Q607" t="str">
        <f t="shared" si="129"/>
        <v/>
      </c>
      <c r="R607" t="str">
        <f>Sheet4!B607</f>
        <v/>
      </c>
      <c r="S607" t="str">
        <f>Sheet4!A607&amp;"\"</f>
        <v>\</v>
      </c>
      <c r="T607" t="str">
        <f t="shared" si="127"/>
        <v>$</v>
      </c>
      <c r="U607" t="s">
        <v>42</v>
      </c>
      <c r="V607" t="s">
        <v>18</v>
      </c>
      <c r="W607" s="3">
        <f t="shared" ca="1" si="117"/>
        <v>41781</v>
      </c>
      <c r="X607" s="4" t="str">
        <f t="shared" ca="1" si="128"/>
        <v>Aug-20-2014</v>
      </c>
      <c r="Y607">
        <v>90</v>
      </c>
      <c r="Z607">
        <f t="shared" si="118"/>
        <v>0</v>
      </c>
      <c r="AA607" t="str">
        <f t="shared" si="119"/>
        <v>ADM-</v>
      </c>
      <c r="AB607" t="s">
        <v>19</v>
      </c>
      <c r="AC607" t="s">
        <v>20</v>
      </c>
      <c r="AD607" t="s">
        <v>21</v>
      </c>
      <c r="AE607" t="s">
        <v>22</v>
      </c>
      <c r="AF607" t="s">
        <v>12</v>
      </c>
      <c r="AG607" t="s">
        <v>23</v>
      </c>
      <c r="AH607" t="s">
        <v>24</v>
      </c>
      <c r="AI607" t="s">
        <v>25</v>
      </c>
      <c r="AJ607" t="s">
        <v>26</v>
      </c>
      <c r="AK607" t="s">
        <v>27</v>
      </c>
    </row>
    <row r="608" spans="4:37">
      <c r="D608" s="2"/>
      <c r="I608" t="str">
        <f t="shared" si="120"/>
        <v>No Home Folder</v>
      </c>
      <c r="J608" t="str">
        <f t="shared" si="121"/>
        <v/>
      </c>
      <c r="K608" t="str">
        <f>Sheet3!E608</f>
        <v/>
      </c>
      <c r="L608" t="str">
        <f t="shared" si="122"/>
        <v>No Disabled Folder</v>
      </c>
      <c r="M608" t="str">
        <f t="shared" si="123"/>
        <v/>
      </c>
      <c r="N608" t="str">
        <f t="shared" si="124"/>
        <v/>
      </c>
      <c r="O608" t="str">
        <f t="shared" si="125"/>
        <v/>
      </c>
      <c r="P608" t="e">
        <f t="shared" si="126"/>
        <v>#VALUE!</v>
      </c>
      <c r="Q608" t="str">
        <f t="shared" si="129"/>
        <v/>
      </c>
      <c r="R608" t="str">
        <f>Sheet4!B608</f>
        <v/>
      </c>
      <c r="S608" t="str">
        <f>Sheet4!A608&amp;"\"</f>
        <v>\</v>
      </c>
      <c r="T608" t="str">
        <f t="shared" si="127"/>
        <v>$</v>
      </c>
      <c r="U608" t="s">
        <v>42</v>
      </c>
      <c r="V608" t="s">
        <v>18</v>
      </c>
      <c r="W608" s="3">
        <f t="shared" ca="1" si="117"/>
        <v>41781</v>
      </c>
      <c r="X608" s="4" t="str">
        <f t="shared" ca="1" si="128"/>
        <v>Aug-20-2014</v>
      </c>
      <c r="Y608">
        <v>90</v>
      </c>
      <c r="Z608">
        <f t="shared" si="118"/>
        <v>0</v>
      </c>
      <c r="AA608" t="str">
        <f t="shared" si="119"/>
        <v>ADM-</v>
      </c>
      <c r="AB608" t="s">
        <v>19</v>
      </c>
      <c r="AC608" t="s">
        <v>20</v>
      </c>
      <c r="AD608" t="s">
        <v>21</v>
      </c>
      <c r="AE608" t="s">
        <v>22</v>
      </c>
      <c r="AF608" t="s">
        <v>12</v>
      </c>
      <c r="AG608" t="s">
        <v>23</v>
      </c>
      <c r="AH608" t="s">
        <v>24</v>
      </c>
      <c r="AI608" t="s">
        <v>25</v>
      </c>
      <c r="AJ608" t="s">
        <v>26</v>
      </c>
      <c r="AK608" t="s">
        <v>27</v>
      </c>
    </row>
    <row r="609" spans="4:37">
      <c r="D609" s="2"/>
      <c r="I609" t="str">
        <f t="shared" si="120"/>
        <v>No Home Folder</v>
      </c>
      <c r="J609" t="str">
        <f t="shared" si="121"/>
        <v/>
      </c>
      <c r="K609" t="str">
        <f>Sheet3!E609</f>
        <v/>
      </c>
      <c r="L609" t="str">
        <f t="shared" si="122"/>
        <v>No Disabled Folder</v>
      </c>
      <c r="M609" t="str">
        <f t="shared" si="123"/>
        <v/>
      </c>
      <c r="N609" t="str">
        <f t="shared" si="124"/>
        <v/>
      </c>
      <c r="O609" t="str">
        <f t="shared" si="125"/>
        <v/>
      </c>
      <c r="P609" t="e">
        <f t="shared" si="126"/>
        <v>#VALUE!</v>
      </c>
      <c r="Q609" t="str">
        <f t="shared" si="129"/>
        <v/>
      </c>
      <c r="R609" t="str">
        <f>Sheet4!B609</f>
        <v/>
      </c>
      <c r="S609" t="str">
        <f>Sheet4!A609&amp;"\"</f>
        <v>\</v>
      </c>
      <c r="T609" t="str">
        <f t="shared" si="127"/>
        <v>$</v>
      </c>
      <c r="U609" t="s">
        <v>42</v>
      </c>
      <c r="V609" t="s">
        <v>18</v>
      </c>
      <c r="W609" s="3">
        <f t="shared" ca="1" si="117"/>
        <v>41781</v>
      </c>
      <c r="X609" s="4" t="str">
        <f t="shared" ca="1" si="128"/>
        <v>Aug-20-2014</v>
      </c>
      <c r="Y609">
        <v>90</v>
      </c>
      <c r="Z609">
        <f t="shared" si="118"/>
        <v>0</v>
      </c>
      <c r="AA609" t="str">
        <f t="shared" si="119"/>
        <v>ADM-</v>
      </c>
      <c r="AB609" t="s">
        <v>19</v>
      </c>
      <c r="AC609" t="s">
        <v>20</v>
      </c>
      <c r="AD609" t="s">
        <v>21</v>
      </c>
      <c r="AE609" t="s">
        <v>22</v>
      </c>
      <c r="AF609" t="s">
        <v>12</v>
      </c>
      <c r="AG609" t="s">
        <v>23</v>
      </c>
      <c r="AH609" t="s">
        <v>24</v>
      </c>
      <c r="AI609" t="s">
        <v>25</v>
      </c>
      <c r="AJ609" t="s">
        <v>26</v>
      </c>
      <c r="AK609" t="s">
        <v>27</v>
      </c>
    </row>
    <row r="610" spans="4:37">
      <c r="D610" s="2"/>
      <c r="I610" t="str">
        <f t="shared" si="120"/>
        <v>No Home Folder</v>
      </c>
      <c r="J610" t="str">
        <f t="shared" si="121"/>
        <v/>
      </c>
      <c r="K610" t="str">
        <f>Sheet3!E610</f>
        <v/>
      </c>
      <c r="L610" t="str">
        <f t="shared" si="122"/>
        <v>No Disabled Folder</v>
      </c>
      <c r="M610" t="str">
        <f t="shared" si="123"/>
        <v/>
      </c>
      <c r="N610" t="str">
        <f t="shared" si="124"/>
        <v/>
      </c>
      <c r="O610" t="str">
        <f t="shared" si="125"/>
        <v/>
      </c>
      <c r="P610" t="e">
        <f t="shared" si="126"/>
        <v>#VALUE!</v>
      </c>
      <c r="Q610" t="str">
        <f t="shared" si="129"/>
        <v/>
      </c>
      <c r="R610" t="str">
        <f>Sheet4!B610</f>
        <v/>
      </c>
      <c r="S610" t="str">
        <f>Sheet4!A610&amp;"\"</f>
        <v>\</v>
      </c>
      <c r="T610" t="str">
        <f t="shared" si="127"/>
        <v>$</v>
      </c>
      <c r="U610" t="s">
        <v>42</v>
      </c>
      <c r="V610" t="s">
        <v>18</v>
      </c>
      <c r="W610" s="3">
        <f t="shared" ca="1" si="117"/>
        <v>41781</v>
      </c>
      <c r="X610" s="4" t="str">
        <f t="shared" ca="1" si="128"/>
        <v>Aug-20-2014</v>
      </c>
      <c r="Y610">
        <v>90</v>
      </c>
      <c r="Z610">
        <f t="shared" si="118"/>
        <v>0</v>
      </c>
      <c r="AA610" t="str">
        <f t="shared" si="119"/>
        <v>ADM-</v>
      </c>
      <c r="AB610" t="s">
        <v>19</v>
      </c>
      <c r="AC610" t="s">
        <v>20</v>
      </c>
      <c r="AD610" t="s">
        <v>21</v>
      </c>
      <c r="AE610" t="s">
        <v>22</v>
      </c>
      <c r="AF610" t="s">
        <v>12</v>
      </c>
      <c r="AG610" t="s">
        <v>23</v>
      </c>
      <c r="AH610" t="s">
        <v>24</v>
      </c>
      <c r="AI610" t="s">
        <v>25</v>
      </c>
      <c r="AJ610" t="s">
        <v>26</v>
      </c>
      <c r="AK610" t="s">
        <v>27</v>
      </c>
    </row>
    <row r="611" spans="4:37">
      <c r="D611" s="2"/>
      <c r="I611" t="str">
        <f t="shared" si="120"/>
        <v>No Home Folder</v>
      </c>
      <c r="J611" t="str">
        <f t="shared" si="121"/>
        <v/>
      </c>
      <c r="K611" t="str">
        <f>Sheet3!E611</f>
        <v/>
      </c>
      <c r="L611" t="str">
        <f t="shared" si="122"/>
        <v>No Disabled Folder</v>
      </c>
      <c r="M611" t="str">
        <f t="shared" si="123"/>
        <v/>
      </c>
      <c r="N611" t="str">
        <f t="shared" si="124"/>
        <v/>
      </c>
      <c r="O611" t="str">
        <f t="shared" si="125"/>
        <v/>
      </c>
      <c r="P611" t="e">
        <f t="shared" si="126"/>
        <v>#VALUE!</v>
      </c>
      <c r="Q611" t="str">
        <f t="shared" si="129"/>
        <v/>
      </c>
      <c r="R611" t="str">
        <f>Sheet4!B611</f>
        <v/>
      </c>
      <c r="S611" t="str">
        <f>Sheet4!A611&amp;"\"</f>
        <v>\</v>
      </c>
      <c r="T611" t="str">
        <f t="shared" si="127"/>
        <v>$</v>
      </c>
      <c r="U611" t="s">
        <v>42</v>
      </c>
      <c r="V611" t="s">
        <v>18</v>
      </c>
      <c r="W611" s="3">
        <f t="shared" ca="1" si="117"/>
        <v>41781</v>
      </c>
      <c r="X611" s="4" t="str">
        <f t="shared" ca="1" si="128"/>
        <v>Aug-20-2014</v>
      </c>
      <c r="Y611">
        <v>90</v>
      </c>
      <c r="Z611">
        <f t="shared" si="118"/>
        <v>0</v>
      </c>
      <c r="AA611" t="str">
        <f t="shared" si="119"/>
        <v>ADM-</v>
      </c>
      <c r="AB611" t="s">
        <v>19</v>
      </c>
      <c r="AC611" t="s">
        <v>20</v>
      </c>
      <c r="AD611" t="s">
        <v>21</v>
      </c>
      <c r="AE611" t="s">
        <v>22</v>
      </c>
      <c r="AF611" t="s">
        <v>12</v>
      </c>
      <c r="AG611" t="s">
        <v>23</v>
      </c>
      <c r="AH611" t="s">
        <v>24</v>
      </c>
      <c r="AI611" t="s">
        <v>25</v>
      </c>
      <c r="AJ611" t="s">
        <v>26</v>
      </c>
      <c r="AK611" t="s">
        <v>27</v>
      </c>
    </row>
    <row r="612" spans="4:37">
      <c r="D612" s="2"/>
      <c r="I612" t="str">
        <f t="shared" si="120"/>
        <v>No Home Folder</v>
      </c>
      <c r="J612" t="str">
        <f t="shared" si="121"/>
        <v/>
      </c>
      <c r="K612" t="str">
        <f>Sheet3!E612</f>
        <v/>
      </c>
      <c r="L612" t="str">
        <f t="shared" si="122"/>
        <v>No Disabled Folder</v>
      </c>
      <c r="M612" t="str">
        <f t="shared" si="123"/>
        <v/>
      </c>
      <c r="N612" t="str">
        <f t="shared" si="124"/>
        <v/>
      </c>
      <c r="O612" t="str">
        <f t="shared" si="125"/>
        <v/>
      </c>
      <c r="P612" t="e">
        <f t="shared" si="126"/>
        <v>#VALUE!</v>
      </c>
      <c r="Q612" t="str">
        <f t="shared" si="129"/>
        <v/>
      </c>
      <c r="R612" t="str">
        <f>Sheet4!B612</f>
        <v/>
      </c>
      <c r="S612" t="str">
        <f>Sheet4!A612&amp;"\"</f>
        <v>\</v>
      </c>
      <c r="T612" t="str">
        <f t="shared" si="127"/>
        <v>$</v>
      </c>
      <c r="U612" t="s">
        <v>42</v>
      </c>
      <c r="V612" t="s">
        <v>18</v>
      </c>
      <c r="W612" s="3">
        <f t="shared" ca="1" si="117"/>
        <v>41781</v>
      </c>
      <c r="X612" s="4" t="str">
        <f t="shared" ca="1" si="128"/>
        <v>Aug-20-2014</v>
      </c>
      <c r="Y612">
        <v>90</v>
      </c>
      <c r="Z612">
        <f t="shared" si="118"/>
        <v>0</v>
      </c>
      <c r="AA612" t="str">
        <f t="shared" si="119"/>
        <v>ADM-</v>
      </c>
      <c r="AB612" t="s">
        <v>19</v>
      </c>
      <c r="AC612" t="s">
        <v>20</v>
      </c>
      <c r="AD612" t="s">
        <v>21</v>
      </c>
      <c r="AE612" t="s">
        <v>22</v>
      </c>
      <c r="AF612" t="s">
        <v>12</v>
      </c>
      <c r="AG612" t="s">
        <v>23</v>
      </c>
      <c r="AH612" t="s">
        <v>24</v>
      </c>
      <c r="AI612" t="s">
        <v>25</v>
      </c>
      <c r="AJ612" t="s">
        <v>26</v>
      </c>
      <c r="AK612" t="s">
        <v>27</v>
      </c>
    </row>
    <row r="613" spans="4:37">
      <c r="D613" s="2"/>
      <c r="I613" t="str">
        <f t="shared" si="120"/>
        <v>No Home Folder</v>
      </c>
      <c r="J613" t="str">
        <f t="shared" si="121"/>
        <v/>
      </c>
      <c r="K613" t="str">
        <f>Sheet3!E613</f>
        <v/>
      </c>
      <c r="L613" t="str">
        <f t="shared" si="122"/>
        <v>No Disabled Folder</v>
      </c>
      <c r="M613" t="str">
        <f t="shared" si="123"/>
        <v/>
      </c>
      <c r="N613" t="str">
        <f t="shared" si="124"/>
        <v/>
      </c>
      <c r="O613" t="str">
        <f t="shared" si="125"/>
        <v/>
      </c>
      <c r="P613" t="e">
        <f t="shared" si="126"/>
        <v>#VALUE!</v>
      </c>
      <c r="Q613" t="str">
        <f t="shared" si="129"/>
        <v/>
      </c>
      <c r="R613" t="str">
        <f>Sheet4!B613</f>
        <v/>
      </c>
      <c r="S613" t="str">
        <f>Sheet4!A613&amp;"\"</f>
        <v>\</v>
      </c>
      <c r="T613" t="str">
        <f t="shared" si="127"/>
        <v>$</v>
      </c>
      <c r="U613" t="s">
        <v>42</v>
      </c>
      <c r="V613" t="s">
        <v>18</v>
      </c>
      <c r="W613" s="3">
        <f t="shared" ca="1" si="117"/>
        <v>41781</v>
      </c>
      <c r="X613" s="4" t="str">
        <f t="shared" ca="1" si="128"/>
        <v>Aug-20-2014</v>
      </c>
      <c r="Y613">
        <v>90</v>
      </c>
      <c r="Z613">
        <f t="shared" si="118"/>
        <v>0</v>
      </c>
      <c r="AA613" t="str">
        <f t="shared" si="119"/>
        <v>ADM-</v>
      </c>
      <c r="AB613" t="s">
        <v>19</v>
      </c>
      <c r="AC613" t="s">
        <v>20</v>
      </c>
      <c r="AD613" t="s">
        <v>21</v>
      </c>
      <c r="AE613" t="s">
        <v>22</v>
      </c>
      <c r="AF613" t="s">
        <v>12</v>
      </c>
      <c r="AG613" t="s">
        <v>23</v>
      </c>
      <c r="AH613" t="s">
        <v>24</v>
      </c>
      <c r="AI613" t="s">
        <v>25</v>
      </c>
      <c r="AJ613" t="s">
        <v>26</v>
      </c>
      <c r="AK613" t="s">
        <v>27</v>
      </c>
    </row>
    <row r="614" spans="4:37">
      <c r="D614" s="2"/>
      <c r="I614" t="str">
        <f t="shared" si="120"/>
        <v>No Home Folder</v>
      </c>
      <c r="J614" t="str">
        <f t="shared" si="121"/>
        <v/>
      </c>
      <c r="K614" t="str">
        <f>Sheet3!E614</f>
        <v/>
      </c>
      <c r="L614" t="str">
        <f t="shared" si="122"/>
        <v>No Disabled Folder</v>
      </c>
      <c r="M614" t="str">
        <f t="shared" si="123"/>
        <v/>
      </c>
      <c r="N614" t="str">
        <f t="shared" si="124"/>
        <v/>
      </c>
      <c r="O614" t="str">
        <f t="shared" si="125"/>
        <v/>
      </c>
      <c r="P614" t="e">
        <f t="shared" si="126"/>
        <v>#VALUE!</v>
      </c>
      <c r="Q614" t="str">
        <f t="shared" si="129"/>
        <v/>
      </c>
      <c r="R614" t="str">
        <f>Sheet4!B614</f>
        <v/>
      </c>
      <c r="S614" t="str">
        <f>Sheet4!A614&amp;"\"</f>
        <v>\</v>
      </c>
      <c r="T614" t="str">
        <f t="shared" si="127"/>
        <v>$</v>
      </c>
      <c r="U614" t="s">
        <v>42</v>
      </c>
      <c r="V614" t="s">
        <v>18</v>
      </c>
      <c r="W614" s="3">
        <f t="shared" ca="1" si="117"/>
        <v>41781</v>
      </c>
      <c r="X614" s="4" t="str">
        <f t="shared" ca="1" si="128"/>
        <v>Aug-20-2014</v>
      </c>
      <c r="Y614">
        <v>90</v>
      </c>
      <c r="Z614">
        <f t="shared" si="118"/>
        <v>0</v>
      </c>
      <c r="AA614" t="str">
        <f t="shared" si="119"/>
        <v>ADM-</v>
      </c>
      <c r="AB614" t="s">
        <v>19</v>
      </c>
      <c r="AC614" t="s">
        <v>20</v>
      </c>
      <c r="AD614" t="s">
        <v>21</v>
      </c>
      <c r="AE614" t="s">
        <v>22</v>
      </c>
      <c r="AF614" t="s">
        <v>12</v>
      </c>
      <c r="AG614" t="s">
        <v>23</v>
      </c>
      <c r="AH614" t="s">
        <v>24</v>
      </c>
      <c r="AI614" t="s">
        <v>25</v>
      </c>
      <c r="AJ614" t="s">
        <v>26</v>
      </c>
      <c r="AK614" t="s">
        <v>27</v>
      </c>
    </row>
    <row r="615" spans="4:37">
      <c r="D615" s="2"/>
      <c r="I615" t="str">
        <f t="shared" si="120"/>
        <v>No Home Folder</v>
      </c>
      <c r="J615" t="str">
        <f t="shared" si="121"/>
        <v/>
      </c>
      <c r="K615" t="str">
        <f>Sheet3!E615</f>
        <v/>
      </c>
      <c r="L615" t="str">
        <f t="shared" si="122"/>
        <v>No Disabled Folder</v>
      </c>
      <c r="M615" t="str">
        <f t="shared" si="123"/>
        <v/>
      </c>
      <c r="N615" t="str">
        <f t="shared" si="124"/>
        <v/>
      </c>
      <c r="O615" t="str">
        <f t="shared" si="125"/>
        <v/>
      </c>
      <c r="P615" t="e">
        <f t="shared" si="126"/>
        <v>#VALUE!</v>
      </c>
      <c r="Q615" t="str">
        <f t="shared" si="129"/>
        <v/>
      </c>
      <c r="R615" t="str">
        <f>Sheet4!B615</f>
        <v/>
      </c>
      <c r="S615" t="str">
        <f>Sheet4!A615&amp;"\"</f>
        <v>\</v>
      </c>
      <c r="T615" t="str">
        <f t="shared" si="127"/>
        <v>$</v>
      </c>
      <c r="U615" t="s">
        <v>42</v>
      </c>
      <c r="V615" t="s">
        <v>18</v>
      </c>
      <c r="W615" s="3">
        <f t="shared" ca="1" si="117"/>
        <v>41781</v>
      </c>
      <c r="X615" s="4" t="str">
        <f t="shared" ca="1" si="128"/>
        <v>Aug-20-2014</v>
      </c>
      <c r="Y615">
        <v>90</v>
      </c>
      <c r="Z615">
        <f t="shared" si="118"/>
        <v>0</v>
      </c>
      <c r="AA615" t="str">
        <f t="shared" si="119"/>
        <v>ADM-</v>
      </c>
      <c r="AB615" t="s">
        <v>19</v>
      </c>
      <c r="AC615" t="s">
        <v>20</v>
      </c>
      <c r="AD615" t="s">
        <v>21</v>
      </c>
      <c r="AE615" t="s">
        <v>22</v>
      </c>
      <c r="AF615" t="s">
        <v>12</v>
      </c>
      <c r="AG615" t="s">
        <v>23</v>
      </c>
      <c r="AH615" t="s">
        <v>24</v>
      </c>
      <c r="AI615" t="s">
        <v>25</v>
      </c>
      <c r="AJ615" t="s">
        <v>26</v>
      </c>
      <c r="AK615" t="s">
        <v>27</v>
      </c>
    </row>
    <row r="616" spans="4:37">
      <c r="D616" s="2"/>
      <c r="I616" t="str">
        <f t="shared" si="120"/>
        <v>No Home Folder</v>
      </c>
      <c r="J616" t="str">
        <f t="shared" si="121"/>
        <v/>
      </c>
      <c r="K616" t="str">
        <f>Sheet3!E616</f>
        <v/>
      </c>
      <c r="L616" t="str">
        <f t="shared" si="122"/>
        <v>No Disabled Folder</v>
      </c>
      <c r="M616" t="str">
        <f t="shared" si="123"/>
        <v/>
      </c>
      <c r="N616" t="str">
        <f t="shared" si="124"/>
        <v/>
      </c>
      <c r="O616" t="str">
        <f t="shared" si="125"/>
        <v/>
      </c>
      <c r="P616" t="e">
        <f t="shared" si="126"/>
        <v>#VALUE!</v>
      </c>
      <c r="Q616" t="str">
        <f t="shared" si="129"/>
        <v/>
      </c>
      <c r="R616" t="str">
        <f>Sheet4!B616</f>
        <v/>
      </c>
      <c r="S616" t="str">
        <f>Sheet4!A616&amp;"\"</f>
        <v>\</v>
      </c>
      <c r="T616" t="str">
        <f t="shared" si="127"/>
        <v>$</v>
      </c>
      <c r="U616" t="s">
        <v>42</v>
      </c>
      <c r="V616" t="s">
        <v>18</v>
      </c>
      <c r="W616" s="3">
        <f t="shared" ca="1" si="117"/>
        <v>41781</v>
      </c>
      <c r="X616" s="4" t="str">
        <f t="shared" ca="1" si="128"/>
        <v>Aug-20-2014</v>
      </c>
      <c r="Y616">
        <v>90</v>
      </c>
      <c r="Z616">
        <f t="shared" si="118"/>
        <v>0</v>
      </c>
      <c r="AA616" t="str">
        <f t="shared" si="119"/>
        <v>ADM-</v>
      </c>
      <c r="AB616" t="s">
        <v>19</v>
      </c>
      <c r="AC616" t="s">
        <v>20</v>
      </c>
      <c r="AD616" t="s">
        <v>21</v>
      </c>
      <c r="AE616" t="s">
        <v>22</v>
      </c>
      <c r="AF616" t="s">
        <v>12</v>
      </c>
      <c r="AG616" t="s">
        <v>23</v>
      </c>
      <c r="AH616" t="s">
        <v>24</v>
      </c>
      <c r="AI616" t="s">
        <v>25</v>
      </c>
      <c r="AJ616" t="s">
        <v>26</v>
      </c>
      <c r="AK616" t="s">
        <v>27</v>
      </c>
    </row>
    <row r="617" spans="4:37">
      <c r="D617" s="2"/>
      <c r="I617" t="str">
        <f t="shared" si="120"/>
        <v>No Home Folder</v>
      </c>
      <c r="J617" t="str">
        <f t="shared" si="121"/>
        <v/>
      </c>
      <c r="K617" t="str">
        <f>Sheet3!E617</f>
        <v/>
      </c>
      <c r="L617" t="str">
        <f t="shared" si="122"/>
        <v>No Disabled Folder</v>
      </c>
      <c r="M617" t="str">
        <f t="shared" si="123"/>
        <v/>
      </c>
      <c r="N617" t="str">
        <f t="shared" si="124"/>
        <v/>
      </c>
      <c r="O617" t="str">
        <f t="shared" si="125"/>
        <v/>
      </c>
      <c r="P617" t="e">
        <f t="shared" si="126"/>
        <v>#VALUE!</v>
      </c>
      <c r="Q617" t="str">
        <f t="shared" si="129"/>
        <v/>
      </c>
      <c r="R617" t="str">
        <f>Sheet4!B617</f>
        <v/>
      </c>
      <c r="S617" t="str">
        <f>Sheet4!A617&amp;"\"</f>
        <v>\</v>
      </c>
      <c r="T617" t="str">
        <f t="shared" si="127"/>
        <v>$</v>
      </c>
      <c r="U617" t="s">
        <v>42</v>
      </c>
      <c r="V617" t="s">
        <v>18</v>
      </c>
      <c r="W617" s="3">
        <f t="shared" ca="1" si="117"/>
        <v>41781</v>
      </c>
      <c r="X617" s="4" t="str">
        <f t="shared" ca="1" si="128"/>
        <v>Aug-20-2014</v>
      </c>
      <c r="Y617">
        <v>90</v>
      </c>
      <c r="Z617">
        <f t="shared" si="118"/>
        <v>0</v>
      </c>
      <c r="AA617" t="str">
        <f t="shared" si="119"/>
        <v>ADM-</v>
      </c>
      <c r="AB617" t="s">
        <v>19</v>
      </c>
      <c r="AC617" t="s">
        <v>20</v>
      </c>
      <c r="AD617" t="s">
        <v>21</v>
      </c>
      <c r="AE617" t="s">
        <v>22</v>
      </c>
      <c r="AF617" t="s">
        <v>12</v>
      </c>
      <c r="AG617" t="s">
        <v>23</v>
      </c>
      <c r="AH617" t="s">
        <v>24</v>
      </c>
      <c r="AI617" t="s">
        <v>25</v>
      </c>
      <c r="AJ617" t="s">
        <v>26</v>
      </c>
      <c r="AK617" t="s">
        <v>27</v>
      </c>
    </row>
    <row r="618" spans="4:37">
      <c r="D618" s="2"/>
      <c r="I618" t="str">
        <f t="shared" si="120"/>
        <v>No Home Folder</v>
      </c>
      <c r="J618" t="str">
        <f t="shared" si="121"/>
        <v/>
      </c>
      <c r="K618" t="str">
        <f>Sheet3!E618</f>
        <v/>
      </c>
      <c r="L618" t="str">
        <f t="shared" si="122"/>
        <v>No Disabled Folder</v>
      </c>
      <c r="M618" t="str">
        <f t="shared" si="123"/>
        <v/>
      </c>
      <c r="N618" t="str">
        <f t="shared" si="124"/>
        <v/>
      </c>
      <c r="O618" t="str">
        <f t="shared" si="125"/>
        <v/>
      </c>
      <c r="P618" t="e">
        <f t="shared" si="126"/>
        <v>#VALUE!</v>
      </c>
      <c r="Q618" t="str">
        <f t="shared" si="129"/>
        <v/>
      </c>
      <c r="R618" t="str">
        <f>Sheet4!B618</f>
        <v/>
      </c>
      <c r="S618" t="str">
        <f>Sheet4!A618&amp;"\"</f>
        <v>\</v>
      </c>
      <c r="T618" t="str">
        <f t="shared" si="127"/>
        <v>$</v>
      </c>
      <c r="U618" t="s">
        <v>42</v>
      </c>
      <c r="V618" t="s">
        <v>18</v>
      </c>
      <c r="W618" s="3">
        <f t="shared" ca="1" si="117"/>
        <v>41781</v>
      </c>
      <c r="X618" s="4" t="str">
        <f t="shared" ca="1" si="128"/>
        <v>Aug-20-2014</v>
      </c>
      <c r="Y618">
        <v>90</v>
      </c>
      <c r="Z618">
        <f t="shared" si="118"/>
        <v>0</v>
      </c>
      <c r="AA618" t="str">
        <f t="shared" si="119"/>
        <v>ADM-</v>
      </c>
      <c r="AB618" t="s">
        <v>19</v>
      </c>
      <c r="AC618" t="s">
        <v>20</v>
      </c>
      <c r="AD618" t="s">
        <v>21</v>
      </c>
      <c r="AE618" t="s">
        <v>22</v>
      </c>
      <c r="AF618" t="s">
        <v>12</v>
      </c>
      <c r="AG618" t="s">
        <v>23</v>
      </c>
      <c r="AH618" t="s">
        <v>24</v>
      </c>
      <c r="AI618" t="s">
        <v>25</v>
      </c>
      <c r="AJ618" t="s">
        <v>26</v>
      </c>
      <c r="AK618" t="s">
        <v>27</v>
      </c>
    </row>
    <row r="619" spans="4:37">
      <c r="D619" s="2"/>
      <c r="I619" t="str">
        <f t="shared" si="120"/>
        <v>No Home Folder</v>
      </c>
      <c r="J619" t="str">
        <f t="shared" si="121"/>
        <v/>
      </c>
      <c r="K619" t="str">
        <f>Sheet3!E619</f>
        <v/>
      </c>
      <c r="L619" t="str">
        <f t="shared" si="122"/>
        <v>No Disabled Folder</v>
      </c>
      <c r="M619" t="str">
        <f t="shared" si="123"/>
        <v/>
      </c>
      <c r="N619" t="str">
        <f t="shared" si="124"/>
        <v/>
      </c>
      <c r="O619" t="str">
        <f t="shared" si="125"/>
        <v/>
      </c>
      <c r="P619" t="e">
        <f t="shared" si="126"/>
        <v>#VALUE!</v>
      </c>
      <c r="Q619" t="str">
        <f t="shared" si="129"/>
        <v/>
      </c>
      <c r="R619" t="str">
        <f>Sheet4!B619</f>
        <v/>
      </c>
      <c r="S619" t="str">
        <f>Sheet4!A619&amp;"\"</f>
        <v>\</v>
      </c>
      <c r="T619" t="str">
        <f t="shared" si="127"/>
        <v>$</v>
      </c>
      <c r="U619" t="s">
        <v>42</v>
      </c>
      <c r="V619" t="s">
        <v>18</v>
      </c>
      <c r="W619" s="3">
        <f t="shared" ca="1" si="117"/>
        <v>41781</v>
      </c>
      <c r="X619" s="4" t="str">
        <f t="shared" ca="1" si="128"/>
        <v>Aug-20-2014</v>
      </c>
      <c r="Y619">
        <v>90</v>
      </c>
      <c r="Z619">
        <f t="shared" si="118"/>
        <v>0</v>
      </c>
      <c r="AA619" t="str">
        <f t="shared" si="119"/>
        <v>ADM-</v>
      </c>
      <c r="AB619" t="s">
        <v>19</v>
      </c>
      <c r="AC619" t="s">
        <v>20</v>
      </c>
      <c r="AD619" t="s">
        <v>21</v>
      </c>
      <c r="AE619" t="s">
        <v>22</v>
      </c>
      <c r="AF619" t="s">
        <v>12</v>
      </c>
      <c r="AG619" t="s">
        <v>23</v>
      </c>
      <c r="AH619" t="s">
        <v>24</v>
      </c>
      <c r="AI619" t="s">
        <v>25</v>
      </c>
      <c r="AJ619" t="s">
        <v>26</v>
      </c>
      <c r="AK619" t="s">
        <v>27</v>
      </c>
    </row>
    <row r="620" spans="4:37">
      <c r="D620" s="2"/>
      <c r="I620" t="str">
        <f t="shared" si="120"/>
        <v>No Home Folder</v>
      </c>
      <c r="J620" t="str">
        <f t="shared" si="121"/>
        <v/>
      </c>
      <c r="K620" t="str">
        <f>Sheet3!E620</f>
        <v/>
      </c>
      <c r="L620" t="str">
        <f t="shared" si="122"/>
        <v>No Disabled Folder</v>
      </c>
      <c r="M620" t="str">
        <f t="shared" si="123"/>
        <v/>
      </c>
      <c r="N620" t="str">
        <f t="shared" si="124"/>
        <v/>
      </c>
      <c r="O620" t="str">
        <f t="shared" si="125"/>
        <v/>
      </c>
      <c r="P620" t="e">
        <f t="shared" si="126"/>
        <v>#VALUE!</v>
      </c>
      <c r="Q620" t="str">
        <f t="shared" si="129"/>
        <v/>
      </c>
      <c r="R620" t="str">
        <f>Sheet4!B620</f>
        <v/>
      </c>
      <c r="S620" t="str">
        <f>Sheet4!A620&amp;"\"</f>
        <v>\</v>
      </c>
      <c r="T620" t="str">
        <f t="shared" si="127"/>
        <v>$</v>
      </c>
      <c r="U620" t="s">
        <v>42</v>
      </c>
      <c r="V620" t="s">
        <v>18</v>
      </c>
      <c r="W620" s="3">
        <f t="shared" ca="1" si="117"/>
        <v>41781</v>
      </c>
      <c r="X620" s="4" t="str">
        <f t="shared" ca="1" si="128"/>
        <v>Aug-20-2014</v>
      </c>
      <c r="Y620">
        <v>90</v>
      </c>
      <c r="Z620">
        <f t="shared" si="118"/>
        <v>0</v>
      </c>
      <c r="AA620" t="str">
        <f t="shared" si="119"/>
        <v>ADM-</v>
      </c>
      <c r="AB620" t="s">
        <v>19</v>
      </c>
      <c r="AC620" t="s">
        <v>20</v>
      </c>
      <c r="AD620" t="s">
        <v>21</v>
      </c>
      <c r="AE620" t="s">
        <v>22</v>
      </c>
      <c r="AF620" t="s">
        <v>12</v>
      </c>
      <c r="AG620" t="s">
        <v>23</v>
      </c>
      <c r="AH620" t="s">
        <v>24</v>
      </c>
      <c r="AI620" t="s">
        <v>25</v>
      </c>
      <c r="AJ620" t="s">
        <v>26</v>
      </c>
      <c r="AK620" t="s">
        <v>27</v>
      </c>
    </row>
    <row r="621" spans="4:37">
      <c r="D621" s="2"/>
      <c r="I621" t="str">
        <f t="shared" si="120"/>
        <v>No Home Folder</v>
      </c>
      <c r="J621" t="str">
        <f t="shared" si="121"/>
        <v/>
      </c>
      <c r="K621" t="str">
        <f>Sheet3!E621</f>
        <v/>
      </c>
      <c r="L621" t="str">
        <f t="shared" si="122"/>
        <v>No Disabled Folder</v>
      </c>
      <c r="M621" t="str">
        <f t="shared" si="123"/>
        <v/>
      </c>
      <c r="N621" t="str">
        <f t="shared" si="124"/>
        <v/>
      </c>
      <c r="O621" t="str">
        <f t="shared" si="125"/>
        <v/>
      </c>
      <c r="P621" t="e">
        <f t="shared" si="126"/>
        <v>#VALUE!</v>
      </c>
      <c r="Q621" t="str">
        <f t="shared" si="129"/>
        <v/>
      </c>
      <c r="R621" t="str">
        <f>Sheet4!B621</f>
        <v/>
      </c>
      <c r="S621" t="str">
        <f>Sheet4!A621&amp;"\"</f>
        <v>\</v>
      </c>
      <c r="T621" t="str">
        <f t="shared" si="127"/>
        <v>$</v>
      </c>
      <c r="U621" t="s">
        <v>42</v>
      </c>
      <c r="V621" t="s">
        <v>18</v>
      </c>
      <c r="W621" s="3">
        <f t="shared" ca="1" si="117"/>
        <v>41781</v>
      </c>
      <c r="X621" s="4" t="str">
        <f t="shared" ca="1" si="128"/>
        <v>Aug-20-2014</v>
      </c>
      <c r="Y621">
        <v>90</v>
      </c>
      <c r="Z621">
        <f t="shared" si="118"/>
        <v>0</v>
      </c>
      <c r="AA621" t="str">
        <f t="shared" si="119"/>
        <v>ADM-</v>
      </c>
      <c r="AB621" t="s">
        <v>19</v>
      </c>
      <c r="AC621" t="s">
        <v>20</v>
      </c>
      <c r="AD621" t="s">
        <v>21</v>
      </c>
      <c r="AE621" t="s">
        <v>22</v>
      </c>
      <c r="AF621" t="s">
        <v>12</v>
      </c>
      <c r="AG621" t="s">
        <v>23</v>
      </c>
      <c r="AH621" t="s">
        <v>24</v>
      </c>
      <c r="AI621" t="s">
        <v>25</v>
      </c>
      <c r="AJ621" t="s">
        <v>26</v>
      </c>
      <c r="AK621" t="s">
        <v>27</v>
      </c>
    </row>
    <row r="622" spans="4:37">
      <c r="D622" s="2"/>
      <c r="I622" t="str">
        <f t="shared" si="120"/>
        <v>No Home Folder</v>
      </c>
      <c r="J622" t="str">
        <f t="shared" si="121"/>
        <v/>
      </c>
      <c r="K622" t="str">
        <f>Sheet3!E622</f>
        <v/>
      </c>
      <c r="L622" t="str">
        <f t="shared" si="122"/>
        <v>No Disabled Folder</v>
      </c>
      <c r="M622" t="str">
        <f t="shared" si="123"/>
        <v/>
      </c>
      <c r="N622" t="str">
        <f t="shared" si="124"/>
        <v/>
      </c>
      <c r="O622" t="str">
        <f t="shared" si="125"/>
        <v/>
      </c>
      <c r="P622" t="e">
        <f t="shared" si="126"/>
        <v>#VALUE!</v>
      </c>
      <c r="Q622" t="str">
        <f t="shared" si="129"/>
        <v/>
      </c>
      <c r="R622" t="str">
        <f>Sheet4!B622</f>
        <v/>
      </c>
      <c r="S622" t="str">
        <f>Sheet4!A622&amp;"\"</f>
        <v>\</v>
      </c>
      <c r="T622" t="str">
        <f t="shared" si="127"/>
        <v>$</v>
      </c>
      <c r="U622" t="s">
        <v>42</v>
      </c>
      <c r="V622" t="s">
        <v>18</v>
      </c>
      <c r="W622" s="3">
        <f t="shared" ca="1" si="117"/>
        <v>41781</v>
      </c>
      <c r="X622" s="4" t="str">
        <f t="shared" ca="1" si="128"/>
        <v>Aug-20-2014</v>
      </c>
      <c r="Y622">
        <v>90</v>
      </c>
      <c r="Z622">
        <f t="shared" si="118"/>
        <v>0</v>
      </c>
      <c r="AA622" t="str">
        <f t="shared" si="119"/>
        <v>ADM-</v>
      </c>
      <c r="AB622" t="s">
        <v>19</v>
      </c>
      <c r="AC622" t="s">
        <v>20</v>
      </c>
      <c r="AD622" t="s">
        <v>21</v>
      </c>
      <c r="AE622" t="s">
        <v>22</v>
      </c>
      <c r="AF622" t="s">
        <v>12</v>
      </c>
      <c r="AG622" t="s">
        <v>23</v>
      </c>
      <c r="AH622" t="s">
        <v>24</v>
      </c>
      <c r="AI622" t="s">
        <v>25</v>
      </c>
      <c r="AJ622" t="s">
        <v>26</v>
      </c>
      <c r="AK622" t="s">
        <v>27</v>
      </c>
    </row>
    <row r="623" spans="4:37">
      <c r="D623" s="2"/>
      <c r="I623" t="str">
        <f t="shared" si="120"/>
        <v>No Home Folder</v>
      </c>
      <c r="J623" t="str">
        <f t="shared" si="121"/>
        <v/>
      </c>
      <c r="K623" t="str">
        <f>Sheet3!E623</f>
        <v/>
      </c>
      <c r="L623" t="str">
        <f t="shared" si="122"/>
        <v>No Disabled Folder</v>
      </c>
      <c r="M623" t="str">
        <f t="shared" si="123"/>
        <v/>
      </c>
      <c r="N623" t="str">
        <f t="shared" si="124"/>
        <v/>
      </c>
      <c r="O623" t="str">
        <f t="shared" si="125"/>
        <v/>
      </c>
      <c r="P623" t="e">
        <f t="shared" si="126"/>
        <v>#VALUE!</v>
      </c>
      <c r="Q623" t="str">
        <f t="shared" si="129"/>
        <v/>
      </c>
      <c r="R623" t="str">
        <f>Sheet4!B623</f>
        <v/>
      </c>
      <c r="S623" t="str">
        <f>Sheet4!A623&amp;"\"</f>
        <v>\</v>
      </c>
      <c r="T623" t="str">
        <f t="shared" si="127"/>
        <v>$</v>
      </c>
      <c r="U623" t="s">
        <v>42</v>
      </c>
      <c r="V623" t="s">
        <v>18</v>
      </c>
      <c r="W623" s="3">
        <f t="shared" ca="1" si="117"/>
        <v>41781</v>
      </c>
      <c r="X623" s="4" t="str">
        <f t="shared" ca="1" si="128"/>
        <v>Aug-20-2014</v>
      </c>
      <c r="Y623">
        <v>90</v>
      </c>
      <c r="Z623">
        <f t="shared" si="118"/>
        <v>0</v>
      </c>
      <c r="AA623" t="str">
        <f t="shared" si="119"/>
        <v>ADM-</v>
      </c>
      <c r="AB623" t="s">
        <v>19</v>
      </c>
      <c r="AC623" t="s">
        <v>20</v>
      </c>
      <c r="AD623" t="s">
        <v>21</v>
      </c>
      <c r="AE623" t="s">
        <v>22</v>
      </c>
      <c r="AF623" t="s">
        <v>12</v>
      </c>
      <c r="AG623" t="s">
        <v>23</v>
      </c>
      <c r="AH623" t="s">
        <v>24</v>
      </c>
      <c r="AI623" t="s">
        <v>25</v>
      </c>
      <c r="AJ623" t="s">
        <v>26</v>
      </c>
      <c r="AK623" t="s">
        <v>27</v>
      </c>
    </row>
    <row r="624" spans="4:37">
      <c r="D624" s="2"/>
      <c r="I624" t="str">
        <f t="shared" si="120"/>
        <v>No Home Folder</v>
      </c>
      <c r="J624" t="str">
        <f t="shared" si="121"/>
        <v/>
      </c>
      <c r="K624" t="str">
        <f>Sheet3!E624</f>
        <v/>
      </c>
      <c r="L624" t="str">
        <f t="shared" si="122"/>
        <v>No Disabled Folder</v>
      </c>
      <c r="M624" t="str">
        <f t="shared" si="123"/>
        <v/>
      </c>
      <c r="N624" t="str">
        <f t="shared" si="124"/>
        <v/>
      </c>
      <c r="O624" t="str">
        <f t="shared" si="125"/>
        <v/>
      </c>
      <c r="P624" t="e">
        <f t="shared" si="126"/>
        <v>#VALUE!</v>
      </c>
      <c r="Q624" t="str">
        <f t="shared" si="129"/>
        <v/>
      </c>
      <c r="R624" t="str">
        <f>Sheet4!B624</f>
        <v/>
      </c>
      <c r="S624" t="str">
        <f>Sheet4!A624&amp;"\"</f>
        <v>\</v>
      </c>
      <c r="T624" t="str">
        <f t="shared" si="127"/>
        <v>$</v>
      </c>
      <c r="U624" t="s">
        <v>42</v>
      </c>
      <c r="V624" t="s">
        <v>18</v>
      </c>
      <c r="W624" s="3">
        <f t="shared" ca="1" si="117"/>
        <v>41781</v>
      </c>
      <c r="X624" s="4" t="str">
        <f t="shared" ca="1" si="128"/>
        <v>Aug-20-2014</v>
      </c>
      <c r="Y624">
        <v>90</v>
      </c>
      <c r="Z624">
        <f t="shared" si="118"/>
        <v>0</v>
      </c>
      <c r="AA624" t="str">
        <f t="shared" si="119"/>
        <v>ADM-</v>
      </c>
      <c r="AB624" t="s">
        <v>19</v>
      </c>
      <c r="AC624" t="s">
        <v>20</v>
      </c>
      <c r="AD624" t="s">
        <v>21</v>
      </c>
      <c r="AE624" t="s">
        <v>22</v>
      </c>
      <c r="AF624" t="s">
        <v>12</v>
      </c>
      <c r="AG624" t="s">
        <v>23</v>
      </c>
      <c r="AH624" t="s">
        <v>24</v>
      </c>
      <c r="AI624" t="s">
        <v>25</v>
      </c>
      <c r="AJ624" t="s">
        <v>26</v>
      </c>
      <c r="AK624" t="s">
        <v>27</v>
      </c>
    </row>
    <row r="625" spans="4:37">
      <c r="D625" s="2"/>
      <c r="I625" t="str">
        <f t="shared" si="120"/>
        <v>No Home Folder</v>
      </c>
      <c r="J625" t="str">
        <f t="shared" si="121"/>
        <v/>
      </c>
      <c r="K625" t="str">
        <f>Sheet3!E625</f>
        <v/>
      </c>
      <c r="L625" t="str">
        <f t="shared" si="122"/>
        <v>No Disabled Folder</v>
      </c>
      <c r="M625" t="str">
        <f t="shared" si="123"/>
        <v/>
      </c>
      <c r="N625" t="str">
        <f t="shared" si="124"/>
        <v/>
      </c>
      <c r="O625" t="str">
        <f t="shared" si="125"/>
        <v/>
      </c>
      <c r="P625" t="e">
        <f t="shared" si="126"/>
        <v>#VALUE!</v>
      </c>
      <c r="Q625" t="str">
        <f t="shared" si="129"/>
        <v/>
      </c>
      <c r="R625" t="str">
        <f>Sheet4!B625</f>
        <v/>
      </c>
      <c r="S625" t="str">
        <f>Sheet4!A625&amp;"\"</f>
        <v>\</v>
      </c>
      <c r="T625" t="str">
        <f t="shared" si="127"/>
        <v>$</v>
      </c>
      <c r="U625" t="s">
        <v>42</v>
      </c>
      <c r="V625" t="s">
        <v>18</v>
      </c>
      <c r="W625" s="3">
        <f t="shared" ca="1" si="117"/>
        <v>41781</v>
      </c>
      <c r="X625" s="4" t="str">
        <f t="shared" ca="1" si="128"/>
        <v>Aug-20-2014</v>
      </c>
      <c r="Y625">
        <v>90</v>
      </c>
      <c r="Z625">
        <f t="shared" si="118"/>
        <v>0</v>
      </c>
      <c r="AA625" t="str">
        <f t="shared" si="119"/>
        <v>ADM-</v>
      </c>
      <c r="AB625" t="s">
        <v>19</v>
      </c>
      <c r="AC625" t="s">
        <v>20</v>
      </c>
      <c r="AD625" t="s">
        <v>21</v>
      </c>
      <c r="AE625" t="s">
        <v>22</v>
      </c>
      <c r="AF625" t="s">
        <v>12</v>
      </c>
      <c r="AG625" t="s">
        <v>23</v>
      </c>
      <c r="AH625" t="s">
        <v>24</v>
      </c>
      <c r="AI625" t="s">
        <v>25</v>
      </c>
      <c r="AJ625" t="s">
        <v>26</v>
      </c>
      <c r="AK625" t="s">
        <v>27</v>
      </c>
    </row>
    <row r="626" spans="4:37">
      <c r="D626" s="2"/>
      <c r="I626" t="str">
        <f t="shared" si="120"/>
        <v>No Home Folder</v>
      </c>
      <c r="J626" t="str">
        <f t="shared" si="121"/>
        <v/>
      </c>
      <c r="K626" t="str">
        <f>Sheet3!E626</f>
        <v/>
      </c>
      <c r="L626" t="str">
        <f t="shared" si="122"/>
        <v>No Disabled Folder</v>
      </c>
      <c r="M626" t="str">
        <f t="shared" si="123"/>
        <v/>
      </c>
      <c r="N626" t="str">
        <f t="shared" si="124"/>
        <v/>
      </c>
      <c r="O626" t="str">
        <f t="shared" si="125"/>
        <v/>
      </c>
      <c r="P626" t="e">
        <f t="shared" si="126"/>
        <v>#VALUE!</v>
      </c>
      <c r="Q626" t="str">
        <f t="shared" si="129"/>
        <v/>
      </c>
      <c r="R626" t="str">
        <f>Sheet4!B626</f>
        <v/>
      </c>
      <c r="S626" t="str">
        <f>Sheet4!A626&amp;"\"</f>
        <v>\</v>
      </c>
      <c r="T626" t="str">
        <f t="shared" si="127"/>
        <v>$</v>
      </c>
      <c r="U626" t="s">
        <v>42</v>
      </c>
      <c r="V626" t="s">
        <v>18</v>
      </c>
      <c r="W626" s="3">
        <f t="shared" ca="1" si="117"/>
        <v>41781</v>
      </c>
      <c r="X626" s="4" t="str">
        <f t="shared" ca="1" si="128"/>
        <v>Aug-20-2014</v>
      </c>
      <c r="Y626">
        <v>90</v>
      </c>
      <c r="Z626">
        <f t="shared" si="118"/>
        <v>0</v>
      </c>
      <c r="AA626" t="str">
        <f t="shared" si="119"/>
        <v>ADM-</v>
      </c>
      <c r="AB626" t="s">
        <v>19</v>
      </c>
      <c r="AC626" t="s">
        <v>20</v>
      </c>
      <c r="AD626" t="s">
        <v>21</v>
      </c>
      <c r="AE626" t="s">
        <v>22</v>
      </c>
      <c r="AF626" t="s">
        <v>12</v>
      </c>
      <c r="AG626" t="s">
        <v>23</v>
      </c>
      <c r="AH626" t="s">
        <v>24</v>
      </c>
      <c r="AI626" t="s">
        <v>25</v>
      </c>
      <c r="AJ626" t="s">
        <v>26</v>
      </c>
      <c r="AK626" t="s">
        <v>27</v>
      </c>
    </row>
    <row r="627" spans="4:37">
      <c r="D627" s="2"/>
      <c r="I627" t="str">
        <f t="shared" si="120"/>
        <v>No Home Folder</v>
      </c>
      <c r="J627" t="str">
        <f t="shared" si="121"/>
        <v/>
      </c>
      <c r="K627" t="str">
        <f>Sheet3!E627</f>
        <v/>
      </c>
      <c r="L627" t="str">
        <f t="shared" si="122"/>
        <v>No Disabled Folder</v>
      </c>
      <c r="M627" t="str">
        <f t="shared" si="123"/>
        <v/>
      </c>
      <c r="N627" t="str">
        <f t="shared" si="124"/>
        <v/>
      </c>
      <c r="O627" t="str">
        <f t="shared" si="125"/>
        <v/>
      </c>
      <c r="P627" t="e">
        <f t="shared" si="126"/>
        <v>#VALUE!</v>
      </c>
      <c r="Q627" t="str">
        <f t="shared" si="129"/>
        <v/>
      </c>
      <c r="R627" t="str">
        <f>Sheet4!B627</f>
        <v/>
      </c>
      <c r="S627" t="str">
        <f>Sheet4!A627&amp;"\"</f>
        <v>\</v>
      </c>
      <c r="T627" t="str">
        <f t="shared" si="127"/>
        <v>$</v>
      </c>
      <c r="U627" t="s">
        <v>42</v>
      </c>
      <c r="V627" t="s">
        <v>18</v>
      </c>
      <c r="W627" s="3">
        <f t="shared" ca="1" si="117"/>
        <v>41781</v>
      </c>
      <c r="X627" s="4" t="str">
        <f t="shared" ca="1" si="128"/>
        <v>Aug-20-2014</v>
      </c>
      <c r="Y627">
        <v>90</v>
      </c>
      <c r="Z627">
        <f t="shared" si="118"/>
        <v>0</v>
      </c>
      <c r="AA627" t="str">
        <f t="shared" si="119"/>
        <v>ADM-</v>
      </c>
      <c r="AB627" t="s">
        <v>19</v>
      </c>
      <c r="AC627" t="s">
        <v>20</v>
      </c>
      <c r="AD627" t="s">
        <v>21</v>
      </c>
      <c r="AE627" t="s">
        <v>22</v>
      </c>
      <c r="AF627" t="s">
        <v>12</v>
      </c>
      <c r="AG627" t="s">
        <v>23</v>
      </c>
      <c r="AH627" t="s">
        <v>24</v>
      </c>
      <c r="AI627" t="s">
        <v>25</v>
      </c>
      <c r="AJ627" t="s">
        <v>26</v>
      </c>
      <c r="AK627" t="s">
        <v>27</v>
      </c>
    </row>
    <row r="628" spans="4:37">
      <c r="D628" s="2"/>
      <c r="I628" t="str">
        <f t="shared" si="120"/>
        <v>No Home Folder</v>
      </c>
      <c r="J628" t="str">
        <f t="shared" si="121"/>
        <v/>
      </c>
      <c r="K628" t="str">
        <f>Sheet3!E628</f>
        <v/>
      </c>
      <c r="L628" t="str">
        <f t="shared" si="122"/>
        <v>No Disabled Folder</v>
      </c>
      <c r="M628" t="str">
        <f t="shared" si="123"/>
        <v/>
      </c>
      <c r="N628" t="str">
        <f t="shared" si="124"/>
        <v/>
      </c>
      <c r="O628" t="str">
        <f t="shared" si="125"/>
        <v/>
      </c>
      <c r="P628" t="e">
        <f t="shared" si="126"/>
        <v>#VALUE!</v>
      </c>
      <c r="Q628" t="str">
        <f t="shared" si="129"/>
        <v/>
      </c>
      <c r="R628" t="str">
        <f>Sheet4!B628</f>
        <v/>
      </c>
      <c r="S628" t="str">
        <f>Sheet4!A628&amp;"\"</f>
        <v>\</v>
      </c>
      <c r="T628" t="str">
        <f t="shared" si="127"/>
        <v>$</v>
      </c>
      <c r="U628" t="s">
        <v>42</v>
      </c>
      <c r="V628" t="s">
        <v>18</v>
      </c>
      <c r="W628" s="3">
        <f t="shared" ca="1" si="117"/>
        <v>41781</v>
      </c>
      <c r="X628" s="4" t="str">
        <f t="shared" ca="1" si="128"/>
        <v>Aug-20-2014</v>
      </c>
      <c r="Y628">
        <v>90</v>
      </c>
      <c r="Z628">
        <f t="shared" si="118"/>
        <v>0</v>
      </c>
      <c r="AA628" t="str">
        <f t="shared" si="119"/>
        <v>ADM-</v>
      </c>
      <c r="AB628" t="s">
        <v>19</v>
      </c>
      <c r="AC628" t="s">
        <v>20</v>
      </c>
      <c r="AD628" t="s">
        <v>21</v>
      </c>
      <c r="AE628" t="s">
        <v>22</v>
      </c>
      <c r="AF628" t="s">
        <v>12</v>
      </c>
      <c r="AG628" t="s">
        <v>23</v>
      </c>
      <c r="AH628" t="s">
        <v>24</v>
      </c>
      <c r="AI628" t="s">
        <v>25</v>
      </c>
      <c r="AJ628" t="s">
        <v>26</v>
      </c>
      <c r="AK628" t="s">
        <v>27</v>
      </c>
    </row>
    <row r="629" spans="4:37">
      <c r="D629" s="2"/>
      <c r="I629" t="str">
        <f t="shared" si="120"/>
        <v>No Home Folder</v>
      </c>
      <c r="J629" t="str">
        <f t="shared" si="121"/>
        <v/>
      </c>
      <c r="K629" t="str">
        <f>Sheet3!E629</f>
        <v/>
      </c>
      <c r="L629" t="str">
        <f t="shared" si="122"/>
        <v>No Disabled Folder</v>
      </c>
      <c r="M629" t="str">
        <f t="shared" si="123"/>
        <v/>
      </c>
      <c r="N629" t="str">
        <f t="shared" si="124"/>
        <v/>
      </c>
      <c r="O629" t="str">
        <f t="shared" si="125"/>
        <v/>
      </c>
      <c r="P629" t="e">
        <f t="shared" si="126"/>
        <v>#VALUE!</v>
      </c>
      <c r="Q629" t="str">
        <f t="shared" si="129"/>
        <v/>
      </c>
      <c r="R629" t="str">
        <f>Sheet4!B629</f>
        <v/>
      </c>
      <c r="S629" t="str">
        <f>Sheet4!A629&amp;"\"</f>
        <v>\</v>
      </c>
      <c r="T629" t="str">
        <f t="shared" si="127"/>
        <v>$</v>
      </c>
      <c r="U629" t="s">
        <v>42</v>
      </c>
      <c r="V629" t="s">
        <v>18</v>
      </c>
      <c r="W629" s="3">
        <f t="shared" ca="1" si="117"/>
        <v>41781</v>
      </c>
      <c r="X629" s="4" t="str">
        <f t="shared" ca="1" si="128"/>
        <v>Aug-20-2014</v>
      </c>
      <c r="Y629">
        <v>90</v>
      </c>
      <c r="Z629">
        <f t="shared" si="118"/>
        <v>0</v>
      </c>
      <c r="AA629" t="str">
        <f t="shared" si="119"/>
        <v>ADM-</v>
      </c>
      <c r="AB629" t="s">
        <v>19</v>
      </c>
      <c r="AC629" t="s">
        <v>20</v>
      </c>
      <c r="AD629" t="s">
        <v>21</v>
      </c>
      <c r="AE629" t="s">
        <v>22</v>
      </c>
      <c r="AF629" t="s">
        <v>12</v>
      </c>
      <c r="AG629" t="s">
        <v>23</v>
      </c>
      <c r="AH629" t="s">
        <v>24</v>
      </c>
      <c r="AI629" t="s">
        <v>25</v>
      </c>
      <c r="AJ629" t="s">
        <v>26</v>
      </c>
      <c r="AK629" t="s">
        <v>27</v>
      </c>
    </row>
    <row r="630" spans="4:37">
      <c r="D630" s="2"/>
      <c r="I630" t="str">
        <f t="shared" si="120"/>
        <v>No Home Folder</v>
      </c>
      <c r="J630" t="str">
        <f t="shared" si="121"/>
        <v/>
      </c>
      <c r="K630" t="str">
        <f>Sheet3!E630</f>
        <v/>
      </c>
      <c r="L630" t="str">
        <f t="shared" si="122"/>
        <v>No Disabled Folder</v>
      </c>
      <c r="M630" t="str">
        <f t="shared" si="123"/>
        <v/>
      </c>
      <c r="N630" t="str">
        <f t="shared" si="124"/>
        <v/>
      </c>
      <c r="O630" t="str">
        <f t="shared" si="125"/>
        <v/>
      </c>
      <c r="P630" t="e">
        <f t="shared" si="126"/>
        <v>#VALUE!</v>
      </c>
      <c r="Q630" t="str">
        <f t="shared" si="129"/>
        <v/>
      </c>
      <c r="R630" t="str">
        <f>Sheet4!B630</f>
        <v/>
      </c>
      <c r="S630" t="str">
        <f>Sheet4!A630&amp;"\"</f>
        <v>\</v>
      </c>
      <c r="T630" t="str">
        <f t="shared" si="127"/>
        <v>$</v>
      </c>
      <c r="U630" t="s">
        <v>42</v>
      </c>
      <c r="V630" t="s">
        <v>18</v>
      </c>
      <c r="W630" s="3">
        <f t="shared" ca="1" si="117"/>
        <v>41781</v>
      </c>
      <c r="X630" s="4" t="str">
        <f t="shared" ca="1" si="128"/>
        <v>Aug-20-2014</v>
      </c>
      <c r="Y630">
        <v>90</v>
      </c>
      <c r="Z630">
        <f t="shared" si="118"/>
        <v>0</v>
      </c>
      <c r="AA630" t="str">
        <f t="shared" si="119"/>
        <v>ADM-</v>
      </c>
      <c r="AB630" t="s">
        <v>19</v>
      </c>
      <c r="AC630" t="s">
        <v>20</v>
      </c>
      <c r="AD630" t="s">
        <v>21</v>
      </c>
      <c r="AE630" t="s">
        <v>22</v>
      </c>
      <c r="AF630" t="s">
        <v>12</v>
      </c>
      <c r="AG630" t="s">
        <v>23</v>
      </c>
      <c r="AH630" t="s">
        <v>24</v>
      </c>
      <c r="AI630" t="s">
        <v>25</v>
      </c>
      <c r="AJ630" t="s">
        <v>26</v>
      </c>
      <c r="AK630" t="s">
        <v>27</v>
      </c>
    </row>
    <row r="631" spans="4:37">
      <c r="D631" s="2"/>
      <c r="I631" t="str">
        <f t="shared" si="120"/>
        <v>No Home Folder</v>
      </c>
      <c r="J631" t="str">
        <f t="shared" si="121"/>
        <v/>
      </c>
      <c r="K631" t="str">
        <f>Sheet3!E631</f>
        <v/>
      </c>
      <c r="L631" t="str">
        <f t="shared" si="122"/>
        <v>No Disabled Folder</v>
      </c>
      <c r="M631" t="str">
        <f t="shared" si="123"/>
        <v/>
      </c>
      <c r="N631" t="str">
        <f t="shared" si="124"/>
        <v/>
      </c>
      <c r="O631" t="str">
        <f t="shared" si="125"/>
        <v/>
      </c>
      <c r="P631" t="e">
        <f t="shared" si="126"/>
        <v>#VALUE!</v>
      </c>
      <c r="Q631" t="str">
        <f t="shared" si="129"/>
        <v/>
      </c>
      <c r="R631" t="str">
        <f>Sheet4!B631</f>
        <v/>
      </c>
      <c r="S631" t="str">
        <f>Sheet4!A631&amp;"\"</f>
        <v>\</v>
      </c>
      <c r="T631" t="str">
        <f t="shared" si="127"/>
        <v>$</v>
      </c>
      <c r="U631" t="s">
        <v>42</v>
      </c>
      <c r="V631" t="s">
        <v>18</v>
      </c>
      <c r="W631" s="3">
        <f t="shared" ca="1" si="117"/>
        <v>41781</v>
      </c>
      <c r="X631" s="4" t="str">
        <f t="shared" ca="1" si="128"/>
        <v>Aug-20-2014</v>
      </c>
      <c r="Y631">
        <v>90</v>
      </c>
      <c r="Z631">
        <f t="shared" si="118"/>
        <v>0</v>
      </c>
      <c r="AA631" t="str">
        <f t="shared" si="119"/>
        <v>ADM-</v>
      </c>
      <c r="AB631" t="s">
        <v>19</v>
      </c>
      <c r="AC631" t="s">
        <v>20</v>
      </c>
      <c r="AD631" t="s">
        <v>21</v>
      </c>
      <c r="AE631" t="s">
        <v>22</v>
      </c>
      <c r="AF631" t="s">
        <v>12</v>
      </c>
      <c r="AG631" t="s">
        <v>23</v>
      </c>
      <c r="AH631" t="s">
        <v>24</v>
      </c>
      <c r="AI631" t="s">
        <v>25</v>
      </c>
      <c r="AJ631" t="s">
        <v>26</v>
      </c>
      <c r="AK631" t="s">
        <v>27</v>
      </c>
    </row>
    <row r="632" spans="4:37">
      <c r="D632" s="2"/>
      <c r="I632" t="str">
        <f t="shared" si="120"/>
        <v>No Home Folder</v>
      </c>
      <c r="J632" t="str">
        <f t="shared" si="121"/>
        <v/>
      </c>
      <c r="K632" t="str">
        <f>Sheet3!E632</f>
        <v/>
      </c>
      <c r="L632" t="str">
        <f t="shared" si="122"/>
        <v>No Disabled Folder</v>
      </c>
      <c r="M632" t="str">
        <f t="shared" si="123"/>
        <v/>
      </c>
      <c r="N632" t="str">
        <f t="shared" si="124"/>
        <v/>
      </c>
      <c r="O632" t="str">
        <f t="shared" si="125"/>
        <v/>
      </c>
      <c r="P632" t="e">
        <f t="shared" si="126"/>
        <v>#VALUE!</v>
      </c>
      <c r="Q632" t="str">
        <f t="shared" si="129"/>
        <v/>
      </c>
      <c r="R632" t="str">
        <f>Sheet4!B632</f>
        <v/>
      </c>
      <c r="S632" t="str">
        <f>Sheet4!A632&amp;"\"</f>
        <v>\</v>
      </c>
      <c r="T632" t="str">
        <f t="shared" si="127"/>
        <v>$</v>
      </c>
      <c r="U632" t="s">
        <v>42</v>
      </c>
      <c r="V632" t="s">
        <v>18</v>
      </c>
      <c r="W632" s="3">
        <f t="shared" ca="1" si="117"/>
        <v>41781</v>
      </c>
      <c r="X632" s="4" t="str">
        <f t="shared" ca="1" si="128"/>
        <v>Aug-20-2014</v>
      </c>
      <c r="Y632">
        <v>90</v>
      </c>
      <c r="Z632">
        <f t="shared" si="118"/>
        <v>0</v>
      </c>
      <c r="AA632" t="str">
        <f t="shared" si="119"/>
        <v>ADM-</v>
      </c>
      <c r="AB632" t="s">
        <v>19</v>
      </c>
      <c r="AC632" t="s">
        <v>20</v>
      </c>
      <c r="AD632" t="s">
        <v>21</v>
      </c>
      <c r="AE632" t="s">
        <v>22</v>
      </c>
      <c r="AF632" t="s">
        <v>12</v>
      </c>
      <c r="AG632" t="s">
        <v>23</v>
      </c>
      <c r="AH632" t="s">
        <v>24</v>
      </c>
      <c r="AI632" t="s">
        <v>25</v>
      </c>
      <c r="AJ632" t="s">
        <v>26</v>
      </c>
      <c r="AK632" t="s">
        <v>27</v>
      </c>
    </row>
    <row r="633" spans="4:37">
      <c r="D633" s="2"/>
      <c r="I633" t="str">
        <f t="shared" si="120"/>
        <v>No Home Folder</v>
      </c>
      <c r="J633" t="str">
        <f t="shared" si="121"/>
        <v/>
      </c>
      <c r="K633" t="str">
        <f>Sheet3!E633</f>
        <v/>
      </c>
      <c r="L633" t="str">
        <f t="shared" si="122"/>
        <v>No Disabled Folder</v>
      </c>
      <c r="M633" t="str">
        <f t="shared" si="123"/>
        <v/>
      </c>
      <c r="N633" t="str">
        <f t="shared" si="124"/>
        <v/>
      </c>
      <c r="O633" t="str">
        <f t="shared" si="125"/>
        <v/>
      </c>
      <c r="P633" t="e">
        <f t="shared" si="126"/>
        <v>#VALUE!</v>
      </c>
      <c r="Q633" t="str">
        <f t="shared" si="129"/>
        <v/>
      </c>
      <c r="R633" t="str">
        <f>Sheet4!B633</f>
        <v/>
      </c>
      <c r="S633" t="str">
        <f>Sheet4!A633&amp;"\"</f>
        <v>\</v>
      </c>
      <c r="T633" t="str">
        <f t="shared" si="127"/>
        <v>$</v>
      </c>
      <c r="U633" t="s">
        <v>42</v>
      </c>
      <c r="V633" t="s">
        <v>18</v>
      </c>
      <c r="W633" s="3">
        <f t="shared" ca="1" si="117"/>
        <v>41781</v>
      </c>
      <c r="X633" s="4" t="str">
        <f t="shared" ca="1" si="128"/>
        <v>Aug-20-2014</v>
      </c>
      <c r="Y633">
        <v>90</v>
      </c>
      <c r="Z633">
        <f t="shared" si="118"/>
        <v>0</v>
      </c>
      <c r="AA633" t="str">
        <f t="shared" si="119"/>
        <v>ADM-</v>
      </c>
      <c r="AB633" t="s">
        <v>19</v>
      </c>
      <c r="AC633" t="s">
        <v>20</v>
      </c>
      <c r="AD633" t="s">
        <v>21</v>
      </c>
      <c r="AE633" t="s">
        <v>22</v>
      </c>
      <c r="AF633" t="s">
        <v>12</v>
      </c>
      <c r="AG633" t="s">
        <v>23</v>
      </c>
      <c r="AH633" t="s">
        <v>24</v>
      </c>
      <c r="AI633" t="s">
        <v>25</v>
      </c>
      <c r="AJ633" t="s">
        <v>26</v>
      </c>
      <c r="AK633" t="s">
        <v>27</v>
      </c>
    </row>
    <row r="634" spans="4:37">
      <c r="D634" s="2"/>
      <c r="I634" t="str">
        <f t="shared" si="120"/>
        <v>No Home Folder</v>
      </c>
      <c r="J634" t="str">
        <f t="shared" si="121"/>
        <v/>
      </c>
      <c r="K634" t="str">
        <f>Sheet3!E634</f>
        <v/>
      </c>
      <c r="L634" t="str">
        <f t="shared" si="122"/>
        <v>No Disabled Folder</v>
      </c>
      <c r="M634" t="str">
        <f t="shared" si="123"/>
        <v/>
      </c>
      <c r="N634" t="str">
        <f t="shared" si="124"/>
        <v/>
      </c>
      <c r="O634" t="str">
        <f t="shared" si="125"/>
        <v/>
      </c>
      <c r="P634" t="e">
        <f t="shared" si="126"/>
        <v>#VALUE!</v>
      </c>
      <c r="Q634" t="str">
        <f t="shared" si="129"/>
        <v/>
      </c>
      <c r="R634" t="str">
        <f>Sheet4!B634</f>
        <v/>
      </c>
      <c r="S634" t="str">
        <f>Sheet4!A634&amp;"\"</f>
        <v>\</v>
      </c>
      <c r="T634" t="str">
        <f t="shared" si="127"/>
        <v>$</v>
      </c>
      <c r="U634" t="s">
        <v>42</v>
      </c>
      <c r="V634" t="s">
        <v>18</v>
      </c>
      <c r="W634" s="3">
        <f t="shared" ca="1" si="117"/>
        <v>41781</v>
      </c>
      <c r="X634" s="4" t="str">
        <f t="shared" ca="1" si="128"/>
        <v>Aug-20-2014</v>
      </c>
      <c r="Y634">
        <v>90</v>
      </c>
      <c r="Z634">
        <f t="shared" si="118"/>
        <v>0</v>
      </c>
      <c r="AA634" t="str">
        <f t="shared" si="119"/>
        <v>ADM-</v>
      </c>
      <c r="AB634" t="s">
        <v>19</v>
      </c>
      <c r="AC634" t="s">
        <v>20</v>
      </c>
      <c r="AD634" t="s">
        <v>21</v>
      </c>
      <c r="AE634" t="s">
        <v>22</v>
      </c>
      <c r="AF634" t="s">
        <v>12</v>
      </c>
      <c r="AG634" t="s">
        <v>23</v>
      </c>
      <c r="AH634" t="s">
        <v>24</v>
      </c>
      <c r="AI634" t="s">
        <v>25</v>
      </c>
      <c r="AJ634" t="s">
        <v>26</v>
      </c>
      <c r="AK634" t="s">
        <v>27</v>
      </c>
    </row>
    <row r="635" spans="4:37">
      <c r="D635" s="2"/>
      <c r="I635" t="str">
        <f t="shared" si="120"/>
        <v>No Home Folder</v>
      </c>
      <c r="J635" t="str">
        <f t="shared" si="121"/>
        <v/>
      </c>
      <c r="K635" t="str">
        <f>Sheet3!E635</f>
        <v/>
      </c>
      <c r="L635" t="str">
        <f t="shared" si="122"/>
        <v>No Disabled Folder</v>
      </c>
      <c r="M635" t="str">
        <f t="shared" si="123"/>
        <v/>
      </c>
      <c r="N635" t="str">
        <f t="shared" si="124"/>
        <v/>
      </c>
      <c r="O635" t="str">
        <f t="shared" si="125"/>
        <v/>
      </c>
      <c r="P635" t="e">
        <f t="shared" si="126"/>
        <v>#VALUE!</v>
      </c>
      <c r="Q635" t="str">
        <f t="shared" si="129"/>
        <v/>
      </c>
      <c r="R635" t="str">
        <f>Sheet4!B635</f>
        <v/>
      </c>
      <c r="S635" t="str">
        <f>Sheet4!A635&amp;"\"</f>
        <v>\</v>
      </c>
      <c r="T635" t="str">
        <f t="shared" si="127"/>
        <v>$</v>
      </c>
      <c r="U635" t="s">
        <v>42</v>
      </c>
      <c r="V635" t="s">
        <v>18</v>
      </c>
      <c r="W635" s="3">
        <f t="shared" ca="1" si="117"/>
        <v>41781</v>
      </c>
      <c r="X635" s="4" t="str">
        <f t="shared" ca="1" si="128"/>
        <v>Aug-20-2014</v>
      </c>
      <c r="Y635">
        <v>90</v>
      </c>
      <c r="Z635">
        <f t="shared" si="118"/>
        <v>0</v>
      </c>
      <c r="AA635" t="str">
        <f t="shared" si="119"/>
        <v>ADM-</v>
      </c>
      <c r="AB635" t="s">
        <v>19</v>
      </c>
      <c r="AC635" t="s">
        <v>20</v>
      </c>
      <c r="AD635" t="s">
        <v>21</v>
      </c>
      <c r="AE635" t="s">
        <v>22</v>
      </c>
      <c r="AF635" t="s">
        <v>12</v>
      </c>
      <c r="AG635" t="s">
        <v>23</v>
      </c>
      <c r="AH635" t="s">
        <v>24</v>
      </c>
      <c r="AI635" t="s">
        <v>25</v>
      </c>
      <c r="AJ635" t="s">
        <v>26</v>
      </c>
      <c r="AK635" t="s">
        <v>27</v>
      </c>
    </row>
    <row r="636" spans="4:37">
      <c r="D636" s="2"/>
      <c r="I636" t="str">
        <f t="shared" si="120"/>
        <v>No Home Folder</v>
      </c>
      <c r="J636" t="str">
        <f t="shared" si="121"/>
        <v/>
      </c>
      <c r="K636" t="str">
        <f>Sheet3!E636</f>
        <v/>
      </c>
      <c r="L636" t="str">
        <f t="shared" si="122"/>
        <v>No Disabled Folder</v>
      </c>
      <c r="M636" t="str">
        <f t="shared" si="123"/>
        <v/>
      </c>
      <c r="N636" t="str">
        <f t="shared" si="124"/>
        <v/>
      </c>
      <c r="O636" t="str">
        <f t="shared" si="125"/>
        <v/>
      </c>
      <c r="P636" t="e">
        <f t="shared" si="126"/>
        <v>#VALUE!</v>
      </c>
      <c r="Q636" t="str">
        <f t="shared" si="129"/>
        <v/>
      </c>
      <c r="R636" t="str">
        <f>Sheet4!B636</f>
        <v/>
      </c>
      <c r="S636" t="str">
        <f>Sheet4!A636&amp;"\"</f>
        <v>\</v>
      </c>
      <c r="T636" t="str">
        <f t="shared" si="127"/>
        <v>$</v>
      </c>
      <c r="U636" t="s">
        <v>42</v>
      </c>
      <c r="V636" t="s">
        <v>18</v>
      </c>
      <c r="W636" s="3">
        <f t="shared" ca="1" si="117"/>
        <v>41781</v>
      </c>
      <c r="X636" s="4" t="str">
        <f t="shared" ca="1" si="128"/>
        <v>Aug-20-2014</v>
      </c>
      <c r="Y636">
        <v>90</v>
      </c>
      <c r="Z636">
        <f t="shared" si="118"/>
        <v>0</v>
      </c>
      <c r="AA636" t="str">
        <f t="shared" si="119"/>
        <v>ADM-</v>
      </c>
      <c r="AB636" t="s">
        <v>19</v>
      </c>
      <c r="AC636" t="s">
        <v>20</v>
      </c>
      <c r="AD636" t="s">
        <v>21</v>
      </c>
      <c r="AE636" t="s">
        <v>22</v>
      </c>
      <c r="AF636" t="s">
        <v>12</v>
      </c>
      <c r="AG636" t="s">
        <v>23</v>
      </c>
      <c r="AH636" t="s">
        <v>24</v>
      </c>
      <c r="AI636" t="s">
        <v>25</v>
      </c>
      <c r="AJ636" t="s">
        <v>26</v>
      </c>
      <c r="AK636" t="s">
        <v>27</v>
      </c>
    </row>
    <row r="637" spans="4:37">
      <c r="D637" s="2"/>
      <c r="I637" t="str">
        <f t="shared" si="120"/>
        <v>No Home Folder</v>
      </c>
      <c r="J637" t="str">
        <f t="shared" si="121"/>
        <v/>
      </c>
      <c r="K637" t="str">
        <f>Sheet3!E637</f>
        <v/>
      </c>
      <c r="L637" t="str">
        <f t="shared" si="122"/>
        <v>No Disabled Folder</v>
      </c>
      <c r="M637" t="str">
        <f t="shared" si="123"/>
        <v/>
      </c>
      <c r="N637" t="str">
        <f t="shared" si="124"/>
        <v/>
      </c>
      <c r="O637" t="str">
        <f t="shared" si="125"/>
        <v/>
      </c>
      <c r="P637" t="e">
        <f t="shared" si="126"/>
        <v>#VALUE!</v>
      </c>
      <c r="Q637" t="str">
        <f t="shared" si="129"/>
        <v/>
      </c>
      <c r="R637" t="str">
        <f>Sheet4!B637</f>
        <v/>
      </c>
      <c r="S637" t="str">
        <f>Sheet4!A637&amp;"\"</f>
        <v>\</v>
      </c>
      <c r="T637" t="str">
        <f t="shared" si="127"/>
        <v>$</v>
      </c>
      <c r="U637" t="s">
        <v>42</v>
      </c>
      <c r="V637" t="s">
        <v>18</v>
      </c>
      <c r="W637" s="3">
        <f t="shared" ca="1" si="117"/>
        <v>41781</v>
      </c>
      <c r="X637" s="4" t="str">
        <f t="shared" ca="1" si="128"/>
        <v>Aug-20-2014</v>
      </c>
      <c r="Y637">
        <v>90</v>
      </c>
      <c r="Z637">
        <f t="shared" si="118"/>
        <v>0</v>
      </c>
      <c r="AA637" t="str">
        <f t="shared" si="119"/>
        <v>ADM-</v>
      </c>
      <c r="AB637" t="s">
        <v>19</v>
      </c>
      <c r="AC637" t="s">
        <v>20</v>
      </c>
      <c r="AD637" t="s">
        <v>21</v>
      </c>
      <c r="AE637" t="s">
        <v>22</v>
      </c>
      <c r="AF637" t="s">
        <v>12</v>
      </c>
      <c r="AG637" t="s">
        <v>23</v>
      </c>
      <c r="AH637" t="s">
        <v>24</v>
      </c>
      <c r="AI637" t="s">
        <v>25</v>
      </c>
      <c r="AJ637" t="s">
        <v>26</v>
      </c>
      <c r="AK637" t="s">
        <v>27</v>
      </c>
    </row>
    <row r="638" spans="4:37">
      <c r="D638" s="2"/>
      <c r="I638" t="str">
        <f t="shared" si="120"/>
        <v>No Home Folder</v>
      </c>
      <c r="J638" t="str">
        <f t="shared" si="121"/>
        <v/>
      </c>
      <c r="K638" t="str">
        <f>Sheet3!E638</f>
        <v/>
      </c>
      <c r="L638" t="str">
        <f t="shared" si="122"/>
        <v>No Disabled Folder</v>
      </c>
      <c r="M638" t="str">
        <f t="shared" si="123"/>
        <v/>
      </c>
      <c r="N638" t="str">
        <f t="shared" si="124"/>
        <v/>
      </c>
      <c r="O638" t="str">
        <f t="shared" si="125"/>
        <v/>
      </c>
      <c r="P638" t="e">
        <f t="shared" si="126"/>
        <v>#VALUE!</v>
      </c>
      <c r="Q638" t="str">
        <f t="shared" si="129"/>
        <v/>
      </c>
      <c r="R638" t="str">
        <f>Sheet4!B638</f>
        <v/>
      </c>
      <c r="S638" t="str">
        <f>Sheet4!A638&amp;"\"</f>
        <v>\</v>
      </c>
      <c r="T638" t="str">
        <f t="shared" si="127"/>
        <v>$</v>
      </c>
      <c r="U638" t="s">
        <v>42</v>
      </c>
      <c r="V638" t="s">
        <v>18</v>
      </c>
      <c r="W638" s="3">
        <f t="shared" ca="1" si="117"/>
        <v>41781</v>
      </c>
      <c r="X638" s="4" t="str">
        <f t="shared" ca="1" si="128"/>
        <v>Aug-20-2014</v>
      </c>
      <c r="Y638">
        <v>90</v>
      </c>
      <c r="Z638">
        <f t="shared" si="118"/>
        <v>0</v>
      </c>
      <c r="AA638" t="str">
        <f t="shared" si="119"/>
        <v>ADM-</v>
      </c>
      <c r="AB638" t="s">
        <v>19</v>
      </c>
      <c r="AC638" t="s">
        <v>20</v>
      </c>
      <c r="AD638" t="s">
        <v>21</v>
      </c>
      <c r="AE638" t="s">
        <v>22</v>
      </c>
      <c r="AF638" t="s">
        <v>12</v>
      </c>
      <c r="AG638" t="s">
        <v>23</v>
      </c>
      <c r="AH638" t="s">
        <v>24</v>
      </c>
      <c r="AI638" t="s">
        <v>25</v>
      </c>
      <c r="AJ638" t="s">
        <v>26</v>
      </c>
      <c r="AK638" t="s">
        <v>27</v>
      </c>
    </row>
    <row r="639" spans="4:37">
      <c r="D639" s="2"/>
      <c r="I639" t="str">
        <f t="shared" si="120"/>
        <v>No Home Folder</v>
      </c>
      <c r="J639" t="str">
        <f t="shared" si="121"/>
        <v/>
      </c>
      <c r="K639" t="str">
        <f>Sheet3!E639</f>
        <v/>
      </c>
      <c r="L639" t="str">
        <f t="shared" si="122"/>
        <v>No Disabled Folder</v>
      </c>
      <c r="M639" t="str">
        <f t="shared" si="123"/>
        <v/>
      </c>
      <c r="N639" t="str">
        <f t="shared" si="124"/>
        <v/>
      </c>
      <c r="O639" t="str">
        <f t="shared" si="125"/>
        <v/>
      </c>
      <c r="P639" t="e">
        <f t="shared" si="126"/>
        <v>#VALUE!</v>
      </c>
      <c r="Q639" t="str">
        <f t="shared" si="129"/>
        <v/>
      </c>
      <c r="R639" t="str">
        <f>Sheet4!B639</f>
        <v/>
      </c>
      <c r="S639" t="str">
        <f>Sheet4!A639&amp;"\"</f>
        <v>\</v>
      </c>
      <c r="T639" t="str">
        <f t="shared" si="127"/>
        <v>$</v>
      </c>
      <c r="U639" t="s">
        <v>42</v>
      </c>
      <c r="V639" t="s">
        <v>18</v>
      </c>
      <c r="W639" s="3">
        <f t="shared" ca="1" si="117"/>
        <v>41781</v>
      </c>
      <c r="X639" s="4" t="str">
        <f t="shared" ca="1" si="128"/>
        <v>Aug-20-2014</v>
      </c>
      <c r="Y639">
        <v>90</v>
      </c>
      <c r="Z639">
        <f t="shared" si="118"/>
        <v>0</v>
      </c>
      <c r="AA639" t="str">
        <f t="shared" si="119"/>
        <v>ADM-</v>
      </c>
      <c r="AB639" t="s">
        <v>19</v>
      </c>
      <c r="AC639" t="s">
        <v>20</v>
      </c>
      <c r="AD639" t="s">
        <v>21</v>
      </c>
      <c r="AE639" t="s">
        <v>22</v>
      </c>
      <c r="AF639" t="s">
        <v>12</v>
      </c>
      <c r="AG639" t="s">
        <v>23</v>
      </c>
      <c r="AH639" t="s">
        <v>24</v>
      </c>
      <c r="AI639" t="s">
        <v>25</v>
      </c>
      <c r="AJ639" t="s">
        <v>26</v>
      </c>
      <c r="AK639" t="s">
        <v>27</v>
      </c>
    </row>
    <row r="640" spans="4:37">
      <c r="D640" s="2"/>
      <c r="I640" t="str">
        <f t="shared" si="120"/>
        <v>No Home Folder</v>
      </c>
      <c r="J640" t="str">
        <f t="shared" si="121"/>
        <v/>
      </c>
      <c r="K640" t="str">
        <f>Sheet3!E640</f>
        <v/>
      </c>
      <c r="L640" t="str">
        <f t="shared" si="122"/>
        <v>No Disabled Folder</v>
      </c>
      <c r="M640" t="str">
        <f t="shared" si="123"/>
        <v/>
      </c>
      <c r="N640" t="str">
        <f t="shared" si="124"/>
        <v/>
      </c>
      <c r="O640" t="str">
        <f t="shared" si="125"/>
        <v/>
      </c>
      <c r="P640" t="e">
        <f t="shared" si="126"/>
        <v>#VALUE!</v>
      </c>
      <c r="Q640" t="str">
        <f t="shared" si="129"/>
        <v/>
      </c>
      <c r="R640" t="str">
        <f>Sheet4!B640</f>
        <v/>
      </c>
      <c r="S640" t="str">
        <f>Sheet4!A640&amp;"\"</f>
        <v>\</v>
      </c>
      <c r="T640" t="str">
        <f t="shared" si="127"/>
        <v>$</v>
      </c>
      <c r="U640" t="s">
        <v>42</v>
      </c>
      <c r="V640" t="s">
        <v>18</v>
      </c>
      <c r="W640" s="3">
        <f t="shared" ca="1" si="117"/>
        <v>41781</v>
      </c>
      <c r="X640" s="4" t="str">
        <f t="shared" ca="1" si="128"/>
        <v>Aug-20-2014</v>
      </c>
      <c r="Y640">
        <v>90</v>
      </c>
      <c r="Z640">
        <f t="shared" si="118"/>
        <v>0</v>
      </c>
      <c r="AA640" t="str">
        <f t="shared" si="119"/>
        <v>ADM-</v>
      </c>
      <c r="AB640" t="s">
        <v>19</v>
      </c>
      <c r="AC640" t="s">
        <v>20</v>
      </c>
      <c r="AD640" t="s">
        <v>21</v>
      </c>
      <c r="AE640" t="s">
        <v>22</v>
      </c>
      <c r="AF640" t="s">
        <v>12</v>
      </c>
      <c r="AG640" t="s">
        <v>23</v>
      </c>
      <c r="AH640" t="s">
        <v>24</v>
      </c>
      <c r="AI640" t="s">
        <v>25</v>
      </c>
      <c r="AJ640" t="s">
        <v>26</v>
      </c>
      <c r="AK640" t="s">
        <v>27</v>
      </c>
    </row>
    <row r="641" spans="4:37">
      <c r="D641" s="2"/>
      <c r="I641" t="str">
        <f t="shared" si="120"/>
        <v>No Home Folder</v>
      </c>
      <c r="J641" t="str">
        <f t="shared" si="121"/>
        <v/>
      </c>
      <c r="K641" t="str">
        <f>Sheet3!E641</f>
        <v/>
      </c>
      <c r="L641" t="str">
        <f t="shared" si="122"/>
        <v>No Disabled Folder</v>
      </c>
      <c r="M641" t="str">
        <f t="shared" si="123"/>
        <v/>
      </c>
      <c r="N641" t="str">
        <f t="shared" si="124"/>
        <v/>
      </c>
      <c r="O641" t="str">
        <f t="shared" si="125"/>
        <v/>
      </c>
      <c r="P641" t="e">
        <f t="shared" si="126"/>
        <v>#VALUE!</v>
      </c>
      <c r="Q641" t="str">
        <f t="shared" si="129"/>
        <v/>
      </c>
      <c r="R641" t="str">
        <f>Sheet4!B641</f>
        <v/>
      </c>
      <c r="S641" t="str">
        <f>Sheet4!A641&amp;"\"</f>
        <v>\</v>
      </c>
      <c r="T641" t="str">
        <f t="shared" si="127"/>
        <v>$</v>
      </c>
      <c r="U641" t="s">
        <v>42</v>
      </c>
      <c r="V641" t="s">
        <v>18</v>
      </c>
      <c r="W641" s="3">
        <f t="shared" ca="1" si="117"/>
        <v>41781</v>
      </c>
      <c r="X641" s="4" t="str">
        <f t="shared" ca="1" si="128"/>
        <v>Aug-20-2014</v>
      </c>
      <c r="Y641">
        <v>90</v>
      </c>
      <c r="Z641">
        <f t="shared" si="118"/>
        <v>0</v>
      </c>
      <c r="AA641" t="str">
        <f t="shared" si="119"/>
        <v>ADM-</v>
      </c>
      <c r="AB641" t="s">
        <v>19</v>
      </c>
      <c r="AC641" t="s">
        <v>20</v>
      </c>
      <c r="AD641" t="s">
        <v>21</v>
      </c>
      <c r="AE641" t="s">
        <v>22</v>
      </c>
      <c r="AF641" t="s">
        <v>12</v>
      </c>
      <c r="AG641" t="s">
        <v>23</v>
      </c>
      <c r="AH641" t="s">
        <v>24</v>
      </c>
      <c r="AI641" t="s">
        <v>25</v>
      </c>
      <c r="AJ641" t="s">
        <v>26</v>
      </c>
      <c r="AK641" t="s">
        <v>27</v>
      </c>
    </row>
    <row r="642" spans="4:37">
      <c r="D642" s="2"/>
      <c r="I642" t="str">
        <f t="shared" si="120"/>
        <v>No Home Folder</v>
      </c>
      <c r="J642" t="str">
        <f t="shared" si="121"/>
        <v/>
      </c>
      <c r="K642" t="str">
        <f>Sheet3!E642</f>
        <v/>
      </c>
      <c r="L642" t="str">
        <f t="shared" si="122"/>
        <v>No Disabled Folder</v>
      </c>
      <c r="M642" t="str">
        <f t="shared" si="123"/>
        <v/>
      </c>
      <c r="N642" t="str">
        <f t="shared" si="124"/>
        <v/>
      </c>
      <c r="O642" t="str">
        <f t="shared" si="125"/>
        <v/>
      </c>
      <c r="P642" t="e">
        <f t="shared" si="126"/>
        <v>#VALUE!</v>
      </c>
      <c r="Q642" t="str">
        <f t="shared" si="129"/>
        <v/>
      </c>
      <c r="R642" t="str">
        <f>Sheet4!B642</f>
        <v/>
      </c>
      <c r="S642" t="str">
        <f>Sheet4!A642&amp;"\"</f>
        <v>\</v>
      </c>
      <c r="T642" t="str">
        <f t="shared" si="127"/>
        <v>$</v>
      </c>
      <c r="U642" t="s">
        <v>42</v>
      </c>
      <c r="V642" t="s">
        <v>18</v>
      </c>
      <c r="W642" s="3">
        <f t="shared" ref="W642:W705" ca="1" si="130">TODAY()</f>
        <v>41781</v>
      </c>
      <c r="X642" s="4" t="str">
        <f t="shared" ca="1" si="128"/>
        <v>Aug-20-2014</v>
      </c>
      <c r="Y642">
        <v>90</v>
      </c>
      <c r="Z642">
        <f t="shared" ref="Z642:Z705" si="131">C642</f>
        <v>0</v>
      </c>
      <c r="AA642" t="str">
        <f t="shared" ref="AA642:AA705" si="132">("ADM-")&amp;C642</f>
        <v>ADM-</v>
      </c>
      <c r="AB642" t="s">
        <v>19</v>
      </c>
      <c r="AC642" t="s">
        <v>20</v>
      </c>
      <c r="AD642" t="s">
        <v>21</v>
      </c>
      <c r="AE642" t="s">
        <v>22</v>
      </c>
      <c r="AF642" t="s">
        <v>12</v>
      </c>
      <c r="AG642" t="s">
        <v>23</v>
      </c>
      <c r="AH642" t="s">
        <v>24</v>
      </c>
      <c r="AI642" t="s">
        <v>25</v>
      </c>
      <c r="AJ642" t="s">
        <v>26</v>
      </c>
      <c r="AK642" t="s">
        <v>27</v>
      </c>
    </row>
    <row r="643" spans="4:37">
      <c r="D643" s="2"/>
      <c r="I643" t="str">
        <f t="shared" ref="I643:I706" si="133">IF(G643="0.00 MB","Empty Home Folder", IF(F643="","No Home Folder","Home Folder Exists"))</f>
        <v>No Home Folder</v>
      </c>
      <c r="J643" t="str">
        <f t="shared" ref="J643:J706" si="134">IF(G643="0.00 MB","",IF(F643="","",F643))</f>
        <v/>
      </c>
      <c r="K643" t="str">
        <f>Sheet3!E643</f>
        <v/>
      </c>
      <c r="L643" t="str">
        <f t="shared" ref="L643:L706" si="135">IF(G643="0.00 MB","Empty Home Folder", IF(K643="","No Disabled Folder",K643))</f>
        <v>No Disabled Folder</v>
      </c>
      <c r="M643" t="str">
        <f t="shared" ref="M643:M706" si="136">LEFT(K643,30)</f>
        <v/>
      </c>
      <c r="N643" t="str">
        <f t="shared" ref="N643:N706" si="137">LOWER(C643)</f>
        <v/>
      </c>
      <c r="O643" t="str">
        <f t="shared" ref="O643:O706" si="138">IF(L643="Empty Home Folder","", IF(L643="No Disabled Folder","",L643))</f>
        <v/>
      </c>
      <c r="P643" t="e">
        <f t="shared" ref="P643:P706" si="139">RIGHT(O643,LEN(O643)-13)</f>
        <v>#VALUE!</v>
      </c>
      <c r="Q643" t="str">
        <f t="shared" si="129"/>
        <v/>
      </c>
      <c r="R643" t="str">
        <f>Sheet4!B643</f>
        <v/>
      </c>
      <c r="S643" t="str">
        <f>Sheet4!A643&amp;"\"</f>
        <v>\</v>
      </c>
      <c r="T643" t="str">
        <f t="shared" ref="T643:T706" si="140">N643&amp;"$"</f>
        <v>$</v>
      </c>
      <c r="U643" t="s">
        <v>42</v>
      </c>
      <c r="V643" t="s">
        <v>18</v>
      </c>
      <c r="W643" s="3">
        <f t="shared" ca="1" si="130"/>
        <v>41781</v>
      </c>
      <c r="X643" s="4" t="str">
        <f t="shared" ref="X643:X706" ca="1" si="141">TEXT(W643+Y643,"mmm-dd-yyyy")</f>
        <v>Aug-20-2014</v>
      </c>
      <c r="Y643">
        <v>90</v>
      </c>
      <c r="Z643">
        <f t="shared" si="131"/>
        <v>0</v>
      </c>
      <c r="AA643" t="str">
        <f t="shared" si="132"/>
        <v>ADM-</v>
      </c>
      <c r="AB643" t="s">
        <v>19</v>
      </c>
      <c r="AC643" t="s">
        <v>20</v>
      </c>
      <c r="AD643" t="s">
        <v>21</v>
      </c>
      <c r="AE643" t="s">
        <v>22</v>
      </c>
      <c r="AF643" t="s">
        <v>12</v>
      </c>
      <c r="AG643" t="s">
        <v>23</v>
      </c>
      <c r="AH643" t="s">
        <v>24</v>
      </c>
      <c r="AI643" t="s">
        <v>25</v>
      </c>
      <c r="AJ643" t="s">
        <v>26</v>
      </c>
      <c r="AK643" t="s">
        <v>27</v>
      </c>
    </row>
    <row r="644" spans="4:37">
      <c r="D644" s="2"/>
      <c r="I644" t="str">
        <f t="shared" si="133"/>
        <v>No Home Folder</v>
      </c>
      <c r="J644" t="str">
        <f t="shared" si="134"/>
        <v/>
      </c>
      <c r="K644" t="str">
        <f>Sheet3!E644</f>
        <v/>
      </c>
      <c r="L644" t="str">
        <f t="shared" si="135"/>
        <v>No Disabled Folder</v>
      </c>
      <c r="M644" t="str">
        <f t="shared" si="136"/>
        <v/>
      </c>
      <c r="N644" t="str">
        <f t="shared" si="137"/>
        <v/>
      </c>
      <c r="O644" t="str">
        <f t="shared" si="138"/>
        <v/>
      </c>
      <c r="P644" t="e">
        <f t="shared" si="139"/>
        <v>#VALUE!</v>
      </c>
      <c r="Q644" t="str">
        <f t="shared" ref="Q644:Q707" si="142">IF(O644="","",(P644))</f>
        <v/>
      </c>
      <c r="R644" t="str">
        <f>Sheet4!B644</f>
        <v/>
      </c>
      <c r="S644" t="str">
        <f>Sheet4!A644&amp;"\"</f>
        <v>\</v>
      </c>
      <c r="T644" t="str">
        <f t="shared" si="140"/>
        <v>$</v>
      </c>
      <c r="U644" t="s">
        <v>42</v>
      </c>
      <c r="V644" t="s">
        <v>18</v>
      </c>
      <c r="W644" s="3">
        <f t="shared" ca="1" si="130"/>
        <v>41781</v>
      </c>
      <c r="X644" s="4" t="str">
        <f t="shared" ca="1" si="141"/>
        <v>Aug-20-2014</v>
      </c>
      <c r="Y644">
        <v>90</v>
      </c>
      <c r="Z644">
        <f t="shared" si="131"/>
        <v>0</v>
      </c>
      <c r="AA644" t="str">
        <f t="shared" si="132"/>
        <v>ADM-</v>
      </c>
      <c r="AB644" t="s">
        <v>19</v>
      </c>
      <c r="AC644" t="s">
        <v>20</v>
      </c>
      <c r="AD644" t="s">
        <v>21</v>
      </c>
      <c r="AE644" t="s">
        <v>22</v>
      </c>
      <c r="AF644" t="s">
        <v>12</v>
      </c>
      <c r="AG644" t="s">
        <v>23</v>
      </c>
      <c r="AH644" t="s">
        <v>24</v>
      </c>
      <c r="AI644" t="s">
        <v>25</v>
      </c>
      <c r="AJ644" t="s">
        <v>26</v>
      </c>
      <c r="AK644" t="s">
        <v>27</v>
      </c>
    </row>
    <row r="645" spans="4:37">
      <c r="D645" s="2"/>
      <c r="I645" t="str">
        <f t="shared" si="133"/>
        <v>No Home Folder</v>
      </c>
      <c r="J645" t="str">
        <f t="shared" si="134"/>
        <v/>
      </c>
      <c r="K645" t="str">
        <f>Sheet3!E645</f>
        <v/>
      </c>
      <c r="L645" t="str">
        <f t="shared" si="135"/>
        <v>No Disabled Folder</v>
      </c>
      <c r="M645" t="str">
        <f t="shared" si="136"/>
        <v/>
      </c>
      <c r="N645" t="str">
        <f t="shared" si="137"/>
        <v/>
      </c>
      <c r="O645" t="str">
        <f t="shared" si="138"/>
        <v/>
      </c>
      <c r="P645" t="e">
        <f t="shared" si="139"/>
        <v>#VALUE!</v>
      </c>
      <c r="Q645" t="str">
        <f t="shared" si="142"/>
        <v/>
      </c>
      <c r="R645" t="str">
        <f>Sheet4!B645</f>
        <v/>
      </c>
      <c r="S645" t="str">
        <f>Sheet4!A645&amp;"\"</f>
        <v>\</v>
      </c>
      <c r="T645" t="str">
        <f t="shared" si="140"/>
        <v>$</v>
      </c>
      <c r="U645" t="s">
        <v>42</v>
      </c>
      <c r="V645" t="s">
        <v>18</v>
      </c>
      <c r="W645" s="3">
        <f t="shared" ca="1" si="130"/>
        <v>41781</v>
      </c>
      <c r="X645" s="4" t="str">
        <f t="shared" ca="1" si="141"/>
        <v>Aug-20-2014</v>
      </c>
      <c r="Y645">
        <v>90</v>
      </c>
      <c r="Z645">
        <f t="shared" si="131"/>
        <v>0</v>
      </c>
      <c r="AA645" t="str">
        <f t="shared" si="132"/>
        <v>ADM-</v>
      </c>
      <c r="AB645" t="s">
        <v>19</v>
      </c>
      <c r="AC645" t="s">
        <v>20</v>
      </c>
      <c r="AD645" t="s">
        <v>21</v>
      </c>
      <c r="AE645" t="s">
        <v>22</v>
      </c>
      <c r="AF645" t="s">
        <v>12</v>
      </c>
      <c r="AG645" t="s">
        <v>23</v>
      </c>
      <c r="AH645" t="s">
        <v>24</v>
      </c>
      <c r="AI645" t="s">
        <v>25</v>
      </c>
      <c r="AJ645" t="s">
        <v>26</v>
      </c>
      <c r="AK645" t="s">
        <v>27</v>
      </c>
    </row>
    <row r="646" spans="4:37">
      <c r="D646" s="2"/>
      <c r="I646" t="str">
        <f t="shared" si="133"/>
        <v>No Home Folder</v>
      </c>
      <c r="J646" t="str">
        <f t="shared" si="134"/>
        <v/>
      </c>
      <c r="K646" t="str">
        <f>Sheet3!E646</f>
        <v/>
      </c>
      <c r="L646" t="str">
        <f t="shared" si="135"/>
        <v>No Disabled Folder</v>
      </c>
      <c r="M646" t="str">
        <f t="shared" si="136"/>
        <v/>
      </c>
      <c r="N646" t="str">
        <f t="shared" si="137"/>
        <v/>
      </c>
      <c r="O646" t="str">
        <f t="shared" si="138"/>
        <v/>
      </c>
      <c r="P646" t="e">
        <f t="shared" si="139"/>
        <v>#VALUE!</v>
      </c>
      <c r="Q646" t="str">
        <f t="shared" si="142"/>
        <v/>
      </c>
      <c r="R646" t="str">
        <f>Sheet4!B646</f>
        <v/>
      </c>
      <c r="S646" t="str">
        <f>Sheet4!A646&amp;"\"</f>
        <v>\</v>
      </c>
      <c r="T646" t="str">
        <f t="shared" si="140"/>
        <v>$</v>
      </c>
      <c r="U646" t="s">
        <v>42</v>
      </c>
      <c r="V646" t="s">
        <v>18</v>
      </c>
      <c r="W646" s="3">
        <f t="shared" ca="1" si="130"/>
        <v>41781</v>
      </c>
      <c r="X646" s="4" t="str">
        <f t="shared" ca="1" si="141"/>
        <v>Aug-20-2014</v>
      </c>
      <c r="Y646">
        <v>90</v>
      </c>
      <c r="Z646">
        <f t="shared" si="131"/>
        <v>0</v>
      </c>
      <c r="AA646" t="str">
        <f t="shared" si="132"/>
        <v>ADM-</v>
      </c>
      <c r="AB646" t="s">
        <v>19</v>
      </c>
      <c r="AC646" t="s">
        <v>20</v>
      </c>
      <c r="AD646" t="s">
        <v>21</v>
      </c>
      <c r="AE646" t="s">
        <v>22</v>
      </c>
      <c r="AF646" t="s">
        <v>12</v>
      </c>
      <c r="AG646" t="s">
        <v>23</v>
      </c>
      <c r="AH646" t="s">
        <v>24</v>
      </c>
      <c r="AI646" t="s">
        <v>25</v>
      </c>
      <c r="AJ646" t="s">
        <v>26</v>
      </c>
      <c r="AK646" t="s">
        <v>27</v>
      </c>
    </row>
    <row r="647" spans="4:37">
      <c r="D647" s="2"/>
      <c r="I647" t="str">
        <f t="shared" si="133"/>
        <v>No Home Folder</v>
      </c>
      <c r="J647" t="str">
        <f t="shared" si="134"/>
        <v/>
      </c>
      <c r="K647" t="str">
        <f>Sheet3!E647</f>
        <v/>
      </c>
      <c r="L647" t="str">
        <f t="shared" si="135"/>
        <v>No Disabled Folder</v>
      </c>
      <c r="M647" t="str">
        <f t="shared" si="136"/>
        <v/>
      </c>
      <c r="N647" t="str">
        <f t="shared" si="137"/>
        <v/>
      </c>
      <c r="O647" t="str">
        <f t="shared" si="138"/>
        <v/>
      </c>
      <c r="P647" t="e">
        <f t="shared" si="139"/>
        <v>#VALUE!</v>
      </c>
      <c r="Q647" t="str">
        <f t="shared" si="142"/>
        <v/>
      </c>
      <c r="R647" t="str">
        <f>Sheet4!B647</f>
        <v/>
      </c>
      <c r="S647" t="str">
        <f>Sheet4!A647&amp;"\"</f>
        <v>\</v>
      </c>
      <c r="T647" t="str">
        <f t="shared" si="140"/>
        <v>$</v>
      </c>
      <c r="U647" t="s">
        <v>42</v>
      </c>
      <c r="V647" t="s">
        <v>18</v>
      </c>
      <c r="W647" s="3">
        <f t="shared" ca="1" si="130"/>
        <v>41781</v>
      </c>
      <c r="X647" s="4" t="str">
        <f t="shared" ca="1" si="141"/>
        <v>Aug-20-2014</v>
      </c>
      <c r="Y647">
        <v>90</v>
      </c>
      <c r="Z647">
        <f t="shared" si="131"/>
        <v>0</v>
      </c>
      <c r="AA647" t="str">
        <f t="shared" si="132"/>
        <v>ADM-</v>
      </c>
      <c r="AB647" t="s">
        <v>19</v>
      </c>
      <c r="AC647" t="s">
        <v>20</v>
      </c>
      <c r="AD647" t="s">
        <v>21</v>
      </c>
      <c r="AE647" t="s">
        <v>22</v>
      </c>
      <c r="AF647" t="s">
        <v>12</v>
      </c>
      <c r="AG647" t="s">
        <v>23</v>
      </c>
      <c r="AH647" t="s">
        <v>24</v>
      </c>
      <c r="AI647" t="s">
        <v>25</v>
      </c>
      <c r="AJ647" t="s">
        <v>26</v>
      </c>
      <c r="AK647" t="s">
        <v>27</v>
      </c>
    </row>
    <row r="648" spans="4:37">
      <c r="D648" s="2"/>
      <c r="I648" t="str">
        <f t="shared" si="133"/>
        <v>No Home Folder</v>
      </c>
      <c r="J648" t="str">
        <f t="shared" si="134"/>
        <v/>
      </c>
      <c r="K648" t="str">
        <f>Sheet3!E648</f>
        <v/>
      </c>
      <c r="L648" t="str">
        <f t="shared" si="135"/>
        <v>No Disabled Folder</v>
      </c>
      <c r="M648" t="str">
        <f t="shared" si="136"/>
        <v/>
      </c>
      <c r="N648" t="str">
        <f t="shared" si="137"/>
        <v/>
      </c>
      <c r="O648" t="str">
        <f t="shared" si="138"/>
        <v/>
      </c>
      <c r="P648" t="e">
        <f t="shared" si="139"/>
        <v>#VALUE!</v>
      </c>
      <c r="Q648" t="str">
        <f t="shared" si="142"/>
        <v/>
      </c>
      <c r="R648" t="str">
        <f>Sheet4!B648</f>
        <v/>
      </c>
      <c r="S648" t="str">
        <f>Sheet4!A648&amp;"\"</f>
        <v>\</v>
      </c>
      <c r="T648" t="str">
        <f t="shared" si="140"/>
        <v>$</v>
      </c>
      <c r="U648" t="s">
        <v>42</v>
      </c>
      <c r="V648" t="s">
        <v>18</v>
      </c>
      <c r="W648" s="3">
        <f t="shared" ca="1" si="130"/>
        <v>41781</v>
      </c>
      <c r="X648" s="4" t="str">
        <f t="shared" ca="1" si="141"/>
        <v>Aug-20-2014</v>
      </c>
      <c r="Y648">
        <v>90</v>
      </c>
      <c r="Z648">
        <f t="shared" si="131"/>
        <v>0</v>
      </c>
      <c r="AA648" t="str">
        <f t="shared" si="132"/>
        <v>ADM-</v>
      </c>
      <c r="AB648" t="s">
        <v>19</v>
      </c>
      <c r="AC648" t="s">
        <v>20</v>
      </c>
      <c r="AD648" t="s">
        <v>21</v>
      </c>
      <c r="AE648" t="s">
        <v>22</v>
      </c>
      <c r="AF648" t="s">
        <v>12</v>
      </c>
      <c r="AG648" t="s">
        <v>23</v>
      </c>
      <c r="AH648" t="s">
        <v>24</v>
      </c>
      <c r="AI648" t="s">
        <v>25</v>
      </c>
      <c r="AJ648" t="s">
        <v>26</v>
      </c>
      <c r="AK648" t="s">
        <v>27</v>
      </c>
    </row>
    <row r="649" spans="4:37">
      <c r="D649" s="2"/>
      <c r="I649" t="str">
        <f t="shared" si="133"/>
        <v>No Home Folder</v>
      </c>
      <c r="J649" t="str">
        <f t="shared" si="134"/>
        <v/>
      </c>
      <c r="K649" t="str">
        <f>Sheet3!E649</f>
        <v/>
      </c>
      <c r="L649" t="str">
        <f t="shared" si="135"/>
        <v>No Disabled Folder</v>
      </c>
      <c r="M649" t="str">
        <f t="shared" si="136"/>
        <v/>
      </c>
      <c r="N649" t="str">
        <f t="shared" si="137"/>
        <v/>
      </c>
      <c r="O649" t="str">
        <f t="shared" si="138"/>
        <v/>
      </c>
      <c r="P649" t="e">
        <f t="shared" si="139"/>
        <v>#VALUE!</v>
      </c>
      <c r="Q649" t="str">
        <f t="shared" si="142"/>
        <v/>
      </c>
      <c r="R649" t="str">
        <f>Sheet4!B649</f>
        <v/>
      </c>
      <c r="S649" t="str">
        <f>Sheet4!A649&amp;"\"</f>
        <v>\</v>
      </c>
      <c r="T649" t="str">
        <f t="shared" si="140"/>
        <v>$</v>
      </c>
      <c r="U649" t="s">
        <v>42</v>
      </c>
      <c r="V649" t="s">
        <v>18</v>
      </c>
      <c r="W649" s="3">
        <f t="shared" ca="1" si="130"/>
        <v>41781</v>
      </c>
      <c r="X649" s="4" t="str">
        <f t="shared" ca="1" si="141"/>
        <v>Aug-20-2014</v>
      </c>
      <c r="Y649">
        <v>90</v>
      </c>
      <c r="Z649">
        <f t="shared" si="131"/>
        <v>0</v>
      </c>
      <c r="AA649" t="str">
        <f t="shared" si="132"/>
        <v>ADM-</v>
      </c>
      <c r="AB649" t="s">
        <v>19</v>
      </c>
      <c r="AC649" t="s">
        <v>20</v>
      </c>
      <c r="AD649" t="s">
        <v>21</v>
      </c>
      <c r="AE649" t="s">
        <v>22</v>
      </c>
      <c r="AF649" t="s">
        <v>12</v>
      </c>
      <c r="AG649" t="s">
        <v>23</v>
      </c>
      <c r="AH649" t="s">
        <v>24</v>
      </c>
      <c r="AI649" t="s">
        <v>25</v>
      </c>
      <c r="AJ649" t="s">
        <v>26</v>
      </c>
      <c r="AK649" t="s">
        <v>27</v>
      </c>
    </row>
    <row r="650" spans="4:37">
      <c r="D650" s="2"/>
      <c r="I650" t="str">
        <f t="shared" si="133"/>
        <v>No Home Folder</v>
      </c>
      <c r="J650" t="str">
        <f t="shared" si="134"/>
        <v/>
      </c>
      <c r="K650" t="str">
        <f>Sheet3!E650</f>
        <v/>
      </c>
      <c r="L650" t="str">
        <f t="shared" si="135"/>
        <v>No Disabled Folder</v>
      </c>
      <c r="M650" t="str">
        <f t="shared" si="136"/>
        <v/>
      </c>
      <c r="N650" t="str">
        <f t="shared" si="137"/>
        <v/>
      </c>
      <c r="O650" t="str">
        <f t="shared" si="138"/>
        <v/>
      </c>
      <c r="P650" t="e">
        <f t="shared" si="139"/>
        <v>#VALUE!</v>
      </c>
      <c r="Q650" t="str">
        <f t="shared" si="142"/>
        <v/>
      </c>
      <c r="R650" t="str">
        <f>Sheet4!B650</f>
        <v/>
      </c>
      <c r="S650" t="str">
        <f>Sheet4!A650&amp;"\"</f>
        <v>\</v>
      </c>
      <c r="T650" t="str">
        <f t="shared" si="140"/>
        <v>$</v>
      </c>
      <c r="U650" t="s">
        <v>42</v>
      </c>
      <c r="V650" t="s">
        <v>18</v>
      </c>
      <c r="W650" s="3">
        <f t="shared" ca="1" si="130"/>
        <v>41781</v>
      </c>
      <c r="X650" s="4" t="str">
        <f t="shared" ca="1" si="141"/>
        <v>Aug-20-2014</v>
      </c>
      <c r="Y650">
        <v>90</v>
      </c>
      <c r="Z650">
        <f t="shared" si="131"/>
        <v>0</v>
      </c>
      <c r="AA650" t="str">
        <f t="shared" si="132"/>
        <v>ADM-</v>
      </c>
      <c r="AB650" t="s">
        <v>19</v>
      </c>
      <c r="AC650" t="s">
        <v>20</v>
      </c>
      <c r="AD650" t="s">
        <v>21</v>
      </c>
      <c r="AE650" t="s">
        <v>22</v>
      </c>
      <c r="AF650" t="s">
        <v>12</v>
      </c>
      <c r="AG650" t="s">
        <v>23</v>
      </c>
      <c r="AH650" t="s">
        <v>24</v>
      </c>
      <c r="AI650" t="s">
        <v>25</v>
      </c>
      <c r="AJ650" t="s">
        <v>26</v>
      </c>
      <c r="AK650" t="s">
        <v>27</v>
      </c>
    </row>
    <row r="651" spans="4:37">
      <c r="D651" s="2"/>
      <c r="I651" t="str">
        <f t="shared" si="133"/>
        <v>No Home Folder</v>
      </c>
      <c r="J651" t="str">
        <f t="shared" si="134"/>
        <v/>
      </c>
      <c r="K651" t="str">
        <f>Sheet3!E651</f>
        <v/>
      </c>
      <c r="L651" t="str">
        <f t="shared" si="135"/>
        <v>No Disabled Folder</v>
      </c>
      <c r="M651" t="str">
        <f t="shared" si="136"/>
        <v/>
      </c>
      <c r="N651" t="str">
        <f t="shared" si="137"/>
        <v/>
      </c>
      <c r="O651" t="str">
        <f t="shared" si="138"/>
        <v/>
      </c>
      <c r="P651" t="e">
        <f t="shared" si="139"/>
        <v>#VALUE!</v>
      </c>
      <c r="Q651" t="str">
        <f t="shared" si="142"/>
        <v/>
      </c>
      <c r="R651" t="str">
        <f>Sheet4!B651</f>
        <v/>
      </c>
      <c r="S651" t="str">
        <f>Sheet4!A651&amp;"\"</f>
        <v>\</v>
      </c>
      <c r="T651" t="str">
        <f t="shared" si="140"/>
        <v>$</v>
      </c>
      <c r="U651" t="s">
        <v>42</v>
      </c>
      <c r="V651" t="s">
        <v>18</v>
      </c>
      <c r="W651" s="3">
        <f t="shared" ca="1" si="130"/>
        <v>41781</v>
      </c>
      <c r="X651" s="4" t="str">
        <f t="shared" ca="1" si="141"/>
        <v>Aug-20-2014</v>
      </c>
      <c r="Y651">
        <v>90</v>
      </c>
      <c r="Z651">
        <f t="shared" si="131"/>
        <v>0</v>
      </c>
      <c r="AA651" t="str">
        <f t="shared" si="132"/>
        <v>ADM-</v>
      </c>
      <c r="AB651" t="s">
        <v>19</v>
      </c>
      <c r="AC651" t="s">
        <v>20</v>
      </c>
      <c r="AD651" t="s">
        <v>21</v>
      </c>
      <c r="AE651" t="s">
        <v>22</v>
      </c>
      <c r="AF651" t="s">
        <v>12</v>
      </c>
      <c r="AG651" t="s">
        <v>23</v>
      </c>
      <c r="AH651" t="s">
        <v>24</v>
      </c>
      <c r="AI651" t="s">
        <v>25</v>
      </c>
      <c r="AJ651" t="s">
        <v>26</v>
      </c>
      <c r="AK651" t="s">
        <v>27</v>
      </c>
    </row>
    <row r="652" spans="4:37">
      <c r="D652" s="2"/>
      <c r="I652" t="str">
        <f t="shared" si="133"/>
        <v>No Home Folder</v>
      </c>
      <c r="J652" t="str">
        <f t="shared" si="134"/>
        <v/>
      </c>
      <c r="K652" t="str">
        <f>Sheet3!E652</f>
        <v/>
      </c>
      <c r="L652" t="str">
        <f t="shared" si="135"/>
        <v>No Disabled Folder</v>
      </c>
      <c r="M652" t="str">
        <f t="shared" si="136"/>
        <v/>
      </c>
      <c r="N652" t="str">
        <f t="shared" si="137"/>
        <v/>
      </c>
      <c r="O652" t="str">
        <f t="shared" si="138"/>
        <v/>
      </c>
      <c r="P652" t="e">
        <f t="shared" si="139"/>
        <v>#VALUE!</v>
      </c>
      <c r="Q652" t="str">
        <f t="shared" si="142"/>
        <v/>
      </c>
      <c r="R652" t="str">
        <f>Sheet4!B652</f>
        <v/>
      </c>
      <c r="S652" t="str">
        <f>Sheet4!A652&amp;"\"</f>
        <v>\</v>
      </c>
      <c r="T652" t="str">
        <f t="shared" si="140"/>
        <v>$</v>
      </c>
      <c r="U652" t="s">
        <v>42</v>
      </c>
      <c r="V652" t="s">
        <v>18</v>
      </c>
      <c r="W652" s="3">
        <f t="shared" ca="1" si="130"/>
        <v>41781</v>
      </c>
      <c r="X652" s="4" t="str">
        <f t="shared" ca="1" si="141"/>
        <v>Aug-20-2014</v>
      </c>
      <c r="Y652">
        <v>90</v>
      </c>
      <c r="Z652">
        <f t="shared" si="131"/>
        <v>0</v>
      </c>
      <c r="AA652" t="str">
        <f t="shared" si="132"/>
        <v>ADM-</v>
      </c>
      <c r="AB652" t="s">
        <v>19</v>
      </c>
      <c r="AC652" t="s">
        <v>20</v>
      </c>
      <c r="AD652" t="s">
        <v>21</v>
      </c>
      <c r="AE652" t="s">
        <v>22</v>
      </c>
      <c r="AF652" t="s">
        <v>12</v>
      </c>
      <c r="AG652" t="s">
        <v>23</v>
      </c>
      <c r="AH652" t="s">
        <v>24</v>
      </c>
      <c r="AI652" t="s">
        <v>25</v>
      </c>
      <c r="AJ652" t="s">
        <v>26</v>
      </c>
      <c r="AK652" t="s">
        <v>27</v>
      </c>
    </row>
    <row r="653" spans="4:37">
      <c r="D653" s="2"/>
      <c r="I653" t="str">
        <f t="shared" si="133"/>
        <v>No Home Folder</v>
      </c>
      <c r="J653" t="str">
        <f t="shared" si="134"/>
        <v/>
      </c>
      <c r="K653" t="str">
        <f>Sheet3!E653</f>
        <v/>
      </c>
      <c r="L653" t="str">
        <f t="shared" si="135"/>
        <v>No Disabled Folder</v>
      </c>
      <c r="M653" t="str">
        <f t="shared" si="136"/>
        <v/>
      </c>
      <c r="N653" t="str">
        <f t="shared" si="137"/>
        <v/>
      </c>
      <c r="O653" t="str">
        <f t="shared" si="138"/>
        <v/>
      </c>
      <c r="P653" t="e">
        <f t="shared" si="139"/>
        <v>#VALUE!</v>
      </c>
      <c r="Q653" t="str">
        <f t="shared" si="142"/>
        <v/>
      </c>
      <c r="R653" t="str">
        <f>Sheet4!B653</f>
        <v/>
      </c>
      <c r="S653" t="str">
        <f>Sheet4!A653&amp;"\"</f>
        <v>\</v>
      </c>
      <c r="T653" t="str">
        <f t="shared" si="140"/>
        <v>$</v>
      </c>
      <c r="U653" t="s">
        <v>42</v>
      </c>
      <c r="V653" t="s">
        <v>18</v>
      </c>
      <c r="W653" s="3">
        <f t="shared" ca="1" si="130"/>
        <v>41781</v>
      </c>
      <c r="X653" s="4" t="str">
        <f t="shared" ca="1" si="141"/>
        <v>Aug-20-2014</v>
      </c>
      <c r="Y653">
        <v>90</v>
      </c>
      <c r="Z653">
        <f t="shared" si="131"/>
        <v>0</v>
      </c>
      <c r="AA653" t="str">
        <f t="shared" si="132"/>
        <v>ADM-</v>
      </c>
      <c r="AB653" t="s">
        <v>19</v>
      </c>
      <c r="AC653" t="s">
        <v>20</v>
      </c>
      <c r="AD653" t="s">
        <v>21</v>
      </c>
      <c r="AE653" t="s">
        <v>22</v>
      </c>
      <c r="AF653" t="s">
        <v>12</v>
      </c>
      <c r="AG653" t="s">
        <v>23</v>
      </c>
      <c r="AH653" t="s">
        <v>24</v>
      </c>
      <c r="AI653" t="s">
        <v>25</v>
      </c>
      <c r="AJ653" t="s">
        <v>26</v>
      </c>
      <c r="AK653" t="s">
        <v>27</v>
      </c>
    </row>
    <row r="654" spans="4:37">
      <c r="D654" s="2"/>
      <c r="I654" t="str">
        <f t="shared" si="133"/>
        <v>No Home Folder</v>
      </c>
      <c r="J654" t="str">
        <f t="shared" si="134"/>
        <v/>
      </c>
      <c r="K654" t="str">
        <f>Sheet3!E654</f>
        <v/>
      </c>
      <c r="L654" t="str">
        <f t="shared" si="135"/>
        <v>No Disabled Folder</v>
      </c>
      <c r="M654" t="str">
        <f t="shared" si="136"/>
        <v/>
      </c>
      <c r="N654" t="str">
        <f t="shared" si="137"/>
        <v/>
      </c>
      <c r="O654" t="str">
        <f t="shared" si="138"/>
        <v/>
      </c>
      <c r="P654" t="e">
        <f t="shared" si="139"/>
        <v>#VALUE!</v>
      </c>
      <c r="Q654" t="str">
        <f t="shared" si="142"/>
        <v/>
      </c>
      <c r="R654" t="str">
        <f>Sheet4!B654</f>
        <v/>
      </c>
      <c r="S654" t="str">
        <f>Sheet4!A654&amp;"\"</f>
        <v>\</v>
      </c>
      <c r="T654" t="str">
        <f t="shared" si="140"/>
        <v>$</v>
      </c>
      <c r="U654" t="s">
        <v>42</v>
      </c>
      <c r="V654" t="s">
        <v>18</v>
      </c>
      <c r="W654" s="3">
        <f t="shared" ca="1" si="130"/>
        <v>41781</v>
      </c>
      <c r="X654" s="4" t="str">
        <f t="shared" ca="1" si="141"/>
        <v>Aug-20-2014</v>
      </c>
      <c r="Y654">
        <v>90</v>
      </c>
      <c r="Z654">
        <f t="shared" si="131"/>
        <v>0</v>
      </c>
      <c r="AA654" t="str">
        <f t="shared" si="132"/>
        <v>ADM-</v>
      </c>
      <c r="AB654" t="s">
        <v>19</v>
      </c>
      <c r="AC654" t="s">
        <v>20</v>
      </c>
      <c r="AD654" t="s">
        <v>21</v>
      </c>
      <c r="AE654" t="s">
        <v>22</v>
      </c>
      <c r="AF654" t="s">
        <v>12</v>
      </c>
      <c r="AG654" t="s">
        <v>23</v>
      </c>
      <c r="AH654" t="s">
        <v>24</v>
      </c>
      <c r="AI654" t="s">
        <v>25</v>
      </c>
      <c r="AJ654" t="s">
        <v>26</v>
      </c>
      <c r="AK654" t="s">
        <v>27</v>
      </c>
    </row>
    <row r="655" spans="4:37">
      <c r="D655" s="2"/>
      <c r="I655" t="str">
        <f t="shared" si="133"/>
        <v>No Home Folder</v>
      </c>
      <c r="J655" t="str">
        <f t="shared" si="134"/>
        <v/>
      </c>
      <c r="K655" t="str">
        <f>Sheet3!E655</f>
        <v/>
      </c>
      <c r="L655" t="str">
        <f t="shared" si="135"/>
        <v>No Disabled Folder</v>
      </c>
      <c r="M655" t="str">
        <f t="shared" si="136"/>
        <v/>
      </c>
      <c r="N655" t="str">
        <f t="shared" si="137"/>
        <v/>
      </c>
      <c r="O655" t="str">
        <f t="shared" si="138"/>
        <v/>
      </c>
      <c r="P655" t="e">
        <f t="shared" si="139"/>
        <v>#VALUE!</v>
      </c>
      <c r="Q655" t="str">
        <f t="shared" si="142"/>
        <v/>
      </c>
      <c r="R655" t="str">
        <f>Sheet4!B655</f>
        <v/>
      </c>
      <c r="S655" t="str">
        <f>Sheet4!A655&amp;"\"</f>
        <v>\</v>
      </c>
      <c r="T655" t="str">
        <f t="shared" si="140"/>
        <v>$</v>
      </c>
      <c r="U655" t="s">
        <v>42</v>
      </c>
      <c r="V655" t="s">
        <v>18</v>
      </c>
      <c r="W655" s="3">
        <f t="shared" ca="1" si="130"/>
        <v>41781</v>
      </c>
      <c r="X655" s="4" t="str">
        <f t="shared" ca="1" si="141"/>
        <v>Aug-20-2014</v>
      </c>
      <c r="Y655">
        <v>90</v>
      </c>
      <c r="Z655">
        <f t="shared" si="131"/>
        <v>0</v>
      </c>
      <c r="AA655" t="str">
        <f t="shared" si="132"/>
        <v>ADM-</v>
      </c>
      <c r="AB655" t="s">
        <v>19</v>
      </c>
      <c r="AC655" t="s">
        <v>20</v>
      </c>
      <c r="AD655" t="s">
        <v>21</v>
      </c>
      <c r="AE655" t="s">
        <v>22</v>
      </c>
      <c r="AF655" t="s">
        <v>12</v>
      </c>
      <c r="AG655" t="s">
        <v>23</v>
      </c>
      <c r="AH655" t="s">
        <v>24</v>
      </c>
      <c r="AI655" t="s">
        <v>25</v>
      </c>
      <c r="AJ655" t="s">
        <v>26</v>
      </c>
      <c r="AK655" t="s">
        <v>27</v>
      </c>
    </row>
    <row r="656" spans="4:37">
      <c r="D656" s="2"/>
      <c r="I656" t="str">
        <f t="shared" si="133"/>
        <v>No Home Folder</v>
      </c>
      <c r="J656" t="str">
        <f t="shared" si="134"/>
        <v/>
      </c>
      <c r="K656" t="str">
        <f>Sheet3!E656</f>
        <v/>
      </c>
      <c r="L656" t="str">
        <f t="shared" si="135"/>
        <v>No Disabled Folder</v>
      </c>
      <c r="M656" t="str">
        <f t="shared" si="136"/>
        <v/>
      </c>
      <c r="N656" t="str">
        <f t="shared" si="137"/>
        <v/>
      </c>
      <c r="O656" t="str">
        <f t="shared" si="138"/>
        <v/>
      </c>
      <c r="P656" t="e">
        <f t="shared" si="139"/>
        <v>#VALUE!</v>
      </c>
      <c r="Q656" t="str">
        <f t="shared" si="142"/>
        <v/>
      </c>
      <c r="R656" t="str">
        <f>Sheet4!B656</f>
        <v/>
      </c>
      <c r="S656" t="str">
        <f>Sheet4!A656&amp;"\"</f>
        <v>\</v>
      </c>
      <c r="T656" t="str">
        <f t="shared" si="140"/>
        <v>$</v>
      </c>
      <c r="U656" t="s">
        <v>42</v>
      </c>
      <c r="V656" t="s">
        <v>18</v>
      </c>
      <c r="W656" s="3">
        <f t="shared" ca="1" si="130"/>
        <v>41781</v>
      </c>
      <c r="X656" s="4" t="str">
        <f t="shared" ca="1" si="141"/>
        <v>Aug-20-2014</v>
      </c>
      <c r="Y656">
        <v>90</v>
      </c>
      <c r="Z656">
        <f t="shared" si="131"/>
        <v>0</v>
      </c>
      <c r="AA656" t="str">
        <f t="shared" si="132"/>
        <v>ADM-</v>
      </c>
      <c r="AB656" t="s">
        <v>19</v>
      </c>
      <c r="AC656" t="s">
        <v>20</v>
      </c>
      <c r="AD656" t="s">
        <v>21</v>
      </c>
      <c r="AE656" t="s">
        <v>22</v>
      </c>
      <c r="AF656" t="s">
        <v>12</v>
      </c>
      <c r="AG656" t="s">
        <v>23</v>
      </c>
      <c r="AH656" t="s">
        <v>24</v>
      </c>
      <c r="AI656" t="s">
        <v>25</v>
      </c>
      <c r="AJ656" t="s">
        <v>26</v>
      </c>
      <c r="AK656" t="s">
        <v>27</v>
      </c>
    </row>
    <row r="657" spans="4:37">
      <c r="D657" s="2"/>
      <c r="I657" t="str">
        <f t="shared" si="133"/>
        <v>No Home Folder</v>
      </c>
      <c r="J657" t="str">
        <f t="shared" si="134"/>
        <v/>
      </c>
      <c r="K657" t="str">
        <f>Sheet3!E657</f>
        <v/>
      </c>
      <c r="L657" t="str">
        <f t="shared" si="135"/>
        <v>No Disabled Folder</v>
      </c>
      <c r="M657" t="str">
        <f t="shared" si="136"/>
        <v/>
      </c>
      <c r="N657" t="str">
        <f t="shared" si="137"/>
        <v/>
      </c>
      <c r="O657" t="str">
        <f t="shared" si="138"/>
        <v/>
      </c>
      <c r="P657" t="e">
        <f t="shared" si="139"/>
        <v>#VALUE!</v>
      </c>
      <c r="Q657" t="str">
        <f t="shared" si="142"/>
        <v/>
      </c>
      <c r="R657" t="str">
        <f>Sheet4!B657</f>
        <v/>
      </c>
      <c r="S657" t="str">
        <f>Sheet4!A657&amp;"\"</f>
        <v>\</v>
      </c>
      <c r="T657" t="str">
        <f t="shared" si="140"/>
        <v>$</v>
      </c>
      <c r="U657" t="s">
        <v>42</v>
      </c>
      <c r="V657" t="s">
        <v>18</v>
      </c>
      <c r="W657" s="3">
        <f t="shared" ca="1" si="130"/>
        <v>41781</v>
      </c>
      <c r="X657" s="4" t="str">
        <f t="shared" ca="1" si="141"/>
        <v>Aug-20-2014</v>
      </c>
      <c r="Y657">
        <v>90</v>
      </c>
      <c r="Z657">
        <f t="shared" si="131"/>
        <v>0</v>
      </c>
      <c r="AA657" t="str">
        <f t="shared" si="132"/>
        <v>ADM-</v>
      </c>
      <c r="AB657" t="s">
        <v>19</v>
      </c>
      <c r="AC657" t="s">
        <v>20</v>
      </c>
      <c r="AD657" t="s">
        <v>21</v>
      </c>
      <c r="AE657" t="s">
        <v>22</v>
      </c>
      <c r="AF657" t="s">
        <v>12</v>
      </c>
      <c r="AG657" t="s">
        <v>23</v>
      </c>
      <c r="AH657" t="s">
        <v>24</v>
      </c>
      <c r="AI657" t="s">
        <v>25</v>
      </c>
      <c r="AJ657" t="s">
        <v>26</v>
      </c>
      <c r="AK657" t="s">
        <v>27</v>
      </c>
    </row>
    <row r="658" spans="4:37">
      <c r="D658" s="2"/>
      <c r="I658" t="str">
        <f t="shared" si="133"/>
        <v>No Home Folder</v>
      </c>
      <c r="J658" t="str">
        <f t="shared" si="134"/>
        <v/>
      </c>
      <c r="K658" t="str">
        <f>Sheet3!E658</f>
        <v/>
      </c>
      <c r="L658" t="str">
        <f t="shared" si="135"/>
        <v>No Disabled Folder</v>
      </c>
      <c r="M658" t="str">
        <f t="shared" si="136"/>
        <v/>
      </c>
      <c r="N658" t="str">
        <f t="shared" si="137"/>
        <v/>
      </c>
      <c r="O658" t="str">
        <f t="shared" si="138"/>
        <v/>
      </c>
      <c r="P658" t="e">
        <f t="shared" si="139"/>
        <v>#VALUE!</v>
      </c>
      <c r="Q658" t="str">
        <f t="shared" si="142"/>
        <v/>
      </c>
      <c r="R658" t="str">
        <f>Sheet4!B658</f>
        <v/>
      </c>
      <c r="S658" t="str">
        <f>Sheet4!A658&amp;"\"</f>
        <v>\</v>
      </c>
      <c r="T658" t="str">
        <f t="shared" si="140"/>
        <v>$</v>
      </c>
      <c r="U658" t="s">
        <v>42</v>
      </c>
      <c r="V658" t="s">
        <v>18</v>
      </c>
      <c r="W658" s="3">
        <f t="shared" ca="1" si="130"/>
        <v>41781</v>
      </c>
      <c r="X658" s="4" t="str">
        <f t="shared" ca="1" si="141"/>
        <v>Aug-20-2014</v>
      </c>
      <c r="Y658">
        <v>90</v>
      </c>
      <c r="Z658">
        <f t="shared" si="131"/>
        <v>0</v>
      </c>
      <c r="AA658" t="str">
        <f t="shared" si="132"/>
        <v>ADM-</v>
      </c>
      <c r="AB658" t="s">
        <v>19</v>
      </c>
      <c r="AC658" t="s">
        <v>20</v>
      </c>
      <c r="AD658" t="s">
        <v>21</v>
      </c>
      <c r="AE658" t="s">
        <v>22</v>
      </c>
      <c r="AF658" t="s">
        <v>12</v>
      </c>
      <c r="AG658" t="s">
        <v>23</v>
      </c>
      <c r="AH658" t="s">
        <v>24</v>
      </c>
      <c r="AI658" t="s">
        <v>25</v>
      </c>
      <c r="AJ658" t="s">
        <v>26</v>
      </c>
      <c r="AK658" t="s">
        <v>27</v>
      </c>
    </row>
    <row r="659" spans="4:37">
      <c r="D659" s="2"/>
      <c r="I659" t="str">
        <f t="shared" si="133"/>
        <v>No Home Folder</v>
      </c>
      <c r="J659" t="str">
        <f t="shared" si="134"/>
        <v/>
      </c>
      <c r="K659" t="str">
        <f>Sheet3!E659</f>
        <v/>
      </c>
      <c r="L659" t="str">
        <f t="shared" si="135"/>
        <v>No Disabled Folder</v>
      </c>
      <c r="M659" t="str">
        <f t="shared" si="136"/>
        <v/>
      </c>
      <c r="N659" t="str">
        <f t="shared" si="137"/>
        <v/>
      </c>
      <c r="O659" t="str">
        <f t="shared" si="138"/>
        <v/>
      </c>
      <c r="P659" t="e">
        <f t="shared" si="139"/>
        <v>#VALUE!</v>
      </c>
      <c r="Q659" t="str">
        <f t="shared" si="142"/>
        <v/>
      </c>
      <c r="R659" t="str">
        <f>Sheet4!B659</f>
        <v/>
      </c>
      <c r="S659" t="str">
        <f>Sheet4!A659&amp;"\"</f>
        <v>\</v>
      </c>
      <c r="T659" t="str">
        <f t="shared" si="140"/>
        <v>$</v>
      </c>
      <c r="U659" t="s">
        <v>42</v>
      </c>
      <c r="V659" t="s">
        <v>18</v>
      </c>
      <c r="W659" s="3">
        <f t="shared" ca="1" si="130"/>
        <v>41781</v>
      </c>
      <c r="X659" s="4" t="str">
        <f t="shared" ca="1" si="141"/>
        <v>Aug-20-2014</v>
      </c>
      <c r="Y659">
        <v>90</v>
      </c>
      <c r="Z659">
        <f t="shared" si="131"/>
        <v>0</v>
      </c>
      <c r="AA659" t="str">
        <f t="shared" si="132"/>
        <v>ADM-</v>
      </c>
      <c r="AB659" t="s">
        <v>19</v>
      </c>
      <c r="AC659" t="s">
        <v>20</v>
      </c>
      <c r="AD659" t="s">
        <v>21</v>
      </c>
      <c r="AE659" t="s">
        <v>22</v>
      </c>
      <c r="AF659" t="s">
        <v>12</v>
      </c>
      <c r="AG659" t="s">
        <v>23</v>
      </c>
      <c r="AH659" t="s">
        <v>24</v>
      </c>
      <c r="AI659" t="s">
        <v>25</v>
      </c>
      <c r="AJ659" t="s">
        <v>26</v>
      </c>
      <c r="AK659" t="s">
        <v>27</v>
      </c>
    </row>
    <row r="660" spans="4:37">
      <c r="D660" s="2"/>
      <c r="I660" t="str">
        <f t="shared" si="133"/>
        <v>No Home Folder</v>
      </c>
      <c r="J660" t="str">
        <f t="shared" si="134"/>
        <v/>
      </c>
      <c r="K660" t="str">
        <f>Sheet3!E660</f>
        <v/>
      </c>
      <c r="L660" t="str">
        <f t="shared" si="135"/>
        <v>No Disabled Folder</v>
      </c>
      <c r="M660" t="str">
        <f t="shared" si="136"/>
        <v/>
      </c>
      <c r="N660" t="str">
        <f t="shared" si="137"/>
        <v/>
      </c>
      <c r="O660" t="str">
        <f t="shared" si="138"/>
        <v/>
      </c>
      <c r="P660" t="e">
        <f t="shared" si="139"/>
        <v>#VALUE!</v>
      </c>
      <c r="Q660" t="str">
        <f t="shared" si="142"/>
        <v/>
      </c>
      <c r="R660" t="str">
        <f>Sheet4!B660</f>
        <v/>
      </c>
      <c r="S660" t="str">
        <f>Sheet4!A660&amp;"\"</f>
        <v>\</v>
      </c>
      <c r="T660" t="str">
        <f t="shared" si="140"/>
        <v>$</v>
      </c>
      <c r="U660" t="s">
        <v>42</v>
      </c>
      <c r="V660" t="s">
        <v>18</v>
      </c>
      <c r="W660" s="3">
        <f t="shared" ca="1" si="130"/>
        <v>41781</v>
      </c>
      <c r="X660" s="4" t="str">
        <f t="shared" ca="1" si="141"/>
        <v>Aug-20-2014</v>
      </c>
      <c r="Y660">
        <v>90</v>
      </c>
      <c r="Z660">
        <f t="shared" si="131"/>
        <v>0</v>
      </c>
      <c r="AA660" t="str">
        <f t="shared" si="132"/>
        <v>ADM-</v>
      </c>
      <c r="AB660" t="s">
        <v>19</v>
      </c>
      <c r="AC660" t="s">
        <v>20</v>
      </c>
      <c r="AD660" t="s">
        <v>21</v>
      </c>
      <c r="AE660" t="s">
        <v>22</v>
      </c>
      <c r="AF660" t="s">
        <v>12</v>
      </c>
      <c r="AG660" t="s">
        <v>23</v>
      </c>
      <c r="AH660" t="s">
        <v>24</v>
      </c>
      <c r="AI660" t="s">
        <v>25</v>
      </c>
      <c r="AJ660" t="s">
        <v>26</v>
      </c>
      <c r="AK660" t="s">
        <v>27</v>
      </c>
    </row>
    <row r="661" spans="4:37">
      <c r="D661" s="2"/>
      <c r="I661" t="str">
        <f t="shared" si="133"/>
        <v>No Home Folder</v>
      </c>
      <c r="J661" t="str">
        <f t="shared" si="134"/>
        <v/>
      </c>
      <c r="K661" t="str">
        <f>Sheet3!E661</f>
        <v/>
      </c>
      <c r="L661" t="str">
        <f t="shared" si="135"/>
        <v>No Disabled Folder</v>
      </c>
      <c r="M661" t="str">
        <f t="shared" si="136"/>
        <v/>
      </c>
      <c r="N661" t="str">
        <f t="shared" si="137"/>
        <v/>
      </c>
      <c r="O661" t="str">
        <f t="shared" si="138"/>
        <v/>
      </c>
      <c r="P661" t="e">
        <f t="shared" si="139"/>
        <v>#VALUE!</v>
      </c>
      <c r="Q661" t="str">
        <f t="shared" si="142"/>
        <v/>
      </c>
      <c r="R661" t="str">
        <f>Sheet4!B661</f>
        <v/>
      </c>
      <c r="S661" t="str">
        <f>Sheet4!A661&amp;"\"</f>
        <v>\</v>
      </c>
      <c r="T661" t="str">
        <f t="shared" si="140"/>
        <v>$</v>
      </c>
      <c r="U661" t="s">
        <v>42</v>
      </c>
      <c r="V661" t="s">
        <v>18</v>
      </c>
      <c r="W661" s="3">
        <f t="shared" ca="1" si="130"/>
        <v>41781</v>
      </c>
      <c r="X661" s="4" t="str">
        <f t="shared" ca="1" si="141"/>
        <v>Aug-20-2014</v>
      </c>
      <c r="Y661">
        <v>90</v>
      </c>
      <c r="Z661">
        <f t="shared" si="131"/>
        <v>0</v>
      </c>
      <c r="AA661" t="str">
        <f t="shared" si="132"/>
        <v>ADM-</v>
      </c>
      <c r="AB661" t="s">
        <v>19</v>
      </c>
      <c r="AC661" t="s">
        <v>20</v>
      </c>
      <c r="AD661" t="s">
        <v>21</v>
      </c>
      <c r="AE661" t="s">
        <v>22</v>
      </c>
      <c r="AF661" t="s">
        <v>12</v>
      </c>
      <c r="AG661" t="s">
        <v>23</v>
      </c>
      <c r="AH661" t="s">
        <v>24</v>
      </c>
      <c r="AI661" t="s">
        <v>25</v>
      </c>
      <c r="AJ661" t="s">
        <v>26</v>
      </c>
      <c r="AK661" t="s">
        <v>27</v>
      </c>
    </row>
    <row r="662" spans="4:37">
      <c r="D662" s="2"/>
      <c r="I662" t="str">
        <f t="shared" si="133"/>
        <v>No Home Folder</v>
      </c>
      <c r="J662" t="str">
        <f t="shared" si="134"/>
        <v/>
      </c>
      <c r="K662" t="str">
        <f>Sheet3!E662</f>
        <v/>
      </c>
      <c r="L662" t="str">
        <f t="shared" si="135"/>
        <v>No Disabled Folder</v>
      </c>
      <c r="M662" t="str">
        <f t="shared" si="136"/>
        <v/>
      </c>
      <c r="N662" t="str">
        <f t="shared" si="137"/>
        <v/>
      </c>
      <c r="O662" t="str">
        <f t="shared" si="138"/>
        <v/>
      </c>
      <c r="P662" t="e">
        <f t="shared" si="139"/>
        <v>#VALUE!</v>
      </c>
      <c r="Q662" t="str">
        <f t="shared" si="142"/>
        <v/>
      </c>
      <c r="R662" t="str">
        <f>Sheet4!B662</f>
        <v/>
      </c>
      <c r="S662" t="str">
        <f>Sheet4!A662&amp;"\"</f>
        <v>\</v>
      </c>
      <c r="T662" t="str">
        <f t="shared" si="140"/>
        <v>$</v>
      </c>
      <c r="U662" t="s">
        <v>42</v>
      </c>
      <c r="V662" t="s">
        <v>18</v>
      </c>
      <c r="W662" s="3">
        <f t="shared" ca="1" si="130"/>
        <v>41781</v>
      </c>
      <c r="X662" s="4" t="str">
        <f t="shared" ca="1" si="141"/>
        <v>Aug-20-2014</v>
      </c>
      <c r="Y662">
        <v>90</v>
      </c>
      <c r="Z662">
        <f t="shared" si="131"/>
        <v>0</v>
      </c>
      <c r="AA662" t="str">
        <f t="shared" si="132"/>
        <v>ADM-</v>
      </c>
      <c r="AB662" t="s">
        <v>19</v>
      </c>
      <c r="AC662" t="s">
        <v>20</v>
      </c>
      <c r="AD662" t="s">
        <v>21</v>
      </c>
      <c r="AE662" t="s">
        <v>22</v>
      </c>
      <c r="AF662" t="s">
        <v>12</v>
      </c>
      <c r="AG662" t="s">
        <v>23</v>
      </c>
      <c r="AH662" t="s">
        <v>24</v>
      </c>
      <c r="AI662" t="s">
        <v>25</v>
      </c>
      <c r="AJ662" t="s">
        <v>26</v>
      </c>
      <c r="AK662" t="s">
        <v>27</v>
      </c>
    </row>
    <row r="663" spans="4:37">
      <c r="D663" s="2"/>
      <c r="I663" t="str">
        <f t="shared" si="133"/>
        <v>No Home Folder</v>
      </c>
      <c r="J663" t="str">
        <f t="shared" si="134"/>
        <v/>
      </c>
      <c r="K663" t="str">
        <f>Sheet3!E663</f>
        <v/>
      </c>
      <c r="L663" t="str">
        <f t="shared" si="135"/>
        <v>No Disabled Folder</v>
      </c>
      <c r="M663" t="str">
        <f t="shared" si="136"/>
        <v/>
      </c>
      <c r="N663" t="str">
        <f t="shared" si="137"/>
        <v/>
      </c>
      <c r="O663" t="str">
        <f t="shared" si="138"/>
        <v/>
      </c>
      <c r="P663" t="e">
        <f t="shared" si="139"/>
        <v>#VALUE!</v>
      </c>
      <c r="Q663" t="str">
        <f t="shared" si="142"/>
        <v/>
      </c>
      <c r="R663" t="str">
        <f>Sheet4!B663</f>
        <v/>
      </c>
      <c r="S663" t="str">
        <f>Sheet4!A663&amp;"\"</f>
        <v>\</v>
      </c>
      <c r="T663" t="str">
        <f t="shared" si="140"/>
        <v>$</v>
      </c>
      <c r="U663" t="s">
        <v>42</v>
      </c>
      <c r="V663" t="s">
        <v>18</v>
      </c>
      <c r="W663" s="3">
        <f t="shared" ca="1" si="130"/>
        <v>41781</v>
      </c>
      <c r="X663" s="4" t="str">
        <f t="shared" ca="1" si="141"/>
        <v>Aug-20-2014</v>
      </c>
      <c r="Y663">
        <v>90</v>
      </c>
      <c r="Z663">
        <f t="shared" si="131"/>
        <v>0</v>
      </c>
      <c r="AA663" t="str">
        <f t="shared" si="132"/>
        <v>ADM-</v>
      </c>
      <c r="AB663" t="s">
        <v>19</v>
      </c>
      <c r="AC663" t="s">
        <v>20</v>
      </c>
      <c r="AD663" t="s">
        <v>21</v>
      </c>
      <c r="AE663" t="s">
        <v>22</v>
      </c>
      <c r="AF663" t="s">
        <v>12</v>
      </c>
      <c r="AG663" t="s">
        <v>23</v>
      </c>
      <c r="AH663" t="s">
        <v>24</v>
      </c>
      <c r="AI663" t="s">
        <v>25</v>
      </c>
      <c r="AJ663" t="s">
        <v>26</v>
      </c>
      <c r="AK663" t="s">
        <v>27</v>
      </c>
    </row>
    <row r="664" spans="4:37">
      <c r="D664" s="2"/>
      <c r="I664" t="str">
        <f t="shared" si="133"/>
        <v>No Home Folder</v>
      </c>
      <c r="J664" t="str">
        <f t="shared" si="134"/>
        <v/>
      </c>
      <c r="K664" t="str">
        <f>Sheet3!E664</f>
        <v/>
      </c>
      <c r="L664" t="str">
        <f t="shared" si="135"/>
        <v>No Disabled Folder</v>
      </c>
      <c r="M664" t="str">
        <f t="shared" si="136"/>
        <v/>
      </c>
      <c r="N664" t="str">
        <f t="shared" si="137"/>
        <v/>
      </c>
      <c r="O664" t="str">
        <f t="shared" si="138"/>
        <v/>
      </c>
      <c r="P664" t="e">
        <f t="shared" si="139"/>
        <v>#VALUE!</v>
      </c>
      <c r="Q664" t="str">
        <f t="shared" si="142"/>
        <v/>
      </c>
      <c r="R664" t="str">
        <f>Sheet4!B664</f>
        <v/>
      </c>
      <c r="S664" t="str">
        <f>Sheet4!A664&amp;"\"</f>
        <v>\</v>
      </c>
      <c r="T664" t="str">
        <f t="shared" si="140"/>
        <v>$</v>
      </c>
      <c r="U664" t="s">
        <v>42</v>
      </c>
      <c r="V664" t="s">
        <v>18</v>
      </c>
      <c r="W664" s="3">
        <f t="shared" ca="1" si="130"/>
        <v>41781</v>
      </c>
      <c r="X664" s="4" t="str">
        <f t="shared" ca="1" si="141"/>
        <v>Aug-20-2014</v>
      </c>
      <c r="Y664">
        <v>90</v>
      </c>
      <c r="Z664">
        <f t="shared" si="131"/>
        <v>0</v>
      </c>
      <c r="AA664" t="str">
        <f t="shared" si="132"/>
        <v>ADM-</v>
      </c>
      <c r="AB664" t="s">
        <v>19</v>
      </c>
      <c r="AC664" t="s">
        <v>20</v>
      </c>
      <c r="AD664" t="s">
        <v>21</v>
      </c>
      <c r="AE664" t="s">
        <v>22</v>
      </c>
      <c r="AF664" t="s">
        <v>12</v>
      </c>
      <c r="AG664" t="s">
        <v>23</v>
      </c>
      <c r="AH664" t="s">
        <v>24</v>
      </c>
      <c r="AI664" t="s">
        <v>25</v>
      </c>
      <c r="AJ664" t="s">
        <v>26</v>
      </c>
      <c r="AK664" t="s">
        <v>27</v>
      </c>
    </row>
    <row r="665" spans="4:37">
      <c r="D665" s="2"/>
      <c r="I665" t="str">
        <f t="shared" si="133"/>
        <v>No Home Folder</v>
      </c>
      <c r="J665" t="str">
        <f t="shared" si="134"/>
        <v/>
      </c>
      <c r="K665" t="str">
        <f>Sheet3!E665</f>
        <v/>
      </c>
      <c r="L665" t="str">
        <f t="shared" si="135"/>
        <v>No Disabled Folder</v>
      </c>
      <c r="M665" t="str">
        <f t="shared" si="136"/>
        <v/>
      </c>
      <c r="N665" t="str">
        <f t="shared" si="137"/>
        <v/>
      </c>
      <c r="O665" t="str">
        <f t="shared" si="138"/>
        <v/>
      </c>
      <c r="P665" t="e">
        <f t="shared" si="139"/>
        <v>#VALUE!</v>
      </c>
      <c r="Q665" t="str">
        <f t="shared" si="142"/>
        <v/>
      </c>
      <c r="R665" t="str">
        <f>Sheet4!B665</f>
        <v/>
      </c>
      <c r="S665" t="str">
        <f>Sheet4!A665&amp;"\"</f>
        <v>\</v>
      </c>
      <c r="T665" t="str">
        <f t="shared" si="140"/>
        <v>$</v>
      </c>
      <c r="U665" t="s">
        <v>42</v>
      </c>
      <c r="V665" t="s">
        <v>18</v>
      </c>
      <c r="W665" s="3">
        <f t="shared" ca="1" si="130"/>
        <v>41781</v>
      </c>
      <c r="X665" s="4" t="str">
        <f t="shared" ca="1" si="141"/>
        <v>Aug-20-2014</v>
      </c>
      <c r="Y665">
        <v>90</v>
      </c>
      <c r="Z665">
        <f t="shared" si="131"/>
        <v>0</v>
      </c>
      <c r="AA665" t="str">
        <f t="shared" si="132"/>
        <v>ADM-</v>
      </c>
      <c r="AB665" t="s">
        <v>19</v>
      </c>
      <c r="AC665" t="s">
        <v>20</v>
      </c>
      <c r="AD665" t="s">
        <v>21</v>
      </c>
      <c r="AE665" t="s">
        <v>22</v>
      </c>
      <c r="AF665" t="s">
        <v>12</v>
      </c>
      <c r="AG665" t="s">
        <v>23</v>
      </c>
      <c r="AH665" t="s">
        <v>24</v>
      </c>
      <c r="AI665" t="s">
        <v>25</v>
      </c>
      <c r="AJ665" t="s">
        <v>26</v>
      </c>
      <c r="AK665" t="s">
        <v>27</v>
      </c>
    </row>
    <row r="666" spans="4:37">
      <c r="D666" s="2"/>
      <c r="I666" t="str">
        <f t="shared" si="133"/>
        <v>No Home Folder</v>
      </c>
      <c r="J666" t="str">
        <f t="shared" si="134"/>
        <v/>
      </c>
      <c r="K666" t="str">
        <f>Sheet3!E666</f>
        <v/>
      </c>
      <c r="L666" t="str">
        <f t="shared" si="135"/>
        <v>No Disabled Folder</v>
      </c>
      <c r="M666" t="str">
        <f t="shared" si="136"/>
        <v/>
      </c>
      <c r="N666" t="str">
        <f t="shared" si="137"/>
        <v/>
      </c>
      <c r="O666" t="str">
        <f t="shared" si="138"/>
        <v/>
      </c>
      <c r="P666" t="e">
        <f t="shared" si="139"/>
        <v>#VALUE!</v>
      </c>
      <c r="Q666" t="str">
        <f t="shared" si="142"/>
        <v/>
      </c>
      <c r="R666" t="str">
        <f>Sheet4!B666</f>
        <v/>
      </c>
      <c r="S666" t="str">
        <f>Sheet4!A666&amp;"\"</f>
        <v>\</v>
      </c>
      <c r="T666" t="str">
        <f t="shared" si="140"/>
        <v>$</v>
      </c>
      <c r="U666" t="s">
        <v>42</v>
      </c>
      <c r="V666" t="s">
        <v>18</v>
      </c>
      <c r="W666" s="3">
        <f t="shared" ca="1" si="130"/>
        <v>41781</v>
      </c>
      <c r="X666" s="4" t="str">
        <f t="shared" ca="1" si="141"/>
        <v>Aug-20-2014</v>
      </c>
      <c r="Y666">
        <v>90</v>
      </c>
      <c r="Z666">
        <f t="shared" si="131"/>
        <v>0</v>
      </c>
      <c r="AA666" t="str">
        <f t="shared" si="132"/>
        <v>ADM-</v>
      </c>
      <c r="AB666" t="s">
        <v>19</v>
      </c>
      <c r="AC666" t="s">
        <v>20</v>
      </c>
      <c r="AD666" t="s">
        <v>21</v>
      </c>
      <c r="AE666" t="s">
        <v>22</v>
      </c>
      <c r="AF666" t="s">
        <v>12</v>
      </c>
      <c r="AG666" t="s">
        <v>23</v>
      </c>
      <c r="AH666" t="s">
        <v>24</v>
      </c>
      <c r="AI666" t="s">
        <v>25</v>
      </c>
      <c r="AJ666" t="s">
        <v>26</v>
      </c>
      <c r="AK666" t="s">
        <v>27</v>
      </c>
    </row>
    <row r="667" spans="4:37">
      <c r="D667" s="2"/>
      <c r="I667" t="str">
        <f t="shared" si="133"/>
        <v>No Home Folder</v>
      </c>
      <c r="J667" t="str">
        <f t="shared" si="134"/>
        <v/>
      </c>
      <c r="K667" t="str">
        <f>Sheet3!E667</f>
        <v/>
      </c>
      <c r="L667" t="str">
        <f t="shared" si="135"/>
        <v>No Disabled Folder</v>
      </c>
      <c r="M667" t="str">
        <f t="shared" si="136"/>
        <v/>
      </c>
      <c r="N667" t="str">
        <f t="shared" si="137"/>
        <v/>
      </c>
      <c r="O667" t="str">
        <f t="shared" si="138"/>
        <v/>
      </c>
      <c r="P667" t="e">
        <f t="shared" si="139"/>
        <v>#VALUE!</v>
      </c>
      <c r="Q667" t="str">
        <f t="shared" si="142"/>
        <v/>
      </c>
      <c r="R667" t="str">
        <f>Sheet4!B667</f>
        <v/>
      </c>
      <c r="S667" t="str">
        <f>Sheet4!A667&amp;"\"</f>
        <v>\</v>
      </c>
      <c r="T667" t="str">
        <f t="shared" si="140"/>
        <v>$</v>
      </c>
      <c r="U667" t="s">
        <v>42</v>
      </c>
      <c r="V667" t="s">
        <v>18</v>
      </c>
      <c r="W667" s="3">
        <f t="shared" ca="1" si="130"/>
        <v>41781</v>
      </c>
      <c r="X667" s="4" t="str">
        <f t="shared" ca="1" si="141"/>
        <v>Aug-20-2014</v>
      </c>
      <c r="Y667">
        <v>90</v>
      </c>
      <c r="Z667">
        <f t="shared" si="131"/>
        <v>0</v>
      </c>
      <c r="AA667" t="str">
        <f t="shared" si="132"/>
        <v>ADM-</v>
      </c>
      <c r="AB667" t="s">
        <v>19</v>
      </c>
      <c r="AC667" t="s">
        <v>20</v>
      </c>
      <c r="AD667" t="s">
        <v>21</v>
      </c>
      <c r="AE667" t="s">
        <v>22</v>
      </c>
      <c r="AF667" t="s">
        <v>12</v>
      </c>
      <c r="AG667" t="s">
        <v>23</v>
      </c>
      <c r="AH667" t="s">
        <v>24</v>
      </c>
      <c r="AI667" t="s">
        <v>25</v>
      </c>
      <c r="AJ667" t="s">
        <v>26</v>
      </c>
      <c r="AK667" t="s">
        <v>27</v>
      </c>
    </row>
    <row r="668" spans="4:37">
      <c r="D668" s="2"/>
      <c r="I668" t="str">
        <f t="shared" si="133"/>
        <v>No Home Folder</v>
      </c>
      <c r="J668" t="str">
        <f t="shared" si="134"/>
        <v/>
      </c>
      <c r="K668" t="str">
        <f>Sheet3!E668</f>
        <v/>
      </c>
      <c r="L668" t="str">
        <f t="shared" si="135"/>
        <v>No Disabled Folder</v>
      </c>
      <c r="M668" t="str">
        <f t="shared" si="136"/>
        <v/>
      </c>
      <c r="N668" t="str">
        <f t="shared" si="137"/>
        <v/>
      </c>
      <c r="O668" t="str">
        <f t="shared" si="138"/>
        <v/>
      </c>
      <c r="P668" t="e">
        <f t="shared" si="139"/>
        <v>#VALUE!</v>
      </c>
      <c r="Q668" t="str">
        <f t="shared" si="142"/>
        <v/>
      </c>
      <c r="R668" t="str">
        <f>Sheet4!B668</f>
        <v/>
      </c>
      <c r="S668" t="str">
        <f>Sheet4!A668&amp;"\"</f>
        <v>\</v>
      </c>
      <c r="T668" t="str">
        <f t="shared" si="140"/>
        <v>$</v>
      </c>
      <c r="U668" t="s">
        <v>42</v>
      </c>
      <c r="V668" t="s">
        <v>18</v>
      </c>
      <c r="W668" s="3">
        <f t="shared" ca="1" si="130"/>
        <v>41781</v>
      </c>
      <c r="X668" s="4" t="str">
        <f t="shared" ca="1" si="141"/>
        <v>Aug-20-2014</v>
      </c>
      <c r="Y668">
        <v>90</v>
      </c>
      <c r="Z668">
        <f t="shared" si="131"/>
        <v>0</v>
      </c>
      <c r="AA668" t="str">
        <f t="shared" si="132"/>
        <v>ADM-</v>
      </c>
      <c r="AB668" t="s">
        <v>19</v>
      </c>
      <c r="AC668" t="s">
        <v>20</v>
      </c>
      <c r="AD668" t="s">
        <v>21</v>
      </c>
      <c r="AE668" t="s">
        <v>22</v>
      </c>
      <c r="AF668" t="s">
        <v>12</v>
      </c>
      <c r="AG668" t="s">
        <v>23</v>
      </c>
      <c r="AH668" t="s">
        <v>24</v>
      </c>
      <c r="AI668" t="s">
        <v>25</v>
      </c>
      <c r="AJ668" t="s">
        <v>26</v>
      </c>
      <c r="AK668" t="s">
        <v>27</v>
      </c>
    </row>
    <row r="669" spans="4:37">
      <c r="D669" s="2"/>
      <c r="I669" t="str">
        <f t="shared" si="133"/>
        <v>No Home Folder</v>
      </c>
      <c r="J669" t="str">
        <f t="shared" si="134"/>
        <v/>
      </c>
      <c r="K669" t="str">
        <f>Sheet3!E669</f>
        <v/>
      </c>
      <c r="L669" t="str">
        <f t="shared" si="135"/>
        <v>No Disabled Folder</v>
      </c>
      <c r="M669" t="str">
        <f t="shared" si="136"/>
        <v/>
      </c>
      <c r="N669" t="str">
        <f t="shared" si="137"/>
        <v/>
      </c>
      <c r="O669" t="str">
        <f t="shared" si="138"/>
        <v/>
      </c>
      <c r="P669" t="e">
        <f t="shared" si="139"/>
        <v>#VALUE!</v>
      </c>
      <c r="Q669" t="str">
        <f t="shared" si="142"/>
        <v/>
      </c>
      <c r="R669" t="str">
        <f>Sheet4!B669</f>
        <v/>
      </c>
      <c r="S669" t="str">
        <f>Sheet4!A669&amp;"\"</f>
        <v>\</v>
      </c>
      <c r="T669" t="str">
        <f t="shared" si="140"/>
        <v>$</v>
      </c>
      <c r="U669" t="s">
        <v>42</v>
      </c>
      <c r="V669" t="s">
        <v>18</v>
      </c>
      <c r="W669" s="3">
        <f t="shared" ca="1" si="130"/>
        <v>41781</v>
      </c>
      <c r="X669" s="4" t="str">
        <f t="shared" ca="1" si="141"/>
        <v>Aug-20-2014</v>
      </c>
      <c r="Y669">
        <v>90</v>
      </c>
      <c r="Z669">
        <f t="shared" si="131"/>
        <v>0</v>
      </c>
      <c r="AA669" t="str">
        <f t="shared" si="132"/>
        <v>ADM-</v>
      </c>
      <c r="AB669" t="s">
        <v>19</v>
      </c>
      <c r="AC669" t="s">
        <v>20</v>
      </c>
      <c r="AD669" t="s">
        <v>21</v>
      </c>
      <c r="AE669" t="s">
        <v>22</v>
      </c>
      <c r="AF669" t="s">
        <v>12</v>
      </c>
      <c r="AG669" t="s">
        <v>23</v>
      </c>
      <c r="AH669" t="s">
        <v>24</v>
      </c>
      <c r="AI669" t="s">
        <v>25</v>
      </c>
      <c r="AJ669" t="s">
        <v>26</v>
      </c>
      <c r="AK669" t="s">
        <v>27</v>
      </c>
    </row>
    <row r="670" spans="4:37">
      <c r="D670" s="2"/>
      <c r="I670" t="str">
        <f t="shared" si="133"/>
        <v>No Home Folder</v>
      </c>
      <c r="J670" t="str">
        <f t="shared" si="134"/>
        <v/>
      </c>
      <c r="K670" t="str">
        <f>Sheet3!E670</f>
        <v/>
      </c>
      <c r="L670" t="str">
        <f t="shared" si="135"/>
        <v>No Disabled Folder</v>
      </c>
      <c r="M670" t="str">
        <f t="shared" si="136"/>
        <v/>
      </c>
      <c r="N670" t="str">
        <f t="shared" si="137"/>
        <v/>
      </c>
      <c r="O670" t="str">
        <f t="shared" si="138"/>
        <v/>
      </c>
      <c r="P670" t="e">
        <f t="shared" si="139"/>
        <v>#VALUE!</v>
      </c>
      <c r="Q670" t="str">
        <f t="shared" si="142"/>
        <v/>
      </c>
      <c r="R670" t="str">
        <f>Sheet4!B670</f>
        <v/>
      </c>
      <c r="S670" t="str">
        <f>Sheet4!A670&amp;"\"</f>
        <v>\</v>
      </c>
      <c r="T670" t="str">
        <f t="shared" si="140"/>
        <v>$</v>
      </c>
      <c r="U670" t="s">
        <v>42</v>
      </c>
      <c r="V670" t="s">
        <v>18</v>
      </c>
      <c r="W670" s="3">
        <f t="shared" ca="1" si="130"/>
        <v>41781</v>
      </c>
      <c r="X670" s="4" t="str">
        <f t="shared" ca="1" si="141"/>
        <v>Aug-20-2014</v>
      </c>
      <c r="Y670">
        <v>90</v>
      </c>
      <c r="Z670">
        <f t="shared" si="131"/>
        <v>0</v>
      </c>
      <c r="AA670" t="str">
        <f t="shared" si="132"/>
        <v>ADM-</v>
      </c>
      <c r="AB670" t="s">
        <v>19</v>
      </c>
      <c r="AC670" t="s">
        <v>20</v>
      </c>
      <c r="AD670" t="s">
        <v>21</v>
      </c>
      <c r="AE670" t="s">
        <v>22</v>
      </c>
      <c r="AF670" t="s">
        <v>12</v>
      </c>
      <c r="AG670" t="s">
        <v>23</v>
      </c>
      <c r="AH670" t="s">
        <v>24</v>
      </c>
      <c r="AI670" t="s">
        <v>25</v>
      </c>
      <c r="AJ670" t="s">
        <v>26</v>
      </c>
      <c r="AK670" t="s">
        <v>27</v>
      </c>
    </row>
    <row r="671" spans="4:37">
      <c r="D671" s="2"/>
      <c r="I671" t="str">
        <f t="shared" si="133"/>
        <v>No Home Folder</v>
      </c>
      <c r="J671" t="str">
        <f t="shared" si="134"/>
        <v/>
      </c>
      <c r="K671" t="str">
        <f>Sheet3!E671</f>
        <v/>
      </c>
      <c r="L671" t="str">
        <f t="shared" si="135"/>
        <v>No Disabled Folder</v>
      </c>
      <c r="M671" t="str">
        <f t="shared" si="136"/>
        <v/>
      </c>
      <c r="N671" t="str">
        <f t="shared" si="137"/>
        <v/>
      </c>
      <c r="O671" t="str">
        <f t="shared" si="138"/>
        <v/>
      </c>
      <c r="P671" t="e">
        <f t="shared" si="139"/>
        <v>#VALUE!</v>
      </c>
      <c r="Q671" t="str">
        <f t="shared" si="142"/>
        <v/>
      </c>
      <c r="R671" t="str">
        <f>Sheet4!B671</f>
        <v/>
      </c>
      <c r="S671" t="str">
        <f>Sheet4!A671&amp;"\"</f>
        <v>\</v>
      </c>
      <c r="T671" t="str">
        <f t="shared" si="140"/>
        <v>$</v>
      </c>
      <c r="U671" t="s">
        <v>42</v>
      </c>
      <c r="V671" t="s">
        <v>18</v>
      </c>
      <c r="W671" s="3">
        <f t="shared" ca="1" si="130"/>
        <v>41781</v>
      </c>
      <c r="X671" s="4" t="str">
        <f t="shared" ca="1" si="141"/>
        <v>Aug-20-2014</v>
      </c>
      <c r="Y671">
        <v>90</v>
      </c>
      <c r="Z671">
        <f t="shared" si="131"/>
        <v>0</v>
      </c>
      <c r="AA671" t="str">
        <f t="shared" si="132"/>
        <v>ADM-</v>
      </c>
      <c r="AB671" t="s">
        <v>19</v>
      </c>
      <c r="AC671" t="s">
        <v>20</v>
      </c>
      <c r="AD671" t="s">
        <v>21</v>
      </c>
      <c r="AE671" t="s">
        <v>22</v>
      </c>
      <c r="AF671" t="s">
        <v>12</v>
      </c>
      <c r="AG671" t="s">
        <v>23</v>
      </c>
      <c r="AH671" t="s">
        <v>24</v>
      </c>
      <c r="AI671" t="s">
        <v>25</v>
      </c>
      <c r="AJ671" t="s">
        <v>26</v>
      </c>
      <c r="AK671" t="s">
        <v>27</v>
      </c>
    </row>
    <row r="672" spans="4:37">
      <c r="D672" s="2"/>
      <c r="I672" t="str">
        <f t="shared" si="133"/>
        <v>No Home Folder</v>
      </c>
      <c r="J672" t="str">
        <f t="shared" si="134"/>
        <v/>
      </c>
      <c r="K672" t="str">
        <f>Sheet3!E672</f>
        <v/>
      </c>
      <c r="L672" t="str">
        <f t="shared" si="135"/>
        <v>No Disabled Folder</v>
      </c>
      <c r="M672" t="str">
        <f t="shared" si="136"/>
        <v/>
      </c>
      <c r="N672" t="str">
        <f t="shared" si="137"/>
        <v/>
      </c>
      <c r="O672" t="str">
        <f t="shared" si="138"/>
        <v/>
      </c>
      <c r="P672" t="e">
        <f t="shared" si="139"/>
        <v>#VALUE!</v>
      </c>
      <c r="Q672" t="str">
        <f t="shared" si="142"/>
        <v/>
      </c>
      <c r="R672" t="str">
        <f>Sheet4!B672</f>
        <v/>
      </c>
      <c r="S672" t="str">
        <f>Sheet4!A672&amp;"\"</f>
        <v>\</v>
      </c>
      <c r="T672" t="str">
        <f t="shared" si="140"/>
        <v>$</v>
      </c>
      <c r="U672" t="s">
        <v>42</v>
      </c>
      <c r="V672" t="s">
        <v>18</v>
      </c>
      <c r="W672" s="3">
        <f t="shared" ca="1" si="130"/>
        <v>41781</v>
      </c>
      <c r="X672" s="4" t="str">
        <f t="shared" ca="1" si="141"/>
        <v>Aug-20-2014</v>
      </c>
      <c r="Y672">
        <v>90</v>
      </c>
      <c r="Z672">
        <f t="shared" si="131"/>
        <v>0</v>
      </c>
      <c r="AA672" t="str">
        <f t="shared" si="132"/>
        <v>ADM-</v>
      </c>
      <c r="AB672" t="s">
        <v>19</v>
      </c>
      <c r="AC672" t="s">
        <v>20</v>
      </c>
      <c r="AD672" t="s">
        <v>21</v>
      </c>
      <c r="AE672" t="s">
        <v>22</v>
      </c>
      <c r="AF672" t="s">
        <v>12</v>
      </c>
      <c r="AG672" t="s">
        <v>23</v>
      </c>
      <c r="AH672" t="s">
        <v>24</v>
      </c>
      <c r="AI672" t="s">
        <v>25</v>
      </c>
      <c r="AJ672" t="s">
        <v>26</v>
      </c>
      <c r="AK672" t="s">
        <v>27</v>
      </c>
    </row>
    <row r="673" spans="4:37">
      <c r="D673" s="2"/>
      <c r="I673" t="str">
        <f t="shared" si="133"/>
        <v>No Home Folder</v>
      </c>
      <c r="J673" t="str">
        <f t="shared" si="134"/>
        <v/>
      </c>
      <c r="K673" t="str">
        <f>Sheet3!E673</f>
        <v/>
      </c>
      <c r="L673" t="str">
        <f t="shared" si="135"/>
        <v>No Disabled Folder</v>
      </c>
      <c r="M673" t="str">
        <f t="shared" si="136"/>
        <v/>
      </c>
      <c r="N673" t="str">
        <f t="shared" si="137"/>
        <v/>
      </c>
      <c r="O673" t="str">
        <f t="shared" si="138"/>
        <v/>
      </c>
      <c r="P673" t="e">
        <f t="shared" si="139"/>
        <v>#VALUE!</v>
      </c>
      <c r="Q673" t="str">
        <f t="shared" si="142"/>
        <v/>
      </c>
      <c r="R673" t="str">
        <f>Sheet4!B673</f>
        <v/>
      </c>
      <c r="S673" t="str">
        <f>Sheet4!A673&amp;"\"</f>
        <v>\</v>
      </c>
      <c r="T673" t="str">
        <f t="shared" si="140"/>
        <v>$</v>
      </c>
      <c r="U673" t="s">
        <v>42</v>
      </c>
      <c r="V673" t="s">
        <v>18</v>
      </c>
      <c r="W673" s="3">
        <f t="shared" ca="1" si="130"/>
        <v>41781</v>
      </c>
      <c r="X673" s="4" t="str">
        <f t="shared" ca="1" si="141"/>
        <v>Aug-20-2014</v>
      </c>
      <c r="Y673">
        <v>90</v>
      </c>
      <c r="Z673">
        <f t="shared" si="131"/>
        <v>0</v>
      </c>
      <c r="AA673" t="str">
        <f t="shared" si="132"/>
        <v>ADM-</v>
      </c>
      <c r="AB673" t="s">
        <v>19</v>
      </c>
      <c r="AC673" t="s">
        <v>20</v>
      </c>
      <c r="AD673" t="s">
        <v>21</v>
      </c>
      <c r="AE673" t="s">
        <v>22</v>
      </c>
      <c r="AF673" t="s">
        <v>12</v>
      </c>
      <c r="AG673" t="s">
        <v>23</v>
      </c>
      <c r="AH673" t="s">
        <v>24</v>
      </c>
      <c r="AI673" t="s">
        <v>25</v>
      </c>
      <c r="AJ673" t="s">
        <v>26</v>
      </c>
      <c r="AK673" t="s">
        <v>27</v>
      </c>
    </row>
    <row r="674" spans="4:37">
      <c r="D674" s="2"/>
      <c r="I674" t="str">
        <f t="shared" si="133"/>
        <v>No Home Folder</v>
      </c>
      <c r="J674" t="str">
        <f t="shared" si="134"/>
        <v/>
      </c>
      <c r="K674" t="str">
        <f>Sheet3!E674</f>
        <v/>
      </c>
      <c r="L674" t="str">
        <f t="shared" si="135"/>
        <v>No Disabled Folder</v>
      </c>
      <c r="M674" t="str">
        <f t="shared" si="136"/>
        <v/>
      </c>
      <c r="N674" t="str">
        <f t="shared" si="137"/>
        <v/>
      </c>
      <c r="O674" t="str">
        <f t="shared" si="138"/>
        <v/>
      </c>
      <c r="P674" t="e">
        <f t="shared" si="139"/>
        <v>#VALUE!</v>
      </c>
      <c r="Q674" t="str">
        <f t="shared" si="142"/>
        <v/>
      </c>
      <c r="R674" t="str">
        <f>Sheet4!B674</f>
        <v/>
      </c>
      <c r="S674" t="str">
        <f>Sheet4!A674&amp;"\"</f>
        <v>\</v>
      </c>
      <c r="T674" t="str">
        <f t="shared" si="140"/>
        <v>$</v>
      </c>
      <c r="U674" t="s">
        <v>42</v>
      </c>
      <c r="V674" t="s">
        <v>18</v>
      </c>
      <c r="W674" s="3">
        <f t="shared" ca="1" si="130"/>
        <v>41781</v>
      </c>
      <c r="X674" s="4" t="str">
        <f t="shared" ca="1" si="141"/>
        <v>Aug-20-2014</v>
      </c>
      <c r="Y674">
        <v>90</v>
      </c>
      <c r="Z674">
        <f t="shared" si="131"/>
        <v>0</v>
      </c>
      <c r="AA674" t="str">
        <f t="shared" si="132"/>
        <v>ADM-</v>
      </c>
      <c r="AB674" t="s">
        <v>19</v>
      </c>
      <c r="AC674" t="s">
        <v>20</v>
      </c>
      <c r="AD674" t="s">
        <v>21</v>
      </c>
      <c r="AE674" t="s">
        <v>22</v>
      </c>
      <c r="AF674" t="s">
        <v>12</v>
      </c>
      <c r="AG674" t="s">
        <v>23</v>
      </c>
      <c r="AH674" t="s">
        <v>24</v>
      </c>
      <c r="AI674" t="s">
        <v>25</v>
      </c>
      <c r="AJ674" t="s">
        <v>26</v>
      </c>
      <c r="AK674" t="s">
        <v>27</v>
      </c>
    </row>
    <row r="675" spans="4:37">
      <c r="D675" s="2"/>
      <c r="I675" t="str">
        <f t="shared" si="133"/>
        <v>No Home Folder</v>
      </c>
      <c r="J675" t="str">
        <f t="shared" si="134"/>
        <v/>
      </c>
      <c r="K675" t="str">
        <f>Sheet3!E675</f>
        <v/>
      </c>
      <c r="L675" t="str">
        <f t="shared" si="135"/>
        <v>No Disabled Folder</v>
      </c>
      <c r="M675" t="str">
        <f t="shared" si="136"/>
        <v/>
      </c>
      <c r="N675" t="str">
        <f t="shared" si="137"/>
        <v/>
      </c>
      <c r="O675" t="str">
        <f t="shared" si="138"/>
        <v/>
      </c>
      <c r="P675" t="e">
        <f t="shared" si="139"/>
        <v>#VALUE!</v>
      </c>
      <c r="Q675" t="str">
        <f t="shared" si="142"/>
        <v/>
      </c>
      <c r="R675" t="str">
        <f>Sheet4!B675</f>
        <v/>
      </c>
      <c r="S675" t="str">
        <f>Sheet4!A675&amp;"\"</f>
        <v>\</v>
      </c>
      <c r="T675" t="str">
        <f t="shared" si="140"/>
        <v>$</v>
      </c>
      <c r="U675" t="s">
        <v>42</v>
      </c>
      <c r="V675" t="s">
        <v>18</v>
      </c>
      <c r="W675" s="3">
        <f t="shared" ca="1" si="130"/>
        <v>41781</v>
      </c>
      <c r="X675" s="4" t="str">
        <f t="shared" ca="1" si="141"/>
        <v>Aug-20-2014</v>
      </c>
      <c r="Y675">
        <v>90</v>
      </c>
      <c r="Z675">
        <f t="shared" si="131"/>
        <v>0</v>
      </c>
      <c r="AA675" t="str">
        <f t="shared" si="132"/>
        <v>ADM-</v>
      </c>
      <c r="AB675" t="s">
        <v>19</v>
      </c>
      <c r="AC675" t="s">
        <v>20</v>
      </c>
      <c r="AD675" t="s">
        <v>21</v>
      </c>
      <c r="AE675" t="s">
        <v>22</v>
      </c>
      <c r="AF675" t="s">
        <v>12</v>
      </c>
      <c r="AG675" t="s">
        <v>23</v>
      </c>
      <c r="AH675" t="s">
        <v>24</v>
      </c>
      <c r="AI675" t="s">
        <v>25</v>
      </c>
      <c r="AJ675" t="s">
        <v>26</v>
      </c>
      <c r="AK675" t="s">
        <v>27</v>
      </c>
    </row>
    <row r="676" spans="4:37">
      <c r="D676" s="2"/>
      <c r="I676" t="str">
        <f t="shared" si="133"/>
        <v>No Home Folder</v>
      </c>
      <c r="J676" t="str">
        <f t="shared" si="134"/>
        <v/>
      </c>
      <c r="K676" t="str">
        <f>Sheet3!E676</f>
        <v/>
      </c>
      <c r="L676" t="str">
        <f t="shared" si="135"/>
        <v>No Disabled Folder</v>
      </c>
      <c r="M676" t="str">
        <f t="shared" si="136"/>
        <v/>
      </c>
      <c r="N676" t="str">
        <f t="shared" si="137"/>
        <v/>
      </c>
      <c r="O676" t="str">
        <f t="shared" si="138"/>
        <v/>
      </c>
      <c r="P676" t="e">
        <f t="shared" si="139"/>
        <v>#VALUE!</v>
      </c>
      <c r="Q676" t="str">
        <f t="shared" si="142"/>
        <v/>
      </c>
      <c r="R676" t="str">
        <f>Sheet4!B676</f>
        <v/>
      </c>
      <c r="S676" t="str">
        <f>Sheet4!A676&amp;"\"</f>
        <v>\</v>
      </c>
      <c r="T676" t="str">
        <f t="shared" si="140"/>
        <v>$</v>
      </c>
      <c r="U676" t="s">
        <v>42</v>
      </c>
      <c r="V676" t="s">
        <v>18</v>
      </c>
      <c r="W676" s="3">
        <f t="shared" ca="1" si="130"/>
        <v>41781</v>
      </c>
      <c r="X676" s="4" t="str">
        <f t="shared" ca="1" si="141"/>
        <v>Aug-20-2014</v>
      </c>
      <c r="Y676">
        <v>90</v>
      </c>
      <c r="Z676">
        <f t="shared" si="131"/>
        <v>0</v>
      </c>
      <c r="AA676" t="str">
        <f t="shared" si="132"/>
        <v>ADM-</v>
      </c>
      <c r="AB676" t="s">
        <v>19</v>
      </c>
      <c r="AC676" t="s">
        <v>20</v>
      </c>
      <c r="AD676" t="s">
        <v>21</v>
      </c>
      <c r="AE676" t="s">
        <v>22</v>
      </c>
      <c r="AF676" t="s">
        <v>12</v>
      </c>
      <c r="AG676" t="s">
        <v>23</v>
      </c>
      <c r="AH676" t="s">
        <v>24</v>
      </c>
      <c r="AI676" t="s">
        <v>25</v>
      </c>
      <c r="AJ676" t="s">
        <v>26</v>
      </c>
      <c r="AK676" t="s">
        <v>27</v>
      </c>
    </row>
    <row r="677" spans="4:37">
      <c r="D677" s="2"/>
      <c r="I677" t="str">
        <f t="shared" si="133"/>
        <v>No Home Folder</v>
      </c>
      <c r="J677" t="str">
        <f t="shared" si="134"/>
        <v/>
      </c>
      <c r="K677" t="str">
        <f>Sheet3!E677</f>
        <v/>
      </c>
      <c r="L677" t="str">
        <f t="shared" si="135"/>
        <v>No Disabled Folder</v>
      </c>
      <c r="M677" t="str">
        <f t="shared" si="136"/>
        <v/>
      </c>
      <c r="N677" t="str">
        <f t="shared" si="137"/>
        <v/>
      </c>
      <c r="O677" t="str">
        <f t="shared" si="138"/>
        <v/>
      </c>
      <c r="P677" t="e">
        <f t="shared" si="139"/>
        <v>#VALUE!</v>
      </c>
      <c r="Q677" t="str">
        <f t="shared" si="142"/>
        <v/>
      </c>
      <c r="R677" t="str">
        <f>Sheet4!B677</f>
        <v/>
      </c>
      <c r="S677" t="str">
        <f>Sheet4!A677&amp;"\"</f>
        <v>\</v>
      </c>
      <c r="T677" t="str">
        <f t="shared" si="140"/>
        <v>$</v>
      </c>
      <c r="U677" t="s">
        <v>42</v>
      </c>
      <c r="V677" t="s">
        <v>18</v>
      </c>
      <c r="W677" s="3">
        <f t="shared" ca="1" si="130"/>
        <v>41781</v>
      </c>
      <c r="X677" s="4" t="str">
        <f t="shared" ca="1" si="141"/>
        <v>Aug-20-2014</v>
      </c>
      <c r="Y677">
        <v>90</v>
      </c>
      <c r="Z677">
        <f t="shared" si="131"/>
        <v>0</v>
      </c>
      <c r="AA677" t="str">
        <f t="shared" si="132"/>
        <v>ADM-</v>
      </c>
      <c r="AB677" t="s">
        <v>19</v>
      </c>
      <c r="AC677" t="s">
        <v>20</v>
      </c>
      <c r="AD677" t="s">
        <v>21</v>
      </c>
      <c r="AE677" t="s">
        <v>22</v>
      </c>
      <c r="AF677" t="s">
        <v>12</v>
      </c>
      <c r="AG677" t="s">
        <v>23</v>
      </c>
      <c r="AH677" t="s">
        <v>24</v>
      </c>
      <c r="AI677" t="s">
        <v>25</v>
      </c>
      <c r="AJ677" t="s">
        <v>26</v>
      </c>
      <c r="AK677" t="s">
        <v>27</v>
      </c>
    </row>
    <row r="678" spans="4:37">
      <c r="D678" s="2"/>
      <c r="I678" t="str">
        <f t="shared" si="133"/>
        <v>No Home Folder</v>
      </c>
      <c r="J678" t="str">
        <f t="shared" si="134"/>
        <v/>
      </c>
      <c r="K678" t="str">
        <f>Sheet3!E678</f>
        <v/>
      </c>
      <c r="L678" t="str">
        <f t="shared" si="135"/>
        <v>No Disabled Folder</v>
      </c>
      <c r="M678" t="str">
        <f t="shared" si="136"/>
        <v/>
      </c>
      <c r="N678" t="str">
        <f t="shared" si="137"/>
        <v/>
      </c>
      <c r="O678" t="str">
        <f t="shared" si="138"/>
        <v/>
      </c>
      <c r="P678" t="e">
        <f t="shared" si="139"/>
        <v>#VALUE!</v>
      </c>
      <c r="Q678" t="str">
        <f t="shared" si="142"/>
        <v/>
      </c>
      <c r="R678" t="str">
        <f>Sheet4!B678</f>
        <v/>
      </c>
      <c r="S678" t="str">
        <f>Sheet4!A678&amp;"\"</f>
        <v>\</v>
      </c>
      <c r="T678" t="str">
        <f t="shared" si="140"/>
        <v>$</v>
      </c>
      <c r="U678" t="s">
        <v>42</v>
      </c>
      <c r="V678" t="s">
        <v>18</v>
      </c>
      <c r="W678" s="3">
        <f t="shared" ca="1" si="130"/>
        <v>41781</v>
      </c>
      <c r="X678" s="4" t="str">
        <f t="shared" ca="1" si="141"/>
        <v>Aug-20-2014</v>
      </c>
      <c r="Y678">
        <v>90</v>
      </c>
      <c r="Z678">
        <f t="shared" si="131"/>
        <v>0</v>
      </c>
      <c r="AA678" t="str">
        <f t="shared" si="132"/>
        <v>ADM-</v>
      </c>
      <c r="AB678" t="s">
        <v>19</v>
      </c>
      <c r="AC678" t="s">
        <v>20</v>
      </c>
      <c r="AD678" t="s">
        <v>21</v>
      </c>
      <c r="AE678" t="s">
        <v>22</v>
      </c>
      <c r="AF678" t="s">
        <v>12</v>
      </c>
      <c r="AG678" t="s">
        <v>23</v>
      </c>
      <c r="AH678" t="s">
        <v>24</v>
      </c>
      <c r="AI678" t="s">
        <v>25</v>
      </c>
      <c r="AJ678" t="s">
        <v>26</v>
      </c>
      <c r="AK678" t="s">
        <v>27</v>
      </c>
    </row>
    <row r="679" spans="4:37">
      <c r="D679" s="2"/>
      <c r="I679" t="str">
        <f t="shared" si="133"/>
        <v>No Home Folder</v>
      </c>
      <c r="J679" t="str">
        <f t="shared" si="134"/>
        <v/>
      </c>
      <c r="K679" t="str">
        <f>Sheet3!E679</f>
        <v/>
      </c>
      <c r="L679" t="str">
        <f t="shared" si="135"/>
        <v>No Disabled Folder</v>
      </c>
      <c r="M679" t="str">
        <f t="shared" si="136"/>
        <v/>
      </c>
      <c r="N679" t="str">
        <f t="shared" si="137"/>
        <v/>
      </c>
      <c r="O679" t="str">
        <f t="shared" si="138"/>
        <v/>
      </c>
      <c r="P679" t="e">
        <f t="shared" si="139"/>
        <v>#VALUE!</v>
      </c>
      <c r="Q679" t="str">
        <f t="shared" si="142"/>
        <v/>
      </c>
      <c r="R679" t="str">
        <f>Sheet4!B679</f>
        <v/>
      </c>
      <c r="S679" t="str">
        <f>Sheet4!A679&amp;"\"</f>
        <v>\</v>
      </c>
      <c r="T679" t="str">
        <f t="shared" si="140"/>
        <v>$</v>
      </c>
      <c r="U679" t="s">
        <v>42</v>
      </c>
      <c r="V679" t="s">
        <v>18</v>
      </c>
      <c r="W679" s="3">
        <f t="shared" ca="1" si="130"/>
        <v>41781</v>
      </c>
      <c r="X679" s="4" t="str">
        <f t="shared" ca="1" si="141"/>
        <v>Aug-20-2014</v>
      </c>
      <c r="Y679">
        <v>90</v>
      </c>
      <c r="Z679">
        <f t="shared" si="131"/>
        <v>0</v>
      </c>
      <c r="AA679" t="str">
        <f t="shared" si="132"/>
        <v>ADM-</v>
      </c>
      <c r="AB679" t="s">
        <v>19</v>
      </c>
      <c r="AC679" t="s">
        <v>20</v>
      </c>
      <c r="AD679" t="s">
        <v>21</v>
      </c>
      <c r="AE679" t="s">
        <v>22</v>
      </c>
      <c r="AF679" t="s">
        <v>12</v>
      </c>
      <c r="AG679" t="s">
        <v>23</v>
      </c>
      <c r="AH679" t="s">
        <v>24</v>
      </c>
      <c r="AI679" t="s">
        <v>25</v>
      </c>
      <c r="AJ679" t="s">
        <v>26</v>
      </c>
      <c r="AK679" t="s">
        <v>27</v>
      </c>
    </row>
    <row r="680" spans="4:37">
      <c r="D680" s="2"/>
      <c r="I680" t="str">
        <f t="shared" si="133"/>
        <v>No Home Folder</v>
      </c>
      <c r="J680" t="str">
        <f t="shared" si="134"/>
        <v/>
      </c>
      <c r="K680" t="str">
        <f>Sheet3!E680</f>
        <v/>
      </c>
      <c r="L680" t="str">
        <f t="shared" si="135"/>
        <v>No Disabled Folder</v>
      </c>
      <c r="M680" t="str">
        <f t="shared" si="136"/>
        <v/>
      </c>
      <c r="N680" t="str">
        <f t="shared" si="137"/>
        <v/>
      </c>
      <c r="O680" t="str">
        <f t="shared" si="138"/>
        <v/>
      </c>
      <c r="P680" t="e">
        <f t="shared" si="139"/>
        <v>#VALUE!</v>
      </c>
      <c r="Q680" t="str">
        <f t="shared" si="142"/>
        <v/>
      </c>
      <c r="R680" t="str">
        <f>Sheet4!B680</f>
        <v/>
      </c>
      <c r="S680" t="str">
        <f>Sheet4!A680&amp;"\"</f>
        <v>\</v>
      </c>
      <c r="T680" t="str">
        <f t="shared" si="140"/>
        <v>$</v>
      </c>
      <c r="U680" t="s">
        <v>42</v>
      </c>
      <c r="V680" t="s">
        <v>18</v>
      </c>
      <c r="W680" s="3">
        <f t="shared" ca="1" si="130"/>
        <v>41781</v>
      </c>
      <c r="X680" s="4" t="str">
        <f t="shared" ca="1" si="141"/>
        <v>Aug-20-2014</v>
      </c>
      <c r="Y680">
        <v>90</v>
      </c>
      <c r="Z680">
        <f t="shared" si="131"/>
        <v>0</v>
      </c>
      <c r="AA680" t="str">
        <f t="shared" si="132"/>
        <v>ADM-</v>
      </c>
      <c r="AB680" t="s">
        <v>19</v>
      </c>
      <c r="AC680" t="s">
        <v>20</v>
      </c>
      <c r="AD680" t="s">
        <v>21</v>
      </c>
      <c r="AE680" t="s">
        <v>22</v>
      </c>
      <c r="AF680" t="s">
        <v>12</v>
      </c>
      <c r="AG680" t="s">
        <v>23</v>
      </c>
      <c r="AH680" t="s">
        <v>24</v>
      </c>
      <c r="AI680" t="s">
        <v>25</v>
      </c>
      <c r="AJ680" t="s">
        <v>26</v>
      </c>
      <c r="AK680" t="s">
        <v>27</v>
      </c>
    </row>
    <row r="681" spans="4:37">
      <c r="D681" s="2"/>
      <c r="I681" t="str">
        <f t="shared" si="133"/>
        <v>No Home Folder</v>
      </c>
      <c r="J681" t="str">
        <f t="shared" si="134"/>
        <v/>
      </c>
      <c r="K681" t="str">
        <f>Sheet3!E681</f>
        <v/>
      </c>
      <c r="L681" t="str">
        <f t="shared" si="135"/>
        <v>No Disabled Folder</v>
      </c>
      <c r="M681" t="str">
        <f t="shared" si="136"/>
        <v/>
      </c>
      <c r="N681" t="str">
        <f t="shared" si="137"/>
        <v/>
      </c>
      <c r="O681" t="str">
        <f t="shared" si="138"/>
        <v/>
      </c>
      <c r="P681" t="e">
        <f t="shared" si="139"/>
        <v>#VALUE!</v>
      </c>
      <c r="Q681" t="str">
        <f t="shared" si="142"/>
        <v/>
      </c>
      <c r="R681" t="str">
        <f>Sheet4!B681</f>
        <v/>
      </c>
      <c r="S681" t="str">
        <f>Sheet4!A681&amp;"\"</f>
        <v>\</v>
      </c>
      <c r="T681" t="str">
        <f t="shared" si="140"/>
        <v>$</v>
      </c>
      <c r="U681" t="s">
        <v>42</v>
      </c>
      <c r="V681" t="s">
        <v>18</v>
      </c>
      <c r="W681" s="3">
        <f t="shared" ca="1" si="130"/>
        <v>41781</v>
      </c>
      <c r="X681" s="4" t="str">
        <f t="shared" ca="1" si="141"/>
        <v>Aug-20-2014</v>
      </c>
      <c r="Y681">
        <v>90</v>
      </c>
      <c r="Z681">
        <f t="shared" si="131"/>
        <v>0</v>
      </c>
      <c r="AA681" t="str">
        <f t="shared" si="132"/>
        <v>ADM-</v>
      </c>
      <c r="AB681" t="s">
        <v>19</v>
      </c>
      <c r="AC681" t="s">
        <v>20</v>
      </c>
      <c r="AD681" t="s">
        <v>21</v>
      </c>
      <c r="AE681" t="s">
        <v>22</v>
      </c>
      <c r="AF681" t="s">
        <v>12</v>
      </c>
      <c r="AG681" t="s">
        <v>23</v>
      </c>
      <c r="AH681" t="s">
        <v>24</v>
      </c>
      <c r="AI681" t="s">
        <v>25</v>
      </c>
      <c r="AJ681" t="s">
        <v>26</v>
      </c>
      <c r="AK681" t="s">
        <v>27</v>
      </c>
    </row>
    <row r="682" spans="4:37">
      <c r="D682" s="2"/>
      <c r="I682" t="str">
        <f t="shared" si="133"/>
        <v>No Home Folder</v>
      </c>
      <c r="J682" t="str">
        <f t="shared" si="134"/>
        <v/>
      </c>
      <c r="K682" t="str">
        <f>Sheet3!E682</f>
        <v/>
      </c>
      <c r="L682" t="str">
        <f t="shared" si="135"/>
        <v>No Disabled Folder</v>
      </c>
      <c r="M682" t="str">
        <f t="shared" si="136"/>
        <v/>
      </c>
      <c r="N682" t="str">
        <f t="shared" si="137"/>
        <v/>
      </c>
      <c r="O682" t="str">
        <f t="shared" si="138"/>
        <v/>
      </c>
      <c r="P682" t="e">
        <f t="shared" si="139"/>
        <v>#VALUE!</v>
      </c>
      <c r="Q682" t="str">
        <f t="shared" si="142"/>
        <v/>
      </c>
      <c r="R682" t="str">
        <f>Sheet4!B682</f>
        <v/>
      </c>
      <c r="S682" t="str">
        <f>Sheet4!A682&amp;"\"</f>
        <v>\</v>
      </c>
      <c r="T682" t="str">
        <f t="shared" si="140"/>
        <v>$</v>
      </c>
      <c r="U682" t="s">
        <v>42</v>
      </c>
      <c r="V682" t="s">
        <v>18</v>
      </c>
      <c r="W682" s="3">
        <f t="shared" ca="1" si="130"/>
        <v>41781</v>
      </c>
      <c r="X682" s="4" t="str">
        <f t="shared" ca="1" si="141"/>
        <v>Aug-20-2014</v>
      </c>
      <c r="Y682">
        <v>90</v>
      </c>
      <c r="Z682">
        <f t="shared" si="131"/>
        <v>0</v>
      </c>
      <c r="AA682" t="str">
        <f t="shared" si="132"/>
        <v>ADM-</v>
      </c>
      <c r="AB682" t="s">
        <v>19</v>
      </c>
      <c r="AC682" t="s">
        <v>20</v>
      </c>
      <c r="AD682" t="s">
        <v>21</v>
      </c>
      <c r="AE682" t="s">
        <v>22</v>
      </c>
      <c r="AF682" t="s">
        <v>12</v>
      </c>
      <c r="AG682" t="s">
        <v>23</v>
      </c>
      <c r="AH682" t="s">
        <v>24</v>
      </c>
      <c r="AI682" t="s">
        <v>25</v>
      </c>
      <c r="AJ682" t="s">
        <v>26</v>
      </c>
      <c r="AK682" t="s">
        <v>27</v>
      </c>
    </row>
    <row r="683" spans="4:37">
      <c r="D683" s="2"/>
      <c r="I683" t="str">
        <f t="shared" si="133"/>
        <v>No Home Folder</v>
      </c>
      <c r="J683" t="str">
        <f t="shared" si="134"/>
        <v/>
      </c>
      <c r="K683" t="str">
        <f>Sheet3!E683</f>
        <v/>
      </c>
      <c r="L683" t="str">
        <f t="shared" si="135"/>
        <v>No Disabled Folder</v>
      </c>
      <c r="M683" t="str">
        <f t="shared" si="136"/>
        <v/>
      </c>
      <c r="N683" t="str">
        <f t="shared" si="137"/>
        <v/>
      </c>
      <c r="O683" t="str">
        <f t="shared" si="138"/>
        <v/>
      </c>
      <c r="P683" t="e">
        <f t="shared" si="139"/>
        <v>#VALUE!</v>
      </c>
      <c r="Q683" t="str">
        <f t="shared" si="142"/>
        <v/>
      </c>
      <c r="R683" t="str">
        <f>Sheet4!B683</f>
        <v/>
      </c>
      <c r="S683" t="str">
        <f>Sheet4!A683&amp;"\"</f>
        <v>\</v>
      </c>
      <c r="T683" t="str">
        <f t="shared" si="140"/>
        <v>$</v>
      </c>
      <c r="U683" t="s">
        <v>42</v>
      </c>
      <c r="V683" t="s">
        <v>18</v>
      </c>
      <c r="W683" s="3">
        <f t="shared" ca="1" si="130"/>
        <v>41781</v>
      </c>
      <c r="X683" s="4" t="str">
        <f t="shared" ca="1" si="141"/>
        <v>Aug-20-2014</v>
      </c>
      <c r="Y683">
        <v>90</v>
      </c>
      <c r="Z683">
        <f t="shared" si="131"/>
        <v>0</v>
      </c>
      <c r="AA683" t="str">
        <f t="shared" si="132"/>
        <v>ADM-</v>
      </c>
      <c r="AB683" t="s">
        <v>19</v>
      </c>
      <c r="AC683" t="s">
        <v>20</v>
      </c>
      <c r="AD683" t="s">
        <v>21</v>
      </c>
      <c r="AE683" t="s">
        <v>22</v>
      </c>
      <c r="AF683" t="s">
        <v>12</v>
      </c>
      <c r="AG683" t="s">
        <v>23</v>
      </c>
      <c r="AH683" t="s">
        <v>24</v>
      </c>
      <c r="AI683" t="s">
        <v>25</v>
      </c>
      <c r="AJ683" t="s">
        <v>26</v>
      </c>
      <c r="AK683" t="s">
        <v>27</v>
      </c>
    </row>
    <row r="684" spans="4:37">
      <c r="D684" s="2"/>
      <c r="I684" t="str">
        <f t="shared" si="133"/>
        <v>No Home Folder</v>
      </c>
      <c r="J684" t="str">
        <f t="shared" si="134"/>
        <v/>
      </c>
      <c r="K684" t="str">
        <f>Sheet3!E684</f>
        <v/>
      </c>
      <c r="L684" t="str">
        <f t="shared" si="135"/>
        <v>No Disabled Folder</v>
      </c>
      <c r="M684" t="str">
        <f t="shared" si="136"/>
        <v/>
      </c>
      <c r="N684" t="str">
        <f t="shared" si="137"/>
        <v/>
      </c>
      <c r="O684" t="str">
        <f t="shared" si="138"/>
        <v/>
      </c>
      <c r="P684" t="e">
        <f t="shared" si="139"/>
        <v>#VALUE!</v>
      </c>
      <c r="Q684" t="str">
        <f t="shared" si="142"/>
        <v/>
      </c>
      <c r="R684" t="str">
        <f>Sheet4!B684</f>
        <v/>
      </c>
      <c r="S684" t="str">
        <f>Sheet4!A684&amp;"\"</f>
        <v>\</v>
      </c>
      <c r="T684" t="str">
        <f t="shared" si="140"/>
        <v>$</v>
      </c>
      <c r="U684" t="s">
        <v>42</v>
      </c>
      <c r="V684" t="s">
        <v>18</v>
      </c>
      <c r="W684" s="3">
        <f t="shared" ca="1" si="130"/>
        <v>41781</v>
      </c>
      <c r="X684" s="4" t="str">
        <f t="shared" ca="1" si="141"/>
        <v>Aug-20-2014</v>
      </c>
      <c r="Y684">
        <v>90</v>
      </c>
      <c r="Z684">
        <f t="shared" si="131"/>
        <v>0</v>
      </c>
      <c r="AA684" t="str">
        <f t="shared" si="132"/>
        <v>ADM-</v>
      </c>
      <c r="AB684" t="s">
        <v>19</v>
      </c>
      <c r="AC684" t="s">
        <v>20</v>
      </c>
      <c r="AD684" t="s">
        <v>21</v>
      </c>
      <c r="AE684" t="s">
        <v>22</v>
      </c>
      <c r="AF684" t="s">
        <v>12</v>
      </c>
      <c r="AG684" t="s">
        <v>23</v>
      </c>
      <c r="AH684" t="s">
        <v>24</v>
      </c>
      <c r="AI684" t="s">
        <v>25</v>
      </c>
      <c r="AJ684" t="s">
        <v>26</v>
      </c>
      <c r="AK684" t="s">
        <v>27</v>
      </c>
    </row>
    <row r="685" spans="4:37">
      <c r="D685" s="2"/>
      <c r="I685" t="str">
        <f t="shared" si="133"/>
        <v>No Home Folder</v>
      </c>
      <c r="J685" t="str">
        <f t="shared" si="134"/>
        <v/>
      </c>
      <c r="K685" t="str">
        <f>Sheet3!E685</f>
        <v/>
      </c>
      <c r="L685" t="str">
        <f t="shared" si="135"/>
        <v>No Disabled Folder</v>
      </c>
      <c r="M685" t="str">
        <f t="shared" si="136"/>
        <v/>
      </c>
      <c r="N685" t="str">
        <f t="shared" si="137"/>
        <v/>
      </c>
      <c r="O685" t="str">
        <f t="shared" si="138"/>
        <v/>
      </c>
      <c r="P685" t="e">
        <f t="shared" si="139"/>
        <v>#VALUE!</v>
      </c>
      <c r="Q685" t="str">
        <f t="shared" si="142"/>
        <v/>
      </c>
      <c r="R685" t="str">
        <f>Sheet4!B685</f>
        <v/>
      </c>
      <c r="S685" t="str">
        <f>Sheet4!A685&amp;"\"</f>
        <v>\</v>
      </c>
      <c r="T685" t="str">
        <f t="shared" si="140"/>
        <v>$</v>
      </c>
      <c r="U685" t="s">
        <v>42</v>
      </c>
      <c r="V685" t="s">
        <v>18</v>
      </c>
      <c r="W685" s="3">
        <f t="shared" ca="1" si="130"/>
        <v>41781</v>
      </c>
      <c r="X685" s="4" t="str">
        <f t="shared" ca="1" si="141"/>
        <v>Aug-20-2014</v>
      </c>
      <c r="Y685">
        <v>90</v>
      </c>
      <c r="Z685">
        <f t="shared" si="131"/>
        <v>0</v>
      </c>
      <c r="AA685" t="str">
        <f t="shared" si="132"/>
        <v>ADM-</v>
      </c>
      <c r="AB685" t="s">
        <v>19</v>
      </c>
      <c r="AC685" t="s">
        <v>20</v>
      </c>
      <c r="AD685" t="s">
        <v>21</v>
      </c>
      <c r="AE685" t="s">
        <v>22</v>
      </c>
      <c r="AF685" t="s">
        <v>12</v>
      </c>
      <c r="AG685" t="s">
        <v>23</v>
      </c>
      <c r="AH685" t="s">
        <v>24</v>
      </c>
      <c r="AI685" t="s">
        <v>25</v>
      </c>
      <c r="AJ685" t="s">
        <v>26</v>
      </c>
      <c r="AK685" t="s">
        <v>27</v>
      </c>
    </row>
    <row r="686" spans="4:37">
      <c r="D686" s="2"/>
      <c r="I686" t="str">
        <f t="shared" si="133"/>
        <v>No Home Folder</v>
      </c>
      <c r="J686" t="str">
        <f t="shared" si="134"/>
        <v/>
      </c>
      <c r="K686" t="str">
        <f>Sheet3!E686</f>
        <v/>
      </c>
      <c r="L686" t="str">
        <f t="shared" si="135"/>
        <v>No Disabled Folder</v>
      </c>
      <c r="M686" t="str">
        <f t="shared" si="136"/>
        <v/>
      </c>
      <c r="N686" t="str">
        <f t="shared" si="137"/>
        <v/>
      </c>
      <c r="O686" t="str">
        <f t="shared" si="138"/>
        <v/>
      </c>
      <c r="P686" t="e">
        <f t="shared" si="139"/>
        <v>#VALUE!</v>
      </c>
      <c r="Q686" t="str">
        <f t="shared" si="142"/>
        <v/>
      </c>
      <c r="R686" t="str">
        <f>Sheet4!B686</f>
        <v/>
      </c>
      <c r="S686" t="str">
        <f>Sheet4!A686&amp;"\"</f>
        <v>\</v>
      </c>
      <c r="T686" t="str">
        <f t="shared" si="140"/>
        <v>$</v>
      </c>
      <c r="U686" t="s">
        <v>42</v>
      </c>
      <c r="V686" t="s">
        <v>18</v>
      </c>
      <c r="W686" s="3">
        <f t="shared" ca="1" si="130"/>
        <v>41781</v>
      </c>
      <c r="X686" s="4" t="str">
        <f t="shared" ca="1" si="141"/>
        <v>Aug-20-2014</v>
      </c>
      <c r="Y686">
        <v>90</v>
      </c>
      <c r="Z686">
        <f t="shared" si="131"/>
        <v>0</v>
      </c>
      <c r="AA686" t="str">
        <f t="shared" si="132"/>
        <v>ADM-</v>
      </c>
      <c r="AB686" t="s">
        <v>19</v>
      </c>
      <c r="AC686" t="s">
        <v>20</v>
      </c>
      <c r="AD686" t="s">
        <v>21</v>
      </c>
      <c r="AE686" t="s">
        <v>22</v>
      </c>
      <c r="AF686" t="s">
        <v>12</v>
      </c>
      <c r="AG686" t="s">
        <v>23</v>
      </c>
      <c r="AH686" t="s">
        <v>24</v>
      </c>
      <c r="AI686" t="s">
        <v>25</v>
      </c>
      <c r="AJ686" t="s">
        <v>26</v>
      </c>
      <c r="AK686" t="s">
        <v>27</v>
      </c>
    </row>
    <row r="687" spans="4:37">
      <c r="D687" s="2"/>
      <c r="I687" t="str">
        <f t="shared" si="133"/>
        <v>No Home Folder</v>
      </c>
      <c r="J687" t="str">
        <f t="shared" si="134"/>
        <v/>
      </c>
      <c r="K687" t="str">
        <f>Sheet3!E687</f>
        <v/>
      </c>
      <c r="L687" t="str">
        <f t="shared" si="135"/>
        <v>No Disabled Folder</v>
      </c>
      <c r="M687" t="str">
        <f t="shared" si="136"/>
        <v/>
      </c>
      <c r="N687" t="str">
        <f t="shared" si="137"/>
        <v/>
      </c>
      <c r="O687" t="str">
        <f t="shared" si="138"/>
        <v/>
      </c>
      <c r="P687" t="e">
        <f t="shared" si="139"/>
        <v>#VALUE!</v>
      </c>
      <c r="Q687" t="str">
        <f t="shared" si="142"/>
        <v/>
      </c>
      <c r="R687" t="str">
        <f>Sheet4!B687</f>
        <v/>
      </c>
      <c r="S687" t="str">
        <f>Sheet4!A687&amp;"\"</f>
        <v>\</v>
      </c>
      <c r="T687" t="str">
        <f t="shared" si="140"/>
        <v>$</v>
      </c>
      <c r="U687" t="s">
        <v>42</v>
      </c>
      <c r="V687" t="s">
        <v>18</v>
      </c>
      <c r="W687" s="3">
        <f t="shared" ca="1" si="130"/>
        <v>41781</v>
      </c>
      <c r="X687" s="4" t="str">
        <f t="shared" ca="1" si="141"/>
        <v>Aug-20-2014</v>
      </c>
      <c r="Y687">
        <v>90</v>
      </c>
      <c r="Z687">
        <f t="shared" si="131"/>
        <v>0</v>
      </c>
      <c r="AA687" t="str">
        <f t="shared" si="132"/>
        <v>ADM-</v>
      </c>
      <c r="AB687" t="s">
        <v>19</v>
      </c>
      <c r="AC687" t="s">
        <v>20</v>
      </c>
      <c r="AD687" t="s">
        <v>21</v>
      </c>
      <c r="AE687" t="s">
        <v>22</v>
      </c>
      <c r="AF687" t="s">
        <v>12</v>
      </c>
      <c r="AG687" t="s">
        <v>23</v>
      </c>
      <c r="AH687" t="s">
        <v>24</v>
      </c>
      <c r="AI687" t="s">
        <v>25</v>
      </c>
      <c r="AJ687" t="s">
        <v>26</v>
      </c>
      <c r="AK687" t="s">
        <v>27</v>
      </c>
    </row>
    <row r="688" spans="4:37">
      <c r="D688" s="2"/>
      <c r="I688" t="str">
        <f t="shared" si="133"/>
        <v>No Home Folder</v>
      </c>
      <c r="J688" t="str">
        <f t="shared" si="134"/>
        <v/>
      </c>
      <c r="K688" t="str">
        <f>Sheet3!E688</f>
        <v/>
      </c>
      <c r="L688" t="str">
        <f t="shared" si="135"/>
        <v>No Disabled Folder</v>
      </c>
      <c r="M688" t="str">
        <f t="shared" si="136"/>
        <v/>
      </c>
      <c r="N688" t="str">
        <f t="shared" si="137"/>
        <v/>
      </c>
      <c r="O688" t="str">
        <f t="shared" si="138"/>
        <v/>
      </c>
      <c r="P688" t="e">
        <f t="shared" si="139"/>
        <v>#VALUE!</v>
      </c>
      <c r="Q688" t="str">
        <f t="shared" si="142"/>
        <v/>
      </c>
      <c r="R688" t="str">
        <f>Sheet4!B688</f>
        <v/>
      </c>
      <c r="S688" t="str">
        <f>Sheet4!A688&amp;"\"</f>
        <v>\</v>
      </c>
      <c r="T688" t="str">
        <f t="shared" si="140"/>
        <v>$</v>
      </c>
      <c r="U688" t="s">
        <v>42</v>
      </c>
      <c r="V688" t="s">
        <v>18</v>
      </c>
      <c r="W688" s="3">
        <f t="shared" ca="1" si="130"/>
        <v>41781</v>
      </c>
      <c r="X688" s="4" t="str">
        <f t="shared" ca="1" si="141"/>
        <v>Aug-20-2014</v>
      </c>
      <c r="Y688">
        <v>90</v>
      </c>
      <c r="Z688">
        <f t="shared" si="131"/>
        <v>0</v>
      </c>
      <c r="AA688" t="str">
        <f t="shared" si="132"/>
        <v>ADM-</v>
      </c>
      <c r="AB688" t="s">
        <v>19</v>
      </c>
      <c r="AC688" t="s">
        <v>20</v>
      </c>
      <c r="AD688" t="s">
        <v>21</v>
      </c>
      <c r="AE688" t="s">
        <v>22</v>
      </c>
      <c r="AF688" t="s">
        <v>12</v>
      </c>
      <c r="AG688" t="s">
        <v>23</v>
      </c>
      <c r="AH688" t="s">
        <v>24</v>
      </c>
      <c r="AI688" t="s">
        <v>25</v>
      </c>
      <c r="AJ688" t="s">
        <v>26</v>
      </c>
      <c r="AK688" t="s">
        <v>27</v>
      </c>
    </row>
    <row r="689" spans="4:37">
      <c r="D689" s="2"/>
      <c r="I689" t="str">
        <f t="shared" si="133"/>
        <v>No Home Folder</v>
      </c>
      <c r="J689" t="str">
        <f t="shared" si="134"/>
        <v/>
      </c>
      <c r="K689" t="str">
        <f>Sheet3!E689</f>
        <v/>
      </c>
      <c r="L689" t="str">
        <f t="shared" si="135"/>
        <v>No Disabled Folder</v>
      </c>
      <c r="M689" t="str">
        <f t="shared" si="136"/>
        <v/>
      </c>
      <c r="N689" t="str">
        <f t="shared" si="137"/>
        <v/>
      </c>
      <c r="O689" t="str">
        <f t="shared" si="138"/>
        <v/>
      </c>
      <c r="P689" t="e">
        <f t="shared" si="139"/>
        <v>#VALUE!</v>
      </c>
      <c r="Q689" t="str">
        <f t="shared" si="142"/>
        <v/>
      </c>
      <c r="R689" t="str">
        <f>Sheet4!B689</f>
        <v/>
      </c>
      <c r="S689" t="str">
        <f>Sheet4!A689&amp;"\"</f>
        <v>\</v>
      </c>
      <c r="T689" t="str">
        <f t="shared" si="140"/>
        <v>$</v>
      </c>
      <c r="U689" t="s">
        <v>42</v>
      </c>
      <c r="V689" t="s">
        <v>18</v>
      </c>
      <c r="W689" s="3">
        <f t="shared" ca="1" si="130"/>
        <v>41781</v>
      </c>
      <c r="X689" s="4" t="str">
        <f t="shared" ca="1" si="141"/>
        <v>Aug-20-2014</v>
      </c>
      <c r="Y689">
        <v>90</v>
      </c>
      <c r="Z689">
        <f t="shared" si="131"/>
        <v>0</v>
      </c>
      <c r="AA689" t="str">
        <f t="shared" si="132"/>
        <v>ADM-</v>
      </c>
      <c r="AB689" t="s">
        <v>19</v>
      </c>
      <c r="AC689" t="s">
        <v>20</v>
      </c>
      <c r="AD689" t="s">
        <v>21</v>
      </c>
      <c r="AE689" t="s">
        <v>22</v>
      </c>
      <c r="AF689" t="s">
        <v>12</v>
      </c>
      <c r="AG689" t="s">
        <v>23</v>
      </c>
      <c r="AH689" t="s">
        <v>24</v>
      </c>
      <c r="AI689" t="s">
        <v>25</v>
      </c>
      <c r="AJ689" t="s">
        <v>26</v>
      </c>
      <c r="AK689" t="s">
        <v>27</v>
      </c>
    </row>
    <row r="690" spans="4:37">
      <c r="D690" s="2"/>
      <c r="I690" t="str">
        <f t="shared" si="133"/>
        <v>No Home Folder</v>
      </c>
      <c r="J690" t="str">
        <f t="shared" si="134"/>
        <v/>
      </c>
      <c r="K690" t="str">
        <f>Sheet3!E690</f>
        <v/>
      </c>
      <c r="L690" t="str">
        <f t="shared" si="135"/>
        <v>No Disabled Folder</v>
      </c>
      <c r="M690" t="str">
        <f t="shared" si="136"/>
        <v/>
      </c>
      <c r="N690" t="str">
        <f t="shared" si="137"/>
        <v/>
      </c>
      <c r="O690" t="str">
        <f t="shared" si="138"/>
        <v/>
      </c>
      <c r="P690" t="e">
        <f t="shared" si="139"/>
        <v>#VALUE!</v>
      </c>
      <c r="Q690" t="str">
        <f t="shared" si="142"/>
        <v/>
      </c>
      <c r="R690" t="str">
        <f>Sheet4!B690</f>
        <v/>
      </c>
      <c r="S690" t="str">
        <f>Sheet4!A690&amp;"\"</f>
        <v>\</v>
      </c>
      <c r="T690" t="str">
        <f t="shared" si="140"/>
        <v>$</v>
      </c>
      <c r="U690" t="s">
        <v>42</v>
      </c>
      <c r="V690" t="s">
        <v>18</v>
      </c>
      <c r="W690" s="3">
        <f t="shared" ca="1" si="130"/>
        <v>41781</v>
      </c>
      <c r="X690" s="4" t="str">
        <f t="shared" ca="1" si="141"/>
        <v>Aug-20-2014</v>
      </c>
      <c r="Y690">
        <v>90</v>
      </c>
      <c r="Z690">
        <f t="shared" si="131"/>
        <v>0</v>
      </c>
      <c r="AA690" t="str">
        <f t="shared" si="132"/>
        <v>ADM-</v>
      </c>
      <c r="AB690" t="s">
        <v>19</v>
      </c>
      <c r="AC690" t="s">
        <v>20</v>
      </c>
      <c r="AD690" t="s">
        <v>21</v>
      </c>
      <c r="AE690" t="s">
        <v>22</v>
      </c>
      <c r="AF690" t="s">
        <v>12</v>
      </c>
      <c r="AG690" t="s">
        <v>23</v>
      </c>
      <c r="AH690" t="s">
        <v>24</v>
      </c>
      <c r="AI690" t="s">
        <v>25</v>
      </c>
      <c r="AJ690" t="s">
        <v>26</v>
      </c>
      <c r="AK690" t="s">
        <v>27</v>
      </c>
    </row>
    <row r="691" spans="4:37">
      <c r="D691" s="2"/>
      <c r="I691" t="str">
        <f t="shared" si="133"/>
        <v>No Home Folder</v>
      </c>
      <c r="J691" t="str">
        <f t="shared" si="134"/>
        <v/>
      </c>
      <c r="K691" t="str">
        <f>Sheet3!E691</f>
        <v/>
      </c>
      <c r="L691" t="str">
        <f t="shared" si="135"/>
        <v>No Disabled Folder</v>
      </c>
      <c r="M691" t="str">
        <f t="shared" si="136"/>
        <v/>
      </c>
      <c r="N691" t="str">
        <f t="shared" si="137"/>
        <v/>
      </c>
      <c r="O691" t="str">
        <f t="shared" si="138"/>
        <v/>
      </c>
      <c r="P691" t="e">
        <f t="shared" si="139"/>
        <v>#VALUE!</v>
      </c>
      <c r="Q691" t="str">
        <f t="shared" si="142"/>
        <v/>
      </c>
      <c r="R691" t="str">
        <f>Sheet4!B691</f>
        <v/>
      </c>
      <c r="S691" t="str">
        <f>Sheet4!A691&amp;"\"</f>
        <v>\</v>
      </c>
      <c r="T691" t="str">
        <f t="shared" si="140"/>
        <v>$</v>
      </c>
      <c r="U691" t="s">
        <v>42</v>
      </c>
      <c r="V691" t="s">
        <v>18</v>
      </c>
      <c r="W691" s="3">
        <f t="shared" ca="1" si="130"/>
        <v>41781</v>
      </c>
      <c r="X691" s="4" t="str">
        <f t="shared" ca="1" si="141"/>
        <v>Aug-20-2014</v>
      </c>
      <c r="Y691">
        <v>90</v>
      </c>
      <c r="Z691">
        <f t="shared" si="131"/>
        <v>0</v>
      </c>
      <c r="AA691" t="str">
        <f t="shared" si="132"/>
        <v>ADM-</v>
      </c>
      <c r="AB691" t="s">
        <v>19</v>
      </c>
      <c r="AC691" t="s">
        <v>20</v>
      </c>
      <c r="AD691" t="s">
        <v>21</v>
      </c>
      <c r="AE691" t="s">
        <v>22</v>
      </c>
      <c r="AF691" t="s">
        <v>12</v>
      </c>
      <c r="AG691" t="s">
        <v>23</v>
      </c>
      <c r="AH691" t="s">
        <v>24</v>
      </c>
      <c r="AI691" t="s">
        <v>25</v>
      </c>
      <c r="AJ691" t="s">
        <v>26</v>
      </c>
      <c r="AK691" t="s">
        <v>27</v>
      </c>
    </row>
    <row r="692" spans="4:37">
      <c r="D692" s="2"/>
      <c r="I692" t="str">
        <f t="shared" si="133"/>
        <v>No Home Folder</v>
      </c>
      <c r="J692" t="str">
        <f t="shared" si="134"/>
        <v/>
      </c>
      <c r="K692" t="str">
        <f>Sheet3!E692</f>
        <v/>
      </c>
      <c r="L692" t="str">
        <f t="shared" si="135"/>
        <v>No Disabled Folder</v>
      </c>
      <c r="M692" t="str">
        <f t="shared" si="136"/>
        <v/>
      </c>
      <c r="N692" t="str">
        <f t="shared" si="137"/>
        <v/>
      </c>
      <c r="O692" t="str">
        <f t="shared" si="138"/>
        <v/>
      </c>
      <c r="P692" t="e">
        <f t="shared" si="139"/>
        <v>#VALUE!</v>
      </c>
      <c r="Q692" t="str">
        <f t="shared" si="142"/>
        <v/>
      </c>
      <c r="R692" t="str">
        <f>Sheet4!B692</f>
        <v/>
      </c>
      <c r="S692" t="str">
        <f>Sheet4!A692&amp;"\"</f>
        <v>\</v>
      </c>
      <c r="T692" t="str">
        <f t="shared" si="140"/>
        <v>$</v>
      </c>
      <c r="U692" t="s">
        <v>42</v>
      </c>
      <c r="V692" t="s">
        <v>18</v>
      </c>
      <c r="W692" s="3">
        <f t="shared" ca="1" si="130"/>
        <v>41781</v>
      </c>
      <c r="X692" s="4" t="str">
        <f t="shared" ca="1" si="141"/>
        <v>Aug-20-2014</v>
      </c>
      <c r="Y692">
        <v>90</v>
      </c>
      <c r="Z692">
        <f t="shared" si="131"/>
        <v>0</v>
      </c>
      <c r="AA692" t="str">
        <f t="shared" si="132"/>
        <v>ADM-</v>
      </c>
      <c r="AB692" t="s">
        <v>19</v>
      </c>
      <c r="AC692" t="s">
        <v>20</v>
      </c>
      <c r="AD692" t="s">
        <v>21</v>
      </c>
      <c r="AE692" t="s">
        <v>22</v>
      </c>
      <c r="AF692" t="s">
        <v>12</v>
      </c>
      <c r="AG692" t="s">
        <v>23</v>
      </c>
      <c r="AH692" t="s">
        <v>24</v>
      </c>
      <c r="AI692" t="s">
        <v>25</v>
      </c>
      <c r="AJ692" t="s">
        <v>26</v>
      </c>
      <c r="AK692" t="s">
        <v>27</v>
      </c>
    </row>
    <row r="693" spans="4:37">
      <c r="D693" s="2"/>
      <c r="I693" t="str">
        <f t="shared" si="133"/>
        <v>No Home Folder</v>
      </c>
      <c r="J693" t="str">
        <f t="shared" si="134"/>
        <v/>
      </c>
      <c r="K693" t="str">
        <f>Sheet3!E693</f>
        <v/>
      </c>
      <c r="L693" t="str">
        <f t="shared" si="135"/>
        <v>No Disabled Folder</v>
      </c>
      <c r="M693" t="str">
        <f t="shared" si="136"/>
        <v/>
      </c>
      <c r="N693" t="str">
        <f t="shared" si="137"/>
        <v/>
      </c>
      <c r="O693" t="str">
        <f t="shared" si="138"/>
        <v/>
      </c>
      <c r="P693" t="e">
        <f t="shared" si="139"/>
        <v>#VALUE!</v>
      </c>
      <c r="Q693" t="str">
        <f t="shared" si="142"/>
        <v/>
      </c>
      <c r="R693" t="str">
        <f>Sheet4!B693</f>
        <v/>
      </c>
      <c r="S693" t="str">
        <f>Sheet4!A693&amp;"\"</f>
        <v>\</v>
      </c>
      <c r="T693" t="str">
        <f t="shared" si="140"/>
        <v>$</v>
      </c>
      <c r="U693" t="s">
        <v>42</v>
      </c>
      <c r="V693" t="s">
        <v>18</v>
      </c>
      <c r="W693" s="3">
        <f t="shared" ca="1" si="130"/>
        <v>41781</v>
      </c>
      <c r="X693" s="4" t="str">
        <f t="shared" ca="1" si="141"/>
        <v>Aug-20-2014</v>
      </c>
      <c r="Y693">
        <v>90</v>
      </c>
      <c r="Z693">
        <f t="shared" si="131"/>
        <v>0</v>
      </c>
      <c r="AA693" t="str">
        <f t="shared" si="132"/>
        <v>ADM-</v>
      </c>
      <c r="AB693" t="s">
        <v>19</v>
      </c>
      <c r="AC693" t="s">
        <v>20</v>
      </c>
      <c r="AD693" t="s">
        <v>21</v>
      </c>
      <c r="AE693" t="s">
        <v>22</v>
      </c>
      <c r="AF693" t="s">
        <v>12</v>
      </c>
      <c r="AG693" t="s">
        <v>23</v>
      </c>
      <c r="AH693" t="s">
        <v>24</v>
      </c>
      <c r="AI693" t="s">
        <v>25</v>
      </c>
      <c r="AJ693" t="s">
        <v>26</v>
      </c>
      <c r="AK693" t="s">
        <v>27</v>
      </c>
    </row>
    <row r="694" spans="4:37">
      <c r="D694" s="2"/>
      <c r="I694" t="str">
        <f t="shared" si="133"/>
        <v>No Home Folder</v>
      </c>
      <c r="J694" t="str">
        <f t="shared" si="134"/>
        <v/>
      </c>
      <c r="K694" t="str">
        <f>Sheet3!E694</f>
        <v/>
      </c>
      <c r="L694" t="str">
        <f t="shared" si="135"/>
        <v>No Disabled Folder</v>
      </c>
      <c r="M694" t="str">
        <f t="shared" si="136"/>
        <v/>
      </c>
      <c r="N694" t="str">
        <f t="shared" si="137"/>
        <v/>
      </c>
      <c r="O694" t="str">
        <f t="shared" si="138"/>
        <v/>
      </c>
      <c r="P694" t="e">
        <f t="shared" si="139"/>
        <v>#VALUE!</v>
      </c>
      <c r="Q694" t="str">
        <f t="shared" si="142"/>
        <v/>
      </c>
      <c r="R694" t="str">
        <f>Sheet4!B694</f>
        <v/>
      </c>
      <c r="S694" t="str">
        <f>Sheet4!A694&amp;"\"</f>
        <v>\</v>
      </c>
      <c r="T694" t="str">
        <f t="shared" si="140"/>
        <v>$</v>
      </c>
      <c r="U694" t="s">
        <v>42</v>
      </c>
      <c r="V694" t="s">
        <v>18</v>
      </c>
      <c r="W694" s="3">
        <f t="shared" ca="1" si="130"/>
        <v>41781</v>
      </c>
      <c r="X694" s="4" t="str">
        <f t="shared" ca="1" si="141"/>
        <v>Aug-20-2014</v>
      </c>
      <c r="Y694">
        <v>90</v>
      </c>
      <c r="Z694">
        <f t="shared" si="131"/>
        <v>0</v>
      </c>
      <c r="AA694" t="str">
        <f t="shared" si="132"/>
        <v>ADM-</v>
      </c>
      <c r="AB694" t="s">
        <v>19</v>
      </c>
      <c r="AC694" t="s">
        <v>20</v>
      </c>
      <c r="AD694" t="s">
        <v>21</v>
      </c>
      <c r="AE694" t="s">
        <v>22</v>
      </c>
      <c r="AF694" t="s">
        <v>12</v>
      </c>
      <c r="AG694" t="s">
        <v>23</v>
      </c>
      <c r="AH694" t="s">
        <v>24</v>
      </c>
      <c r="AI694" t="s">
        <v>25</v>
      </c>
      <c r="AJ694" t="s">
        <v>26</v>
      </c>
      <c r="AK694" t="s">
        <v>27</v>
      </c>
    </row>
    <row r="695" spans="4:37">
      <c r="D695" s="2"/>
      <c r="I695" t="str">
        <f t="shared" si="133"/>
        <v>No Home Folder</v>
      </c>
      <c r="J695" t="str">
        <f t="shared" si="134"/>
        <v/>
      </c>
      <c r="K695" t="str">
        <f>Sheet3!E695</f>
        <v/>
      </c>
      <c r="L695" t="str">
        <f t="shared" si="135"/>
        <v>No Disabled Folder</v>
      </c>
      <c r="M695" t="str">
        <f t="shared" si="136"/>
        <v/>
      </c>
      <c r="N695" t="str">
        <f t="shared" si="137"/>
        <v/>
      </c>
      <c r="O695" t="str">
        <f t="shared" si="138"/>
        <v/>
      </c>
      <c r="P695" t="e">
        <f t="shared" si="139"/>
        <v>#VALUE!</v>
      </c>
      <c r="Q695" t="str">
        <f t="shared" si="142"/>
        <v/>
      </c>
      <c r="R695" t="str">
        <f>Sheet4!B695</f>
        <v/>
      </c>
      <c r="S695" t="str">
        <f>Sheet4!A695&amp;"\"</f>
        <v>\</v>
      </c>
      <c r="T695" t="str">
        <f t="shared" si="140"/>
        <v>$</v>
      </c>
      <c r="U695" t="s">
        <v>42</v>
      </c>
      <c r="V695" t="s">
        <v>18</v>
      </c>
      <c r="W695" s="3">
        <f t="shared" ca="1" si="130"/>
        <v>41781</v>
      </c>
      <c r="X695" s="4" t="str">
        <f t="shared" ca="1" si="141"/>
        <v>Aug-20-2014</v>
      </c>
      <c r="Y695">
        <v>90</v>
      </c>
      <c r="Z695">
        <f t="shared" si="131"/>
        <v>0</v>
      </c>
      <c r="AA695" t="str">
        <f t="shared" si="132"/>
        <v>ADM-</v>
      </c>
      <c r="AB695" t="s">
        <v>19</v>
      </c>
      <c r="AC695" t="s">
        <v>20</v>
      </c>
      <c r="AD695" t="s">
        <v>21</v>
      </c>
      <c r="AE695" t="s">
        <v>22</v>
      </c>
      <c r="AF695" t="s">
        <v>12</v>
      </c>
      <c r="AG695" t="s">
        <v>23</v>
      </c>
      <c r="AH695" t="s">
        <v>24</v>
      </c>
      <c r="AI695" t="s">
        <v>25</v>
      </c>
      <c r="AJ695" t="s">
        <v>26</v>
      </c>
      <c r="AK695" t="s">
        <v>27</v>
      </c>
    </row>
    <row r="696" spans="4:37">
      <c r="D696" s="2"/>
      <c r="I696" t="str">
        <f t="shared" si="133"/>
        <v>No Home Folder</v>
      </c>
      <c r="J696" t="str">
        <f t="shared" si="134"/>
        <v/>
      </c>
      <c r="K696" t="str">
        <f>Sheet3!E696</f>
        <v/>
      </c>
      <c r="L696" t="str">
        <f t="shared" si="135"/>
        <v>No Disabled Folder</v>
      </c>
      <c r="M696" t="str">
        <f t="shared" si="136"/>
        <v/>
      </c>
      <c r="N696" t="str">
        <f t="shared" si="137"/>
        <v/>
      </c>
      <c r="O696" t="str">
        <f t="shared" si="138"/>
        <v/>
      </c>
      <c r="P696" t="e">
        <f t="shared" si="139"/>
        <v>#VALUE!</v>
      </c>
      <c r="Q696" t="str">
        <f t="shared" si="142"/>
        <v/>
      </c>
      <c r="R696" t="str">
        <f>Sheet4!B696</f>
        <v/>
      </c>
      <c r="S696" t="str">
        <f>Sheet4!A696&amp;"\"</f>
        <v>\</v>
      </c>
      <c r="T696" t="str">
        <f t="shared" si="140"/>
        <v>$</v>
      </c>
      <c r="U696" t="s">
        <v>42</v>
      </c>
      <c r="V696" t="s">
        <v>18</v>
      </c>
      <c r="W696" s="3">
        <f t="shared" ca="1" si="130"/>
        <v>41781</v>
      </c>
      <c r="X696" s="4" t="str">
        <f t="shared" ca="1" si="141"/>
        <v>Aug-20-2014</v>
      </c>
      <c r="Y696">
        <v>90</v>
      </c>
      <c r="Z696">
        <f t="shared" si="131"/>
        <v>0</v>
      </c>
      <c r="AA696" t="str">
        <f t="shared" si="132"/>
        <v>ADM-</v>
      </c>
      <c r="AB696" t="s">
        <v>19</v>
      </c>
      <c r="AC696" t="s">
        <v>20</v>
      </c>
      <c r="AD696" t="s">
        <v>21</v>
      </c>
      <c r="AE696" t="s">
        <v>22</v>
      </c>
      <c r="AF696" t="s">
        <v>12</v>
      </c>
      <c r="AG696" t="s">
        <v>23</v>
      </c>
      <c r="AH696" t="s">
        <v>24</v>
      </c>
      <c r="AI696" t="s">
        <v>25</v>
      </c>
      <c r="AJ696" t="s">
        <v>26</v>
      </c>
      <c r="AK696" t="s">
        <v>27</v>
      </c>
    </row>
    <row r="697" spans="4:37">
      <c r="D697" s="2"/>
      <c r="I697" t="str">
        <f t="shared" si="133"/>
        <v>No Home Folder</v>
      </c>
      <c r="J697" t="str">
        <f t="shared" si="134"/>
        <v/>
      </c>
      <c r="K697" t="str">
        <f>Sheet3!E697</f>
        <v/>
      </c>
      <c r="L697" t="str">
        <f t="shared" si="135"/>
        <v>No Disabled Folder</v>
      </c>
      <c r="M697" t="str">
        <f t="shared" si="136"/>
        <v/>
      </c>
      <c r="N697" t="str">
        <f t="shared" si="137"/>
        <v/>
      </c>
      <c r="O697" t="str">
        <f t="shared" si="138"/>
        <v/>
      </c>
      <c r="P697" t="e">
        <f t="shared" si="139"/>
        <v>#VALUE!</v>
      </c>
      <c r="Q697" t="str">
        <f t="shared" si="142"/>
        <v/>
      </c>
      <c r="R697" t="str">
        <f>Sheet4!B697</f>
        <v/>
      </c>
      <c r="S697" t="str">
        <f>Sheet4!A697&amp;"\"</f>
        <v>\</v>
      </c>
      <c r="T697" t="str">
        <f t="shared" si="140"/>
        <v>$</v>
      </c>
      <c r="U697" t="s">
        <v>42</v>
      </c>
      <c r="V697" t="s">
        <v>18</v>
      </c>
      <c r="W697" s="3">
        <f t="shared" ca="1" si="130"/>
        <v>41781</v>
      </c>
      <c r="X697" s="4" t="str">
        <f t="shared" ca="1" si="141"/>
        <v>Aug-20-2014</v>
      </c>
      <c r="Y697">
        <v>90</v>
      </c>
      <c r="Z697">
        <f t="shared" si="131"/>
        <v>0</v>
      </c>
      <c r="AA697" t="str">
        <f t="shared" si="132"/>
        <v>ADM-</v>
      </c>
      <c r="AB697" t="s">
        <v>19</v>
      </c>
      <c r="AC697" t="s">
        <v>20</v>
      </c>
      <c r="AD697" t="s">
        <v>21</v>
      </c>
      <c r="AE697" t="s">
        <v>22</v>
      </c>
      <c r="AF697" t="s">
        <v>12</v>
      </c>
      <c r="AG697" t="s">
        <v>23</v>
      </c>
      <c r="AH697" t="s">
        <v>24</v>
      </c>
      <c r="AI697" t="s">
        <v>25</v>
      </c>
      <c r="AJ697" t="s">
        <v>26</v>
      </c>
      <c r="AK697" t="s">
        <v>27</v>
      </c>
    </row>
    <row r="698" spans="4:37">
      <c r="D698" s="2"/>
      <c r="I698" t="str">
        <f t="shared" si="133"/>
        <v>No Home Folder</v>
      </c>
      <c r="J698" t="str">
        <f t="shared" si="134"/>
        <v/>
      </c>
      <c r="K698" t="str">
        <f>Sheet3!E698</f>
        <v/>
      </c>
      <c r="L698" t="str">
        <f t="shared" si="135"/>
        <v>No Disabled Folder</v>
      </c>
      <c r="M698" t="str">
        <f t="shared" si="136"/>
        <v/>
      </c>
      <c r="N698" t="str">
        <f t="shared" si="137"/>
        <v/>
      </c>
      <c r="O698" t="str">
        <f t="shared" si="138"/>
        <v/>
      </c>
      <c r="P698" t="e">
        <f t="shared" si="139"/>
        <v>#VALUE!</v>
      </c>
      <c r="Q698" t="str">
        <f t="shared" si="142"/>
        <v/>
      </c>
      <c r="R698" t="str">
        <f>Sheet4!B698</f>
        <v/>
      </c>
      <c r="S698" t="str">
        <f>Sheet4!A698&amp;"\"</f>
        <v>\</v>
      </c>
      <c r="T698" t="str">
        <f t="shared" si="140"/>
        <v>$</v>
      </c>
      <c r="U698" t="s">
        <v>42</v>
      </c>
      <c r="V698" t="s">
        <v>18</v>
      </c>
      <c r="W698" s="3">
        <f t="shared" ca="1" si="130"/>
        <v>41781</v>
      </c>
      <c r="X698" s="4" t="str">
        <f t="shared" ca="1" si="141"/>
        <v>Aug-20-2014</v>
      </c>
      <c r="Y698">
        <v>90</v>
      </c>
      <c r="Z698">
        <f t="shared" si="131"/>
        <v>0</v>
      </c>
      <c r="AA698" t="str">
        <f t="shared" si="132"/>
        <v>ADM-</v>
      </c>
      <c r="AB698" t="s">
        <v>19</v>
      </c>
      <c r="AC698" t="s">
        <v>20</v>
      </c>
      <c r="AD698" t="s">
        <v>21</v>
      </c>
      <c r="AE698" t="s">
        <v>22</v>
      </c>
      <c r="AF698" t="s">
        <v>12</v>
      </c>
      <c r="AG698" t="s">
        <v>23</v>
      </c>
      <c r="AH698" t="s">
        <v>24</v>
      </c>
      <c r="AI698" t="s">
        <v>25</v>
      </c>
      <c r="AJ698" t="s">
        <v>26</v>
      </c>
      <c r="AK698" t="s">
        <v>27</v>
      </c>
    </row>
    <row r="699" spans="4:37">
      <c r="D699" s="2"/>
      <c r="I699" t="str">
        <f t="shared" si="133"/>
        <v>No Home Folder</v>
      </c>
      <c r="J699" t="str">
        <f t="shared" si="134"/>
        <v/>
      </c>
      <c r="K699" t="str">
        <f>Sheet3!E699</f>
        <v/>
      </c>
      <c r="L699" t="str">
        <f t="shared" si="135"/>
        <v>No Disabled Folder</v>
      </c>
      <c r="M699" t="str">
        <f t="shared" si="136"/>
        <v/>
      </c>
      <c r="N699" t="str">
        <f t="shared" si="137"/>
        <v/>
      </c>
      <c r="O699" t="str">
        <f t="shared" si="138"/>
        <v/>
      </c>
      <c r="P699" t="e">
        <f t="shared" si="139"/>
        <v>#VALUE!</v>
      </c>
      <c r="Q699" t="str">
        <f t="shared" si="142"/>
        <v/>
      </c>
      <c r="R699" t="str">
        <f>Sheet4!B699</f>
        <v/>
      </c>
      <c r="S699" t="str">
        <f>Sheet4!A699&amp;"\"</f>
        <v>\</v>
      </c>
      <c r="T699" t="str">
        <f t="shared" si="140"/>
        <v>$</v>
      </c>
      <c r="U699" t="s">
        <v>42</v>
      </c>
      <c r="V699" t="s">
        <v>18</v>
      </c>
      <c r="W699" s="3">
        <f t="shared" ca="1" si="130"/>
        <v>41781</v>
      </c>
      <c r="X699" s="4" t="str">
        <f t="shared" ca="1" si="141"/>
        <v>Aug-20-2014</v>
      </c>
      <c r="Y699">
        <v>90</v>
      </c>
      <c r="Z699">
        <f t="shared" si="131"/>
        <v>0</v>
      </c>
      <c r="AA699" t="str">
        <f t="shared" si="132"/>
        <v>ADM-</v>
      </c>
      <c r="AB699" t="s">
        <v>19</v>
      </c>
      <c r="AC699" t="s">
        <v>20</v>
      </c>
      <c r="AD699" t="s">
        <v>21</v>
      </c>
      <c r="AE699" t="s">
        <v>22</v>
      </c>
      <c r="AF699" t="s">
        <v>12</v>
      </c>
      <c r="AG699" t="s">
        <v>23</v>
      </c>
      <c r="AH699" t="s">
        <v>24</v>
      </c>
      <c r="AI699" t="s">
        <v>25</v>
      </c>
      <c r="AJ699" t="s">
        <v>26</v>
      </c>
      <c r="AK699" t="s">
        <v>27</v>
      </c>
    </row>
    <row r="700" spans="4:37">
      <c r="D700" s="2"/>
      <c r="I700" t="str">
        <f t="shared" si="133"/>
        <v>No Home Folder</v>
      </c>
      <c r="J700" t="str">
        <f t="shared" si="134"/>
        <v/>
      </c>
      <c r="K700" t="str">
        <f>Sheet3!E700</f>
        <v/>
      </c>
      <c r="L700" t="str">
        <f t="shared" si="135"/>
        <v>No Disabled Folder</v>
      </c>
      <c r="M700" t="str">
        <f t="shared" si="136"/>
        <v/>
      </c>
      <c r="N700" t="str">
        <f t="shared" si="137"/>
        <v/>
      </c>
      <c r="O700" t="str">
        <f t="shared" si="138"/>
        <v/>
      </c>
      <c r="P700" t="e">
        <f t="shared" si="139"/>
        <v>#VALUE!</v>
      </c>
      <c r="Q700" t="str">
        <f t="shared" si="142"/>
        <v/>
      </c>
      <c r="R700" t="str">
        <f>Sheet4!B700</f>
        <v/>
      </c>
      <c r="S700" t="str">
        <f>Sheet4!A700&amp;"\"</f>
        <v>\</v>
      </c>
      <c r="T700" t="str">
        <f t="shared" si="140"/>
        <v>$</v>
      </c>
      <c r="U700" t="s">
        <v>42</v>
      </c>
      <c r="V700" t="s">
        <v>18</v>
      </c>
      <c r="W700" s="3">
        <f t="shared" ca="1" si="130"/>
        <v>41781</v>
      </c>
      <c r="X700" s="4" t="str">
        <f t="shared" ca="1" si="141"/>
        <v>Aug-20-2014</v>
      </c>
      <c r="Y700">
        <v>90</v>
      </c>
      <c r="Z700">
        <f t="shared" si="131"/>
        <v>0</v>
      </c>
      <c r="AA700" t="str">
        <f t="shared" si="132"/>
        <v>ADM-</v>
      </c>
      <c r="AB700" t="s">
        <v>19</v>
      </c>
      <c r="AC700" t="s">
        <v>20</v>
      </c>
      <c r="AD700" t="s">
        <v>21</v>
      </c>
      <c r="AE700" t="s">
        <v>22</v>
      </c>
      <c r="AF700" t="s">
        <v>12</v>
      </c>
      <c r="AG700" t="s">
        <v>23</v>
      </c>
      <c r="AH700" t="s">
        <v>24</v>
      </c>
      <c r="AI700" t="s">
        <v>25</v>
      </c>
      <c r="AJ700" t="s">
        <v>26</v>
      </c>
      <c r="AK700" t="s">
        <v>27</v>
      </c>
    </row>
    <row r="701" spans="4:37">
      <c r="D701" s="2"/>
      <c r="I701" t="str">
        <f t="shared" si="133"/>
        <v>No Home Folder</v>
      </c>
      <c r="J701" t="str">
        <f t="shared" si="134"/>
        <v/>
      </c>
      <c r="K701" t="str">
        <f>Sheet3!E701</f>
        <v/>
      </c>
      <c r="L701" t="str">
        <f t="shared" si="135"/>
        <v>No Disabled Folder</v>
      </c>
      <c r="M701" t="str">
        <f t="shared" si="136"/>
        <v/>
      </c>
      <c r="N701" t="str">
        <f t="shared" si="137"/>
        <v/>
      </c>
      <c r="O701" t="str">
        <f t="shared" si="138"/>
        <v/>
      </c>
      <c r="P701" t="e">
        <f t="shared" si="139"/>
        <v>#VALUE!</v>
      </c>
      <c r="Q701" t="str">
        <f t="shared" si="142"/>
        <v/>
      </c>
      <c r="R701" t="str">
        <f>Sheet4!B701</f>
        <v/>
      </c>
      <c r="S701" t="str">
        <f>Sheet4!A701&amp;"\"</f>
        <v>\</v>
      </c>
      <c r="T701" t="str">
        <f t="shared" si="140"/>
        <v>$</v>
      </c>
      <c r="U701" t="s">
        <v>42</v>
      </c>
      <c r="V701" t="s">
        <v>18</v>
      </c>
      <c r="W701" s="3">
        <f t="shared" ca="1" si="130"/>
        <v>41781</v>
      </c>
      <c r="X701" s="4" t="str">
        <f t="shared" ca="1" si="141"/>
        <v>Aug-20-2014</v>
      </c>
      <c r="Y701">
        <v>90</v>
      </c>
      <c r="Z701">
        <f t="shared" si="131"/>
        <v>0</v>
      </c>
      <c r="AA701" t="str">
        <f t="shared" si="132"/>
        <v>ADM-</v>
      </c>
      <c r="AB701" t="s">
        <v>19</v>
      </c>
      <c r="AC701" t="s">
        <v>20</v>
      </c>
      <c r="AD701" t="s">
        <v>21</v>
      </c>
      <c r="AE701" t="s">
        <v>22</v>
      </c>
      <c r="AF701" t="s">
        <v>12</v>
      </c>
      <c r="AG701" t="s">
        <v>23</v>
      </c>
      <c r="AH701" t="s">
        <v>24</v>
      </c>
      <c r="AI701" t="s">
        <v>25</v>
      </c>
      <c r="AJ701" t="s">
        <v>26</v>
      </c>
      <c r="AK701" t="s">
        <v>27</v>
      </c>
    </row>
    <row r="702" spans="4:37">
      <c r="D702" s="2"/>
      <c r="I702" t="str">
        <f t="shared" si="133"/>
        <v>No Home Folder</v>
      </c>
      <c r="J702" t="str">
        <f t="shared" si="134"/>
        <v/>
      </c>
      <c r="K702" t="str">
        <f>Sheet3!E702</f>
        <v/>
      </c>
      <c r="L702" t="str">
        <f t="shared" si="135"/>
        <v>No Disabled Folder</v>
      </c>
      <c r="M702" t="str">
        <f t="shared" si="136"/>
        <v/>
      </c>
      <c r="N702" t="str">
        <f t="shared" si="137"/>
        <v/>
      </c>
      <c r="O702" t="str">
        <f t="shared" si="138"/>
        <v/>
      </c>
      <c r="P702" t="e">
        <f t="shared" si="139"/>
        <v>#VALUE!</v>
      </c>
      <c r="Q702" t="str">
        <f t="shared" si="142"/>
        <v/>
      </c>
      <c r="R702" t="str">
        <f>Sheet4!B702</f>
        <v/>
      </c>
      <c r="S702" t="str">
        <f>Sheet4!A702&amp;"\"</f>
        <v>\</v>
      </c>
      <c r="T702" t="str">
        <f t="shared" si="140"/>
        <v>$</v>
      </c>
      <c r="U702" t="s">
        <v>42</v>
      </c>
      <c r="V702" t="s">
        <v>18</v>
      </c>
      <c r="W702" s="3">
        <f t="shared" ca="1" si="130"/>
        <v>41781</v>
      </c>
      <c r="X702" s="4" t="str">
        <f t="shared" ca="1" si="141"/>
        <v>Aug-20-2014</v>
      </c>
      <c r="Y702">
        <v>90</v>
      </c>
      <c r="Z702">
        <f t="shared" si="131"/>
        <v>0</v>
      </c>
      <c r="AA702" t="str">
        <f t="shared" si="132"/>
        <v>ADM-</v>
      </c>
      <c r="AB702" t="s">
        <v>19</v>
      </c>
      <c r="AC702" t="s">
        <v>20</v>
      </c>
      <c r="AD702" t="s">
        <v>21</v>
      </c>
      <c r="AE702" t="s">
        <v>22</v>
      </c>
      <c r="AF702" t="s">
        <v>12</v>
      </c>
      <c r="AG702" t="s">
        <v>23</v>
      </c>
      <c r="AH702" t="s">
        <v>24</v>
      </c>
      <c r="AI702" t="s">
        <v>25</v>
      </c>
      <c r="AJ702" t="s">
        <v>26</v>
      </c>
      <c r="AK702" t="s">
        <v>27</v>
      </c>
    </row>
    <row r="703" spans="4:37">
      <c r="D703" s="2"/>
      <c r="I703" t="str">
        <f t="shared" si="133"/>
        <v>No Home Folder</v>
      </c>
      <c r="J703" t="str">
        <f t="shared" si="134"/>
        <v/>
      </c>
      <c r="K703" t="str">
        <f>Sheet3!E703</f>
        <v/>
      </c>
      <c r="L703" t="str">
        <f t="shared" si="135"/>
        <v>No Disabled Folder</v>
      </c>
      <c r="M703" t="str">
        <f t="shared" si="136"/>
        <v/>
      </c>
      <c r="N703" t="str">
        <f t="shared" si="137"/>
        <v/>
      </c>
      <c r="O703" t="str">
        <f t="shared" si="138"/>
        <v/>
      </c>
      <c r="P703" t="e">
        <f t="shared" si="139"/>
        <v>#VALUE!</v>
      </c>
      <c r="Q703" t="str">
        <f t="shared" si="142"/>
        <v/>
      </c>
      <c r="R703" t="str">
        <f>Sheet4!B703</f>
        <v/>
      </c>
      <c r="S703" t="str">
        <f>Sheet4!A703&amp;"\"</f>
        <v>\</v>
      </c>
      <c r="T703" t="str">
        <f t="shared" si="140"/>
        <v>$</v>
      </c>
      <c r="U703" t="s">
        <v>42</v>
      </c>
      <c r="V703" t="s">
        <v>18</v>
      </c>
      <c r="W703" s="3">
        <f t="shared" ca="1" si="130"/>
        <v>41781</v>
      </c>
      <c r="X703" s="4" t="str">
        <f t="shared" ca="1" si="141"/>
        <v>Aug-20-2014</v>
      </c>
      <c r="Y703">
        <v>90</v>
      </c>
      <c r="Z703">
        <f t="shared" si="131"/>
        <v>0</v>
      </c>
      <c r="AA703" t="str">
        <f t="shared" si="132"/>
        <v>ADM-</v>
      </c>
      <c r="AB703" t="s">
        <v>19</v>
      </c>
      <c r="AC703" t="s">
        <v>20</v>
      </c>
      <c r="AD703" t="s">
        <v>21</v>
      </c>
      <c r="AE703" t="s">
        <v>22</v>
      </c>
      <c r="AF703" t="s">
        <v>12</v>
      </c>
      <c r="AG703" t="s">
        <v>23</v>
      </c>
      <c r="AH703" t="s">
        <v>24</v>
      </c>
      <c r="AI703" t="s">
        <v>25</v>
      </c>
      <c r="AJ703" t="s">
        <v>26</v>
      </c>
      <c r="AK703" t="s">
        <v>27</v>
      </c>
    </row>
    <row r="704" spans="4:37">
      <c r="D704" s="2"/>
      <c r="I704" t="str">
        <f t="shared" si="133"/>
        <v>No Home Folder</v>
      </c>
      <c r="J704" t="str">
        <f t="shared" si="134"/>
        <v/>
      </c>
      <c r="K704" t="str">
        <f>Sheet3!E704</f>
        <v/>
      </c>
      <c r="L704" t="str">
        <f t="shared" si="135"/>
        <v>No Disabled Folder</v>
      </c>
      <c r="M704" t="str">
        <f t="shared" si="136"/>
        <v/>
      </c>
      <c r="N704" t="str">
        <f t="shared" si="137"/>
        <v/>
      </c>
      <c r="O704" t="str">
        <f t="shared" si="138"/>
        <v/>
      </c>
      <c r="P704" t="e">
        <f t="shared" si="139"/>
        <v>#VALUE!</v>
      </c>
      <c r="Q704" t="str">
        <f t="shared" si="142"/>
        <v/>
      </c>
      <c r="R704" t="str">
        <f>Sheet4!B704</f>
        <v/>
      </c>
      <c r="S704" t="str">
        <f>Sheet4!A704&amp;"\"</f>
        <v>\</v>
      </c>
      <c r="T704" t="str">
        <f t="shared" si="140"/>
        <v>$</v>
      </c>
      <c r="U704" t="s">
        <v>42</v>
      </c>
      <c r="V704" t="s">
        <v>18</v>
      </c>
      <c r="W704" s="3">
        <f t="shared" ca="1" si="130"/>
        <v>41781</v>
      </c>
      <c r="X704" s="4" t="str">
        <f t="shared" ca="1" si="141"/>
        <v>Aug-20-2014</v>
      </c>
      <c r="Y704">
        <v>90</v>
      </c>
      <c r="Z704">
        <f t="shared" si="131"/>
        <v>0</v>
      </c>
      <c r="AA704" t="str">
        <f t="shared" si="132"/>
        <v>ADM-</v>
      </c>
      <c r="AB704" t="s">
        <v>19</v>
      </c>
      <c r="AC704" t="s">
        <v>20</v>
      </c>
      <c r="AD704" t="s">
        <v>21</v>
      </c>
      <c r="AE704" t="s">
        <v>22</v>
      </c>
      <c r="AF704" t="s">
        <v>12</v>
      </c>
      <c r="AG704" t="s">
        <v>23</v>
      </c>
      <c r="AH704" t="s">
        <v>24</v>
      </c>
      <c r="AI704" t="s">
        <v>25</v>
      </c>
      <c r="AJ704" t="s">
        <v>26</v>
      </c>
      <c r="AK704" t="s">
        <v>27</v>
      </c>
    </row>
    <row r="705" spans="4:37">
      <c r="D705" s="2"/>
      <c r="I705" t="str">
        <f t="shared" si="133"/>
        <v>No Home Folder</v>
      </c>
      <c r="J705" t="str">
        <f t="shared" si="134"/>
        <v/>
      </c>
      <c r="K705" t="str">
        <f>Sheet3!E705</f>
        <v/>
      </c>
      <c r="L705" t="str">
        <f t="shared" si="135"/>
        <v>No Disabled Folder</v>
      </c>
      <c r="M705" t="str">
        <f t="shared" si="136"/>
        <v/>
      </c>
      <c r="N705" t="str">
        <f t="shared" si="137"/>
        <v/>
      </c>
      <c r="O705" t="str">
        <f t="shared" si="138"/>
        <v/>
      </c>
      <c r="P705" t="e">
        <f t="shared" si="139"/>
        <v>#VALUE!</v>
      </c>
      <c r="Q705" t="str">
        <f t="shared" si="142"/>
        <v/>
      </c>
      <c r="R705" t="str">
        <f>Sheet4!B705</f>
        <v/>
      </c>
      <c r="S705" t="str">
        <f>Sheet4!A705&amp;"\"</f>
        <v>\</v>
      </c>
      <c r="T705" t="str">
        <f t="shared" si="140"/>
        <v>$</v>
      </c>
      <c r="U705" t="s">
        <v>42</v>
      </c>
      <c r="V705" t="s">
        <v>18</v>
      </c>
      <c r="W705" s="3">
        <f t="shared" ca="1" si="130"/>
        <v>41781</v>
      </c>
      <c r="X705" s="4" t="str">
        <f t="shared" ca="1" si="141"/>
        <v>Aug-20-2014</v>
      </c>
      <c r="Y705">
        <v>90</v>
      </c>
      <c r="Z705">
        <f t="shared" si="131"/>
        <v>0</v>
      </c>
      <c r="AA705" t="str">
        <f t="shared" si="132"/>
        <v>ADM-</v>
      </c>
      <c r="AB705" t="s">
        <v>19</v>
      </c>
      <c r="AC705" t="s">
        <v>20</v>
      </c>
      <c r="AD705" t="s">
        <v>21</v>
      </c>
      <c r="AE705" t="s">
        <v>22</v>
      </c>
      <c r="AF705" t="s">
        <v>12</v>
      </c>
      <c r="AG705" t="s">
        <v>23</v>
      </c>
      <c r="AH705" t="s">
        <v>24</v>
      </c>
      <c r="AI705" t="s">
        <v>25</v>
      </c>
      <c r="AJ705" t="s">
        <v>26</v>
      </c>
      <c r="AK705" t="s">
        <v>27</v>
      </c>
    </row>
    <row r="706" spans="4:37">
      <c r="D706" s="2"/>
      <c r="I706" t="str">
        <f t="shared" si="133"/>
        <v>No Home Folder</v>
      </c>
      <c r="J706" t="str">
        <f t="shared" si="134"/>
        <v/>
      </c>
      <c r="K706" t="str">
        <f>Sheet3!E706</f>
        <v/>
      </c>
      <c r="L706" t="str">
        <f t="shared" si="135"/>
        <v>No Disabled Folder</v>
      </c>
      <c r="M706" t="str">
        <f t="shared" si="136"/>
        <v/>
      </c>
      <c r="N706" t="str">
        <f t="shared" si="137"/>
        <v/>
      </c>
      <c r="O706" t="str">
        <f t="shared" si="138"/>
        <v/>
      </c>
      <c r="P706" t="e">
        <f t="shared" si="139"/>
        <v>#VALUE!</v>
      </c>
      <c r="Q706" t="str">
        <f t="shared" si="142"/>
        <v/>
      </c>
      <c r="R706" t="str">
        <f>Sheet4!B706</f>
        <v/>
      </c>
      <c r="S706" t="str">
        <f>Sheet4!A706&amp;"\"</f>
        <v>\</v>
      </c>
      <c r="T706" t="str">
        <f t="shared" si="140"/>
        <v>$</v>
      </c>
      <c r="U706" t="s">
        <v>42</v>
      </c>
      <c r="V706" t="s">
        <v>18</v>
      </c>
      <c r="W706" s="3">
        <f t="shared" ref="W706:W769" ca="1" si="143">TODAY()</f>
        <v>41781</v>
      </c>
      <c r="X706" s="4" t="str">
        <f t="shared" ca="1" si="141"/>
        <v>Aug-20-2014</v>
      </c>
      <c r="Y706">
        <v>90</v>
      </c>
      <c r="Z706">
        <f t="shared" ref="Z706:Z769" si="144">C706</f>
        <v>0</v>
      </c>
      <c r="AA706" t="str">
        <f t="shared" ref="AA706:AA769" si="145">("ADM-")&amp;C706</f>
        <v>ADM-</v>
      </c>
      <c r="AB706" t="s">
        <v>19</v>
      </c>
      <c r="AC706" t="s">
        <v>20</v>
      </c>
      <c r="AD706" t="s">
        <v>21</v>
      </c>
      <c r="AE706" t="s">
        <v>22</v>
      </c>
      <c r="AF706" t="s">
        <v>12</v>
      </c>
      <c r="AG706" t="s">
        <v>23</v>
      </c>
      <c r="AH706" t="s">
        <v>24</v>
      </c>
      <c r="AI706" t="s">
        <v>25</v>
      </c>
      <c r="AJ706" t="s">
        <v>26</v>
      </c>
      <c r="AK706" t="s">
        <v>27</v>
      </c>
    </row>
    <row r="707" spans="4:37">
      <c r="D707" s="2"/>
      <c r="I707" t="str">
        <f t="shared" ref="I707:I770" si="146">IF(G707="0.00 MB","Empty Home Folder", IF(F707="","No Home Folder","Home Folder Exists"))</f>
        <v>No Home Folder</v>
      </c>
      <c r="J707" t="str">
        <f t="shared" ref="J707:J770" si="147">IF(G707="0.00 MB","",IF(F707="","",F707))</f>
        <v/>
      </c>
      <c r="K707" t="str">
        <f>Sheet3!E707</f>
        <v/>
      </c>
      <c r="L707" t="str">
        <f t="shared" ref="L707:L770" si="148">IF(G707="0.00 MB","Empty Home Folder", IF(K707="","No Disabled Folder",K707))</f>
        <v>No Disabled Folder</v>
      </c>
      <c r="M707" t="str">
        <f t="shared" ref="M707:M770" si="149">LEFT(K707,30)</f>
        <v/>
      </c>
      <c r="N707" t="str">
        <f t="shared" ref="N707:N770" si="150">LOWER(C707)</f>
        <v/>
      </c>
      <c r="O707" t="str">
        <f t="shared" ref="O707:O770" si="151">IF(L707="Empty Home Folder","", IF(L707="No Disabled Folder","",L707))</f>
        <v/>
      </c>
      <c r="P707" t="e">
        <f t="shared" ref="P707:P770" si="152">RIGHT(O707,LEN(O707)-13)</f>
        <v>#VALUE!</v>
      </c>
      <c r="Q707" t="str">
        <f t="shared" si="142"/>
        <v/>
      </c>
      <c r="R707" t="str">
        <f>Sheet4!B707</f>
        <v/>
      </c>
      <c r="S707" t="str">
        <f>Sheet4!A707&amp;"\"</f>
        <v>\</v>
      </c>
      <c r="T707" t="str">
        <f t="shared" ref="T707:T770" si="153">N707&amp;"$"</f>
        <v>$</v>
      </c>
      <c r="U707" t="s">
        <v>42</v>
      </c>
      <c r="V707" t="s">
        <v>18</v>
      </c>
      <c r="W707" s="3">
        <f t="shared" ca="1" si="143"/>
        <v>41781</v>
      </c>
      <c r="X707" s="4" t="str">
        <f t="shared" ref="X707:X770" ca="1" si="154">TEXT(W707+Y707,"mmm-dd-yyyy")</f>
        <v>Aug-20-2014</v>
      </c>
      <c r="Y707">
        <v>90</v>
      </c>
      <c r="Z707">
        <f t="shared" si="144"/>
        <v>0</v>
      </c>
      <c r="AA707" t="str">
        <f t="shared" si="145"/>
        <v>ADM-</v>
      </c>
      <c r="AB707" t="s">
        <v>19</v>
      </c>
      <c r="AC707" t="s">
        <v>20</v>
      </c>
      <c r="AD707" t="s">
        <v>21</v>
      </c>
      <c r="AE707" t="s">
        <v>22</v>
      </c>
      <c r="AF707" t="s">
        <v>12</v>
      </c>
      <c r="AG707" t="s">
        <v>23</v>
      </c>
      <c r="AH707" t="s">
        <v>24</v>
      </c>
      <c r="AI707" t="s">
        <v>25</v>
      </c>
      <c r="AJ707" t="s">
        <v>26</v>
      </c>
      <c r="AK707" t="s">
        <v>27</v>
      </c>
    </row>
    <row r="708" spans="4:37">
      <c r="D708" s="2"/>
      <c r="I708" t="str">
        <f t="shared" si="146"/>
        <v>No Home Folder</v>
      </c>
      <c r="J708" t="str">
        <f t="shared" si="147"/>
        <v/>
      </c>
      <c r="K708" t="str">
        <f>Sheet3!E708</f>
        <v/>
      </c>
      <c r="L708" t="str">
        <f t="shared" si="148"/>
        <v>No Disabled Folder</v>
      </c>
      <c r="M708" t="str">
        <f t="shared" si="149"/>
        <v/>
      </c>
      <c r="N708" t="str">
        <f t="shared" si="150"/>
        <v/>
      </c>
      <c r="O708" t="str">
        <f t="shared" si="151"/>
        <v/>
      </c>
      <c r="P708" t="e">
        <f t="shared" si="152"/>
        <v>#VALUE!</v>
      </c>
      <c r="Q708" t="str">
        <f t="shared" ref="Q708:Q771" si="155">IF(O708="","",(P708))</f>
        <v/>
      </c>
      <c r="R708" t="str">
        <f>Sheet4!B708</f>
        <v/>
      </c>
      <c r="S708" t="str">
        <f>Sheet4!A708&amp;"\"</f>
        <v>\</v>
      </c>
      <c r="T708" t="str">
        <f t="shared" si="153"/>
        <v>$</v>
      </c>
      <c r="U708" t="s">
        <v>42</v>
      </c>
      <c r="V708" t="s">
        <v>18</v>
      </c>
      <c r="W708" s="3">
        <f t="shared" ca="1" si="143"/>
        <v>41781</v>
      </c>
      <c r="X708" s="4" t="str">
        <f t="shared" ca="1" si="154"/>
        <v>Aug-20-2014</v>
      </c>
      <c r="Y708">
        <v>90</v>
      </c>
      <c r="Z708">
        <f t="shared" si="144"/>
        <v>0</v>
      </c>
      <c r="AA708" t="str">
        <f t="shared" si="145"/>
        <v>ADM-</v>
      </c>
      <c r="AB708" t="s">
        <v>19</v>
      </c>
      <c r="AC708" t="s">
        <v>20</v>
      </c>
      <c r="AD708" t="s">
        <v>21</v>
      </c>
      <c r="AE708" t="s">
        <v>22</v>
      </c>
      <c r="AF708" t="s">
        <v>12</v>
      </c>
      <c r="AG708" t="s">
        <v>23</v>
      </c>
      <c r="AH708" t="s">
        <v>24</v>
      </c>
      <c r="AI708" t="s">
        <v>25</v>
      </c>
      <c r="AJ708" t="s">
        <v>26</v>
      </c>
      <c r="AK708" t="s">
        <v>27</v>
      </c>
    </row>
    <row r="709" spans="4:37">
      <c r="D709" s="2"/>
      <c r="I709" t="str">
        <f t="shared" si="146"/>
        <v>No Home Folder</v>
      </c>
      <c r="J709" t="str">
        <f t="shared" si="147"/>
        <v/>
      </c>
      <c r="K709" t="str">
        <f>Sheet3!E709</f>
        <v/>
      </c>
      <c r="L709" t="str">
        <f t="shared" si="148"/>
        <v>No Disabled Folder</v>
      </c>
      <c r="M709" t="str">
        <f t="shared" si="149"/>
        <v/>
      </c>
      <c r="N709" t="str">
        <f t="shared" si="150"/>
        <v/>
      </c>
      <c r="O709" t="str">
        <f t="shared" si="151"/>
        <v/>
      </c>
      <c r="P709" t="e">
        <f t="shared" si="152"/>
        <v>#VALUE!</v>
      </c>
      <c r="Q709" t="str">
        <f t="shared" si="155"/>
        <v/>
      </c>
      <c r="R709" t="str">
        <f>Sheet4!B709</f>
        <v/>
      </c>
      <c r="S709" t="str">
        <f>Sheet4!A709&amp;"\"</f>
        <v>\</v>
      </c>
      <c r="T709" t="str">
        <f t="shared" si="153"/>
        <v>$</v>
      </c>
      <c r="U709" t="s">
        <v>42</v>
      </c>
      <c r="V709" t="s">
        <v>18</v>
      </c>
      <c r="W709" s="3">
        <f t="shared" ca="1" si="143"/>
        <v>41781</v>
      </c>
      <c r="X709" s="4" t="str">
        <f t="shared" ca="1" si="154"/>
        <v>Aug-20-2014</v>
      </c>
      <c r="Y709">
        <v>90</v>
      </c>
      <c r="Z709">
        <f t="shared" si="144"/>
        <v>0</v>
      </c>
      <c r="AA709" t="str">
        <f t="shared" si="145"/>
        <v>ADM-</v>
      </c>
      <c r="AB709" t="s">
        <v>19</v>
      </c>
      <c r="AC709" t="s">
        <v>20</v>
      </c>
      <c r="AD709" t="s">
        <v>21</v>
      </c>
      <c r="AE709" t="s">
        <v>22</v>
      </c>
      <c r="AF709" t="s">
        <v>12</v>
      </c>
      <c r="AG709" t="s">
        <v>23</v>
      </c>
      <c r="AH709" t="s">
        <v>24</v>
      </c>
      <c r="AI709" t="s">
        <v>25</v>
      </c>
      <c r="AJ709" t="s">
        <v>26</v>
      </c>
      <c r="AK709" t="s">
        <v>27</v>
      </c>
    </row>
    <row r="710" spans="4:37">
      <c r="D710" s="2"/>
      <c r="I710" t="str">
        <f t="shared" si="146"/>
        <v>No Home Folder</v>
      </c>
      <c r="J710" t="str">
        <f t="shared" si="147"/>
        <v/>
      </c>
      <c r="K710" t="str">
        <f>Sheet3!E710</f>
        <v/>
      </c>
      <c r="L710" t="str">
        <f t="shared" si="148"/>
        <v>No Disabled Folder</v>
      </c>
      <c r="M710" t="str">
        <f t="shared" si="149"/>
        <v/>
      </c>
      <c r="N710" t="str">
        <f t="shared" si="150"/>
        <v/>
      </c>
      <c r="O710" t="str">
        <f t="shared" si="151"/>
        <v/>
      </c>
      <c r="P710" t="e">
        <f t="shared" si="152"/>
        <v>#VALUE!</v>
      </c>
      <c r="Q710" t="str">
        <f t="shared" si="155"/>
        <v/>
      </c>
      <c r="R710" t="str">
        <f>Sheet4!B710</f>
        <v/>
      </c>
      <c r="S710" t="str">
        <f>Sheet4!A710&amp;"\"</f>
        <v>\</v>
      </c>
      <c r="T710" t="str">
        <f t="shared" si="153"/>
        <v>$</v>
      </c>
      <c r="U710" t="s">
        <v>42</v>
      </c>
      <c r="V710" t="s">
        <v>18</v>
      </c>
      <c r="W710" s="3">
        <f t="shared" ca="1" si="143"/>
        <v>41781</v>
      </c>
      <c r="X710" s="4" t="str">
        <f t="shared" ca="1" si="154"/>
        <v>Aug-20-2014</v>
      </c>
      <c r="Y710">
        <v>90</v>
      </c>
      <c r="Z710">
        <f t="shared" si="144"/>
        <v>0</v>
      </c>
      <c r="AA710" t="str">
        <f t="shared" si="145"/>
        <v>ADM-</v>
      </c>
      <c r="AB710" t="s">
        <v>19</v>
      </c>
      <c r="AC710" t="s">
        <v>20</v>
      </c>
      <c r="AD710" t="s">
        <v>21</v>
      </c>
      <c r="AE710" t="s">
        <v>22</v>
      </c>
      <c r="AF710" t="s">
        <v>12</v>
      </c>
      <c r="AG710" t="s">
        <v>23</v>
      </c>
      <c r="AH710" t="s">
        <v>24</v>
      </c>
      <c r="AI710" t="s">
        <v>25</v>
      </c>
      <c r="AJ710" t="s">
        <v>26</v>
      </c>
      <c r="AK710" t="s">
        <v>27</v>
      </c>
    </row>
    <row r="711" spans="4:37">
      <c r="D711" s="2"/>
      <c r="I711" t="str">
        <f t="shared" si="146"/>
        <v>No Home Folder</v>
      </c>
      <c r="J711" t="str">
        <f t="shared" si="147"/>
        <v/>
      </c>
      <c r="K711" t="str">
        <f>Sheet3!E711</f>
        <v/>
      </c>
      <c r="L711" t="str">
        <f t="shared" si="148"/>
        <v>No Disabled Folder</v>
      </c>
      <c r="M711" t="str">
        <f t="shared" si="149"/>
        <v/>
      </c>
      <c r="N711" t="str">
        <f t="shared" si="150"/>
        <v/>
      </c>
      <c r="O711" t="str">
        <f t="shared" si="151"/>
        <v/>
      </c>
      <c r="P711" t="e">
        <f t="shared" si="152"/>
        <v>#VALUE!</v>
      </c>
      <c r="Q711" t="str">
        <f t="shared" si="155"/>
        <v/>
      </c>
      <c r="R711" t="str">
        <f>Sheet4!B711</f>
        <v/>
      </c>
      <c r="S711" t="str">
        <f>Sheet4!A711&amp;"\"</f>
        <v>\</v>
      </c>
      <c r="T711" t="str">
        <f t="shared" si="153"/>
        <v>$</v>
      </c>
      <c r="U711" t="s">
        <v>42</v>
      </c>
      <c r="V711" t="s">
        <v>18</v>
      </c>
      <c r="W711" s="3">
        <f t="shared" ca="1" si="143"/>
        <v>41781</v>
      </c>
      <c r="X711" s="4" t="str">
        <f t="shared" ca="1" si="154"/>
        <v>Aug-20-2014</v>
      </c>
      <c r="Y711">
        <v>90</v>
      </c>
      <c r="Z711">
        <f t="shared" si="144"/>
        <v>0</v>
      </c>
      <c r="AA711" t="str">
        <f t="shared" si="145"/>
        <v>ADM-</v>
      </c>
      <c r="AB711" t="s">
        <v>19</v>
      </c>
      <c r="AC711" t="s">
        <v>20</v>
      </c>
      <c r="AD711" t="s">
        <v>21</v>
      </c>
      <c r="AE711" t="s">
        <v>22</v>
      </c>
      <c r="AF711" t="s">
        <v>12</v>
      </c>
      <c r="AG711" t="s">
        <v>23</v>
      </c>
      <c r="AH711" t="s">
        <v>24</v>
      </c>
      <c r="AI711" t="s">
        <v>25</v>
      </c>
      <c r="AJ711" t="s">
        <v>26</v>
      </c>
      <c r="AK711" t="s">
        <v>27</v>
      </c>
    </row>
    <row r="712" spans="4:37">
      <c r="D712" s="2"/>
      <c r="I712" t="str">
        <f t="shared" si="146"/>
        <v>No Home Folder</v>
      </c>
      <c r="J712" t="str">
        <f t="shared" si="147"/>
        <v/>
      </c>
      <c r="K712" t="str">
        <f>Sheet3!E712</f>
        <v/>
      </c>
      <c r="L712" t="str">
        <f t="shared" si="148"/>
        <v>No Disabled Folder</v>
      </c>
      <c r="M712" t="str">
        <f t="shared" si="149"/>
        <v/>
      </c>
      <c r="N712" t="str">
        <f t="shared" si="150"/>
        <v/>
      </c>
      <c r="O712" t="str">
        <f t="shared" si="151"/>
        <v/>
      </c>
      <c r="P712" t="e">
        <f t="shared" si="152"/>
        <v>#VALUE!</v>
      </c>
      <c r="Q712" t="str">
        <f t="shared" si="155"/>
        <v/>
      </c>
      <c r="R712" t="str">
        <f>Sheet4!B712</f>
        <v/>
      </c>
      <c r="S712" t="str">
        <f>Sheet4!A712&amp;"\"</f>
        <v>\</v>
      </c>
      <c r="T712" t="str">
        <f t="shared" si="153"/>
        <v>$</v>
      </c>
      <c r="U712" t="s">
        <v>42</v>
      </c>
      <c r="V712" t="s">
        <v>18</v>
      </c>
      <c r="W712" s="3">
        <f t="shared" ca="1" si="143"/>
        <v>41781</v>
      </c>
      <c r="X712" s="4" t="str">
        <f t="shared" ca="1" si="154"/>
        <v>Aug-20-2014</v>
      </c>
      <c r="Y712">
        <v>90</v>
      </c>
      <c r="Z712">
        <f t="shared" si="144"/>
        <v>0</v>
      </c>
      <c r="AA712" t="str">
        <f t="shared" si="145"/>
        <v>ADM-</v>
      </c>
      <c r="AB712" t="s">
        <v>19</v>
      </c>
      <c r="AC712" t="s">
        <v>20</v>
      </c>
      <c r="AD712" t="s">
        <v>21</v>
      </c>
      <c r="AE712" t="s">
        <v>22</v>
      </c>
      <c r="AF712" t="s">
        <v>12</v>
      </c>
      <c r="AG712" t="s">
        <v>23</v>
      </c>
      <c r="AH712" t="s">
        <v>24</v>
      </c>
      <c r="AI712" t="s">
        <v>25</v>
      </c>
      <c r="AJ712" t="s">
        <v>26</v>
      </c>
      <c r="AK712" t="s">
        <v>27</v>
      </c>
    </row>
    <row r="713" spans="4:37">
      <c r="D713" s="2"/>
      <c r="I713" t="str">
        <f t="shared" si="146"/>
        <v>No Home Folder</v>
      </c>
      <c r="J713" t="str">
        <f t="shared" si="147"/>
        <v/>
      </c>
      <c r="K713" t="str">
        <f>Sheet3!E713</f>
        <v/>
      </c>
      <c r="L713" t="str">
        <f t="shared" si="148"/>
        <v>No Disabled Folder</v>
      </c>
      <c r="M713" t="str">
        <f t="shared" si="149"/>
        <v/>
      </c>
      <c r="N713" t="str">
        <f t="shared" si="150"/>
        <v/>
      </c>
      <c r="O713" t="str">
        <f t="shared" si="151"/>
        <v/>
      </c>
      <c r="P713" t="e">
        <f t="shared" si="152"/>
        <v>#VALUE!</v>
      </c>
      <c r="Q713" t="str">
        <f t="shared" si="155"/>
        <v/>
      </c>
      <c r="R713" t="str">
        <f>Sheet4!B713</f>
        <v/>
      </c>
      <c r="S713" t="str">
        <f>Sheet4!A713&amp;"\"</f>
        <v>\</v>
      </c>
      <c r="T713" t="str">
        <f t="shared" si="153"/>
        <v>$</v>
      </c>
      <c r="U713" t="s">
        <v>42</v>
      </c>
      <c r="V713" t="s">
        <v>18</v>
      </c>
      <c r="W713" s="3">
        <f t="shared" ca="1" si="143"/>
        <v>41781</v>
      </c>
      <c r="X713" s="4" t="str">
        <f t="shared" ca="1" si="154"/>
        <v>Aug-20-2014</v>
      </c>
      <c r="Y713">
        <v>90</v>
      </c>
      <c r="Z713">
        <f t="shared" si="144"/>
        <v>0</v>
      </c>
      <c r="AA713" t="str">
        <f t="shared" si="145"/>
        <v>ADM-</v>
      </c>
      <c r="AB713" t="s">
        <v>19</v>
      </c>
      <c r="AC713" t="s">
        <v>20</v>
      </c>
      <c r="AD713" t="s">
        <v>21</v>
      </c>
      <c r="AE713" t="s">
        <v>22</v>
      </c>
      <c r="AF713" t="s">
        <v>12</v>
      </c>
      <c r="AG713" t="s">
        <v>23</v>
      </c>
      <c r="AH713" t="s">
        <v>24</v>
      </c>
      <c r="AI713" t="s">
        <v>25</v>
      </c>
      <c r="AJ713" t="s">
        <v>26</v>
      </c>
      <c r="AK713" t="s">
        <v>27</v>
      </c>
    </row>
    <row r="714" spans="4:37">
      <c r="D714" s="2"/>
      <c r="I714" t="str">
        <f t="shared" si="146"/>
        <v>No Home Folder</v>
      </c>
      <c r="J714" t="str">
        <f t="shared" si="147"/>
        <v/>
      </c>
      <c r="K714" t="str">
        <f>Sheet3!E714</f>
        <v/>
      </c>
      <c r="L714" t="str">
        <f t="shared" si="148"/>
        <v>No Disabled Folder</v>
      </c>
      <c r="M714" t="str">
        <f t="shared" si="149"/>
        <v/>
      </c>
      <c r="N714" t="str">
        <f t="shared" si="150"/>
        <v/>
      </c>
      <c r="O714" t="str">
        <f t="shared" si="151"/>
        <v/>
      </c>
      <c r="P714" t="e">
        <f t="shared" si="152"/>
        <v>#VALUE!</v>
      </c>
      <c r="Q714" t="str">
        <f t="shared" si="155"/>
        <v/>
      </c>
      <c r="R714" t="str">
        <f>Sheet4!B714</f>
        <v/>
      </c>
      <c r="S714" t="str">
        <f>Sheet4!A714&amp;"\"</f>
        <v>\</v>
      </c>
      <c r="T714" t="str">
        <f t="shared" si="153"/>
        <v>$</v>
      </c>
      <c r="U714" t="s">
        <v>42</v>
      </c>
      <c r="V714" t="s">
        <v>18</v>
      </c>
      <c r="W714" s="3">
        <f t="shared" ca="1" si="143"/>
        <v>41781</v>
      </c>
      <c r="X714" s="4" t="str">
        <f t="shared" ca="1" si="154"/>
        <v>Aug-20-2014</v>
      </c>
      <c r="Y714">
        <v>90</v>
      </c>
      <c r="Z714">
        <f t="shared" si="144"/>
        <v>0</v>
      </c>
      <c r="AA714" t="str">
        <f t="shared" si="145"/>
        <v>ADM-</v>
      </c>
      <c r="AB714" t="s">
        <v>19</v>
      </c>
      <c r="AC714" t="s">
        <v>20</v>
      </c>
      <c r="AD714" t="s">
        <v>21</v>
      </c>
      <c r="AE714" t="s">
        <v>22</v>
      </c>
      <c r="AF714" t="s">
        <v>12</v>
      </c>
      <c r="AG714" t="s">
        <v>23</v>
      </c>
      <c r="AH714" t="s">
        <v>24</v>
      </c>
      <c r="AI714" t="s">
        <v>25</v>
      </c>
      <c r="AJ714" t="s">
        <v>26</v>
      </c>
      <c r="AK714" t="s">
        <v>27</v>
      </c>
    </row>
    <row r="715" spans="4:37">
      <c r="D715" s="2"/>
      <c r="I715" t="str">
        <f t="shared" si="146"/>
        <v>No Home Folder</v>
      </c>
      <c r="J715" t="str">
        <f t="shared" si="147"/>
        <v/>
      </c>
      <c r="K715" t="str">
        <f>Sheet3!E715</f>
        <v/>
      </c>
      <c r="L715" t="str">
        <f t="shared" si="148"/>
        <v>No Disabled Folder</v>
      </c>
      <c r="M715" t="str">
        <f t="shared" si="149"/>
        <v/>
      </c>
      <c r="N715" t="str">
        <f t="shared" si="150"/>
        <v/>
      </c>
      <c r="O715" t="str">
        <f t="shared" si="151"/>
        <v/>
      </c>
      <c r="P715" t="e">
        <f t="shared" si="152"/>
        <v>#VALUE!</v>
      </c>
      <c r="Q715" t="str">
        <f t="shared" si="155"/>
        <v/>
      </c>
      <c r="R715" t="str">
        <f>Sheet4!B715</f>
        <v/>
      </c>
      <c r="S715" t="str">
        <f>Sheet4!A715&amp;"\"</f>
        <v>\</v>
      </c>
      <c r="T715" t="str">
        <f t="shared" si="153"/>
        <v>$</v>
      </c>
      <c r="U715" t="s">
        <v>42</v>
      </c>
      <c r="V715" t="s">
        <v>18</v>
      </c>
      <c r="W715" s="3">
        <f t="shared" ca="1" si="143"/>
        <v>41781</v>
      </c>
      <c r="X715" s="4" t="str">
        <f t="shared" ca="1" si="154"/>
        <v>Aug-20-2014</v>
      </c>
      <c r="Y715">
        <v>90</v>
      </c>
      <c r="Z715">
        <f t="shared" si="144"/>
        <v>0</v>
      </c>
      <c r="AA715" t="str">
        <f t="shared" si="145"/>
        <v>ADM-</v>
      </c>
      <c r="AB715" t="s">
        <v>19</v>
      </c>
      <c r="AC715" t="s">
        <v>20</v>
      </c>
      <c r="AD715" t="s">
        <v>21</v>
      </c>
      <c r="AE715" t="s">
        <v>22</v>
      </c>
      <c r="AF715" t="s">
        <v>12</v>
      </c>
      <c r="AG715" t="s">
        <v>23</v>
      </c>
      <c r="AH715" t="s">
        <v>24</v>
      </c>
      <c r="AI715" t="s">
        <v>25</v>
      </c>
      <c r="AJ715" t="s">
        <v>26</v>
      </c>
      <c r="AK715" t="s">
        <v>27</v>
      </c>
    </row>
    <row r="716" spans="4:37">
      <c r="D716" s="2"/>
      <c r="I716" t="str">
        <f t="shared" si="146"/>
        <v>No Home Folder</v>
      </c>
      <c r="J716" t="str">
        <f t="shared" si="147"/>
        <v/>
      </c>
      <c r="K716" t="str">
        <f>Sheet3!E716</f>
        <v/>
      </c>
      <c r="L716" t="str">
        <f t="shared" si="148"/>
        <v>No Disabled Folder</v>
      </c>
      <c r="M716" t="str">
        <f t="shared" si="149"/>
        <v/>
      </c>
      <c r="N716" t="str">
        <f t="shared" si="150"/>
        <v/>
      </c>
      <c r="O716" t="str">
        <f t="shared" si="151"/>
        <v/>
      </c>
      <c r="P716" t="e">
        <f t="shared" si="152"/>
        <v>#VALUE!</v>
      </c>
      <c r="Q716" t="str">
        <f t="shared" si="155"/>
        <v/>
      </c>
      <c r="R716" t="str">
        <f>Sheet4!B716</f>
        <v/>
      </c>
      <c r="S716" t="str">
        <f>Sheet4!A716&amp;"\"</f>
        <v>\</v>
      </c>
      <c r="T716" t="str">
        <f t="shared" si="153"/>
        <v>$</v>
      </c>
      <c r="U716" t="s">
        <v>42</v>
      </c>
      <c r="V716" t="s">
        <v>18</v>
      </c>
      <c r="W716" s="3">
        <f t="shared" ca="1" si="143"/>
        <v>41781</v>
      </c>
      <c r="X716" s="4" t="str">
        <f t="shared" ca="1" si="154"/>
        <v>Aug-20-2014</v>
      </c>
      <c r="Y716">
        <v>90</v>
      </c>
      <c r="Z716">
        <f t="shared" si="144"/>
        <v>0</v>
      </c>
      <c r="AA716" t="str">
        <f t="shared" si="145"/>
        <v>ADM-</v>
      </c>
      <c r="AB716" t="s">
        <v>19</v>
      </c>
      <c r="AC716" t="s">
        <v>20</v>
      </c>
      <c r="AD716" t="s">
        <v>21</v>
      </c>
      <c r="AE716" t="s">
        <v>22</v>
      </c>
      <c r="AF716" t="s">
        <v>12</v>
      </c>
      <c r="AG716" t="s">
        <v>23</v>
      </c>
      <c r="AH716" t="s">
        <v>24</v>
      </c>
      <c r="AI716" t="s">
        <v>25</v>
      </c>
      <c r="AJ716" t="s">
        <v>26</v>
      </c>
      <c r="AK716" t="s">
        <v>27</v>
      </c>
    </row>
    <row r="717" spans="4:37">
      <c r="D717" s="2"/>
      <c r="I717" t="str">
        <f t="shared" si="146"/>
        <v>No Home Folder</v>
      </c>
      <c r="J717" t="str">
        <f t="shared" si="147"/>
        <v/>
      </c>
      <c r="K717" t="str">
        <f>Sheet3!E717</f>
        <v/>
      </c>
      <c r="L717" t="str">
        <f t="shared" si="148"/>
        <v>No Disabled Folder</v>
      </c>
      <c r="M717" t="str">
        <f t="shared" si="149"/>
        <v/>
      </c>
      <c r="N717" t="str">
        <f t="shared" si="150"/>
        <v/>
      </c>
      <c r="O717" t="str">
        <f t="shared" si="151"/>
        <v/>
      </c>
      <c r="P717" t="e">
        <f t="shared" si="152"/>
        <v>#VALUE!</v>
      </c>
      <c r="Q717" t="str">
        <f t="shared" si="155"/>
        <v/>
      </c>
      <c r="R717" t="str">
        <f>Sheet4!B717</f>
        <v/>
      </c>
      <c r="S717" t="str">
        <f>Sheet4!A717&amp;"\"</f>
        <v>\</v>
      </c>
      <c r="T717" t="str">
        <f t="shared" si="153"/>
        <v>$</v>
      </c>
      <c r="U717" t="s">
        <v>42</v>
      </c>
      <c r="V717" t="s">
        <v>18</v>
      </c>
      <c r="W717" s="3">
        <f t="shared" ca="1" si="143"/>
        <v>41781</v>
      </c>
      <c r="X717" s="4" t="str">
        <f t="shared" ca="1" si="154"/>
        <v>Aug-20-2014</v>
      </c>
      <c r="Y717">
        <v>90</v>
      </c>
      <c r="Z717">
        <f t="shared" si="144"/>
        <v>0</v>
      </c>
      <c r="AA717" t="str">
        <f t="shared" si="145"/>
        <v>ADM-</v>
      </c>
      <c r="AB717" t="s">
        <v>19</v>
      </c>
      <c r="AC717" t="s">
        <v>20</v>
      </c>
      <c r="AD717" t="s">
        <v>21</v>
      </c>
      <c r="AE717" t="s">
        <v>22</v>
      </c>
      <c r="AF717" t="s">
        <v>12</v>
      </c>
      <c r="AG717" t="s">
        <v>23</v>
      </c>
      <c r="AH717" t="s">
        <v>24</v>
      </c>
      <c r="AI717" t="s">
        <v>25</v>
      </c>
      <c r="AJ717" t="s">
        <v>26</v>
      </c>
      <c r="AK717" t="s">
        <v>27</v>
      </c>
    </row>
    <row r="718" spans="4:37">
      <c r="D718" s="2"/>
      <c r="I718" t="str">
        <f t="shared" si="146"/>
        <v>No Home Folder</v>
      </c>
      <c r="J718" t="str">
        <f t="shared" si="147"/>
        <v/>
      </c>
      <c r="K718" t="str">
        <f>Sheet3!E718</f>
        <v/>
      </c>
      <c r="L718" t="str">
        <f t="shared" si="148"/>
        <v>No Disabled Folder</v>
      </c>
      <c r="M718" t="str">
        <f t="shared" si="149"/>
        <v/>
      </c>
      <c r="N718" t="str">
        <f t="shared" si="150"/>
        <v/>
      </c>
      <c r="O718" t="str">
        <f t="shared" si="151"/>
        <v/>
      </c>
      <c r="P718" t="e">
        <f t="shared" si="152"/>
        <v>#VALUE!</v>
      </c>
      <c r="Q718" t="str">
        <f t="shared" si="155"/>
        <v/>
      </c>
      <c r="R718" t="str">
        <f>Sheet4!B718</f>
        <v/>
      </c>
      <c r="S718" t="str">
        <f>Sheet4!A718&amp;"\"</f>
        <v>\</v>
      </c>
      <c r="T718" t="str">
        <f t="shared" si="153"/>
        <v>$</v>
      </c>
      <c r="U718" t="s">
        <v>42</v>
      </c>
      <c r="V718" t="s">
        <v>18</v>
      </c>
      <c r="W718" s="3">
        <f t="shared" ca="1" si="143"/>
        <v>41781</v>
      </c>
      <c r="X718" s="4" t="str">
        <f t="shared" ca="1" si="154"/>
        <v>Aug-20-2014</v>
      </c>
      <c r="Y718">
        <v>90</v>
      </c>
      <c r="Z718">
        <f t="shared" si="144"/>
        <v>0</v>
      </c>
      <c r="AA718" t="str">
        <f t="shared" si="145"/>
        <v>ADM-</v>
      </c>
      <c r="AB718" t="s">
        <v>19</v>
      </c>
      <c r="AC718" t="s">
        <v>20</v>
      </c>
      <c r="AD718" t="s">
        <v>21</v>
      </c>
      <c r="AE718" t="s">
        <v>22</v>
      </c>
      <c r="AF718" t="s">
        <v>12</v>
      </c>
      <c r="AG718" t="s">
        <v>23</v>
      </c>
      <c r="AH718" t="s">
        <v>24</v>
      </c>
      <c r="AI718" t="s">
        <v>25</v>
      </c>
      <c r="AJ718" t="s">
        <v>26</v>
      </c>
      <c r="AK718" t="s">
        <v>27</v>
      </c>
    </row>
    <row r="719" spans="4:37">
      <c r="D719" s="2"/>
      <c r="I719" t="str">
        <f t="shared" si="146"/>
        <v>No Home Folder</v>
      </c>
      <c r="J719" t="str">
        <f t="shared" si="147"/>
        <v/>
      </c>
      <c r="K719" t="str">
        <f>Sheet3!E719</f>
        <v/>
      </c>
      <c r="L719" t="str">
        <f t="shared" si="148"/>
        <v>No Disabled Folder</v>
      </c>
      <c r="M719" t="str">
        <f t="shared" si="149"/>
        <v/>
      </c>
      <c r="N719" t="str">
        <f t="shared" si="150"/>
        <v/>
      </c>
      <c r="O719" t="str">
        <f t="shared" si="151"/>
        <v/>
      </c>
      <c r="P719" t="e">
        <f t="shared" si="152"/>
        <v>#VALUE!</v>
      </c>
      <c r="Q719" t="str">
        <f t="shared" si="155"/>
        <v/>
      </c>
      <c r="R719" t="str">
        <f>Sheet4!B719</f>
        <v/>
      </c>
      <c r="S719" t="str">
        <f>Sheet4!A719&amp;"\"</f>
        <v>\</v>
      </c>
      <c r="T719" t="str">
        <f t="shared" si="153"/>
        <v>$</v>
      </c>
      <c r="U719" t="s">
        <v>42</v>
      </c>
      <c r="V719" t="s">
        <v>18</v>
      </c>
      <c r="W719" s="3">
        <f t="shared" ca="1" si="143"/>
        <v>41781</v>
      </c>
      <c r="X719" s="4" t="str">
        <f t="shared" ca="1" si="154"/>
        <v>Aug-20-2014</v>
      </c>
      <c r="Y719">
        <v>90</v>
      </c>
      <c r="Z719">
        <f t="shared" si="144"/>
        <v>0</v>
      </c>
      <c r="AA719" t="str">
        <f t="shared" si="145"/>
        <v>ADM-</v>
      </c>
      <c r="AB719" t="s">
        <v>19</v>
      </c>
      <c r="AC719" t="s">
        <v>20</v>
      </c>
      <c r="AD719" t="s">
        <v>21</v>
      </c>
      <c r="AE719" t="s">
        <v>22</v>
      </c>
      <c r="AF719" t="s">
        <v>12</v>
      </c>
      <c r="AG719" t="s">
        <v>23</v>
      </c>
      <c r="AH719" t="s">
        <v>24</v>
      </c>
      <c r="AI719" t="s">
        <v>25</v>
      </c>
      <c r="AJ719" t="s">
        <v>26</v>
      </c>
      <c r="AK719" t="s">
        <v>27</v>
      </c>
    </row>
    <row r="720" spans="4:37">
      <c r="D720" s="2"/>
      <c r="I720" t="str">
        <f t="shared" si="146"/>
        <v>No Home Folder</v>
      </c>
      <c r="J720" t="str">
        <f t="shared" si="147"/>
        <v/>
      </c>
      <c r="K720" t="str">
        <f>Sheet3!E720</f>
        <v/>
      </c>
      <c r="L720" t="str">
        <f t="shared" si="148"/>
        <v>No Disabled Folder</v>
      </c>
      <c r="M720" t="str">
        <f t="shared" si="149"/>
        <v/>
      </c>
      <c r="N720" t="str">
        <f t="shared" si="150"/>
        <v/>
      </c>
      <c r="O720" t="str">
        <f t="shared" si="151"/>
        <v/>
      </c>
      <c r="P720" t="e">
        <f t="shared" si="152"/>
        <v>#VALUE!</v>
      </c>
      <c r="Q720" t="str">
        <f t="shared" si="155"/>
        <v/>
      </c>
      <c r="R720" t="str">
        <f>Sheet4!B720</f>
        <v/>
      </c>
      <c r="S720" t="str">
        <f>Sheet4!A720&amp;"\"</f>
        <v>\</v>
      </c>
      <c r="T720" t="str">
        <f t="shared" si="153"/>
        <v>$</v>
      </c>
      <c r="U720" t="s">
        <v>42</v>
      </c>
      <c r="V720" t="s">
        <v>18</v>
      </c>
      <c r="W720" s="3">
        <f t="shared" ca="1" si="143"/>
        <v>41781</v>
      </c>
      <c r="X720" s="4" t="str">
        <f t="shared" ca="1" si="154"/>
        <v>Aug-20-2014</v>
      </c>
      <c r="Y720">
        <v>90</v>
      </c>
      <c r="Z720">
        <f t="shared" si="144"/>
        <v>0</v>
      </c>
      <c r="AA720" t="str">
        <f t="shared" si="145"/>
        <v>ADM-</v>
      </c>
      <c r="AB720" t="s">
        <v>19</v>
      </c>
      <c r="AC720" t="s">
        <v>20</v>
      </c>
      <c r="AD720" t="s">
        <v>21</v>
      </c>
      <c r="AE720" t="s">
        <v>22</v>
      </c>
      <c r="AF720" t="s">
        <v>12</v>
      </c>
      <c r="AG720" t="s">
        <v>23</v>
      </c>
      <c r="AH720" t="s">
        <v>24</v>
      </c>
      <c r="AI720" t="s">
        <v>25</v>
      </c>
      <c r="AJ720" t="s">
        <v>26</v>
      </c>
      <c r="AK720" t="s">
        <v>27</v>
      </c>
    </row>
    <row r="721" spans="4:37">
      <c r="D721" s="2"/>
      <c r="I721" t="str">
        <f t="shared" si="146"/>
        <v>No Home Folder</v>
      </c>
      <c r="J721" t="str">
        <f t="shared" si="147"/>
        <v/>
      </c>
      <c r="K721" t="str">
        <f>Sheet3!E721</f>
        <v/>
      </c>
      <c r="L721" t="str">
        <f t="shared" si="148"/>
        <v>No Disabled Folder</v>
      </c>
      <c r="M721" t="str">
        <f t="shared" si="149"/>
        <v/>
      </c>
      <c r="N721" t="str">
        <f t="shared" si="150"/>
        <v/>
      </c>
      <c r="O721" t="str">
        <f t="shared" si="151"/>
        <v/>
      </c>
      <c r="P721" t="e">
        <f t="shared" si="152"/>
        <v>#VALUE!</v>
      </c>
      <c r="Q721" t="str">
        <f t="shared" si="155"/>
        <v/>
      </c>
      <c r="R721" t="str">
        <f>Sheet4!B721</f>
        <v/>
      </c>
      <c r="S721" t="str">
        <f>Sheet4!A721&amp;"\"</f>
        <v>\</v>
      </c>
      <c r="T721" t="str">
        <f t="shared" si="153"/>
        <v>$</v>
      </c>
      <c r="U721" t="s">
        <v>42</v>
      </c>
      <c r="V721" t="s">
        <v>18</v>
      </c>
      <c r="W721" s="3">
        <f t="shared" ca="1" si="143"/>
        <v>41781</v>
      </c>
      <c r="X721" s="4" t="str">
        <f t="shared" ca="1" si="154"/>
        <v>Aug-20-2014</v>
      </c>
      <c r="Y721">
        <v>90</v>
      </c>
      <c r="Z721">
        <f t="shared" si="144"/>
        <v>0</v>
      </c>
      <c r="AA721" t="str">
        <f t="shared" si="145"/>
        <v>ADM-</v>
      </c>
      <c r="AB721" t="s">
        <v>19</v>
      </c>
      <c r="AC721" t="s">
        <v>20</v>
      </c>
      <c r="AD721" t="s">
        <v>21</v>
      </c>
      <c r="AE721" t="s">
        <v>22</v>
      </c>
      <c r="AF721" t="s">
        <v>12</v>
      </c>
      <c r="AG721" t="s">
        <v>23</v>
      </c>
      <c r="AH721" t="s">
        <v>24</v>
      </c>
      <c r="AI721" t="s">
        <v>25</v>
      </c>
      <c r="AJ721" t="s">
        <v>26</v>
      </c>
      <c r="AK721" t="s">
        <v>27</v>
      </c>
    </row>
    <row r="722" spans="4:37">
      <c r="D722" s="2"/>
      <c r="I722" t="str">
        <f t="shared" si="146"/>
        <v>No Home Folder</v>
      </c>
      <c r="J722" t="str">
        <f t="shared" si="147"/>
        <v/>
      </c>
      <c r="K722" t="str">
        <f>Sheet3!E722</f>
        <v/>
      </c>
      <c r="L722" t="str">
        <f t="shared" si="148"/>
        <v>No Disabled Folder</v>
      </c>
      <c r="M722" t="str">
        <f t="shared" si="149"/>
        <v/>
      </c>
      <c r="N722" t="str">
        <f t="shared" si="150"/>
        <v/>
      </c>
      <c r="O722" t="str">
        <f t="shared" si="151"/>
        <v/>
      </c>
      <c r="P722" t="e">
        <f t="shared" si="152"/>
        <v>#VALUE!</v>
      </c>
      <c r="Q722" t="str">
        <f t="shared" si="155"/>
        <v/>
      </c>
      <c r="R722" t="str">
        <f>Sheet4!B722</f>
        <v/>
      </c>
      <c r="S722" t="str">
        <f>Sheet4!A722&amp;"\"</f>
        <v>\</v>
      </c>
      <c r="T722" t="str">
        <f t="shared" si="153"/>
        <v>$</v>
      </c>
      <c r="U722" t="s">
        <v>42</v>
      </c>
      <c r="V722" t="s">
        <v>18</v>
      </c>
      <c r="W722" s="3">
        <f t="shared" ca="1" si="143"/>
        <v>41781</v>
      </c>
      <c r="X722" s="4" t="str">
        <f t="shared" ca="1" si="154"/>
        <v>Aug-20-2014</v>
      </c>
      <c r="Y722">
        <v>90</v>
      </c>
      <c r="Z722">
        <f t="shared" si="144"/>
        <v>0</v>
      </c>
      <c r="AA722" t="str">
        <f t="shared" si="145"/>
        <v>ADM-</v>
      </c>
      <c r="AB722" t="s">
        <v>19</v>
      </c>
      <c r="AC722" t="s">
        <v>20</v>
      </c>
      <c r="AD722" t="s">
        <v>21</v>
      </c>
      <c r="AE722" t="s">
        <v>22</v>
      </c>
      <c r="AF722" t="s">
        <v>12</v>
      </c>
      <c r="AG722" t="s">
        <v>23</v>
      </c>
      <c r="AH722" t="s">
        <v>24</v>
      </c>
      <c r="AI722" t="s">
        <v>25</v>
      </c>
      <c r="AJ722" t="s">
        <v>26</v>
      </c>
      <c r="AK722" t="s">
        <v>27</v>
      </c>
    </row>
    <row r="723" spans="4:37">
      <c r="D723" s="2"/>
      <c r="I723" t="str">
        <f t="shared" si="146"/>
        <v>No Home Folder</v>
      </c>
      <c r="J723" t="str">
        <f t="shared" si="147"/>
        <v/>
      </c>
      <c r="K723" t="str">
        <f>Sheet3!E723</f>
        <v/>
      </c>
      <c r="L723" t="str">
        <f t="shared" si="148"/>
        <v>No Disabled Folder</v>
      </c>
      <c r="M723" t="str">
        <f t="shared" si="149"/>
        <v/>
      </c>
      <c r="N723" t="str">
        <f t="shared" si="150"/>
        <v/>
      </c>
      <c r="O723" t="str">
        <f t="shared" si="151"/>
        <v/>
      </c>
      <c r="P723" t="e">
        <f t="shared" si="152"/>
        <v>#VALUE!</v>
      </c>
      <c r="Q723" t="str">
        <f t="shared" si="155"/>
        <v/>
      </c>
      <c r="R723" t="str">
        <f>Sheet4!B723</f>
        <v/>
      </c>
      <c r="S723" t="str">
        <f>Sheet4!A723&amp;"\"</f>
        <v>\</v>
      </c>
      <c r="T723" t="str">
        <f t="shared" si="153"/>
        <v>$</v>
      </c>
      <c r="U723" t="s">
        <v>42</v>
      </c>
      <c r="V723" t="s">
        <v>18</v>
      </c>
      <c r="W723" s="3">
        <f t="shared" ca="1" si="143"/>
        <v>41781</v>
      </c>
      <c r="X723" s="4" t="str">
        <f t="shared" ca="1" si="154"/>
        <v>Aug-20-2014</v>
      </c>
      <c r="Y723">
        <v>90</v>
      </c>
      <c r="Z723">
        <f t="shared" si="144"/>
        <v>0</v>
      </c>
      <c r="AA723" t="str">
        <f t="shared" si="145"/>
        <v>ADM-</v>
      </c>
      <c r="AB723" t="s">
        <v>19</v>
      </c>
      <c r="AC723" t="s">
        <v>20</v>
      </c>
      <c r="AD723" t="s">
        <v>21</v>
      </c>
      <c r="AE723" t="s">
        <v>22</v>
      </c>
      <c r="AF723" t="s">
        <v>12</v>
      </c>
      <c r="AG723" t="s">
        <v>23</v>
      </c>
      <c r="AH723" t="s">
        <v>24</v>
      </c>
      <c r="AI723" t="s">
        <v>25</v>
      </c>
      <c r="AJ723" t="s">
        <v>26</v>
      </c>
      <c r="AK723" t="s">
        <v>27</v>
      </c>
    </row>
    <row r="724" spans="4:37">
      <c r="D724" s="2"/>
      <c r="I724" t="str">
        <f t="shared" si="146"/>
        <v>No Home Folder</v>
      </c>
      <c r="J724" t="str">
        <f t="shared" si="147"/>
        <v/>
      </c>
      <c r="K724" t="str">
        <f>Sheet3!E724</f>
        <v/>
      </c>
      <c r="L724" t="str">
        <f t="shared" si="148"/>
        <v>No Disabled Folder</v>
      </c>
      <c r="M724" t="str">
        <f t="shared" si="149"/>
        <v/>
      </c>
      <c r="N724" t="str">
        <f t="shared" si="150"/>
        <v/>
      </c>
      <c r="O724" t="str">
        <f t="shared" si="151"/>
        <v/>
      </c>
      <c r="P724" t="e">
        <f t="shared" si="152"/>
        <v>#VALUE!</v>
      </c>
      <c r="Q724" t="str">
        <f t="shared" si="155"/>
        <v/>
      </c>
      <c r="R724" t="str">
        <f>Sheet4!B724</f>
        <v/>
      </c>
      <c r="S724" t="str">
        <f>Sheet4!A724&amp;"\"</f>
        <v>\</v>
      </c>
      <c r="T724" t="str">
        <f t="shared" si="153"/>
        <v>$</v>
      </c>
      <c r="U724" t="s">
        <v>42</v>
      </c>
      <c r="V724" t="s">
        <v>18</v>
      </c>
      <c r="W724" s="3">
        <f t="shared" ca="1" si="143"/>
        <v>41781</v>
      </c>
      <c r="X724" s="4" t="str">
        <f t="shared" ca="1" si="154"/>
        <v>Aug-20-2014</v>
      </c>
      <c r="Y724">
        <v>90</v>
      </c>
      <c r="Z724">
        <f t="shared" si="144"/>
        <v>0</v>
      </c>
      <c r="AA724" t="str">
        <f t="shared" si="145"/>
        <v>ADM-</v>
      </c>
      <c r="AB724" t="s">
        <v>19</v>
      </c>
      <c r="AC724" t="s">
        <v>20</v>
      </c>
      <c r="AD724" t="s">
        <v>21</v>
      </c>
      <c r="AE724" t="s">
        <v>22</v>
      </c>
      <c r="AF724" t="s">
        <v>12</v>
      </c>
      <c r="AG724" t="s">
        <v>23</v>
      </c>
      <c r="AH724" t="s">
        <v>24</v>
      </c>
      <c r="AI724" t="s">
        <v>25</v>
      </c>
      <c r="AJ724" t="s">
        <v>26</v>
      </c>
      <c r="AK724" t="s">
        <v>27</v>
      </c>
    </row>
    <row r="725" spans="4:37">
      <c r="D725" s="2"/>
      <c r="I725" t="str">
        <f t="shared" si="146"/>
        <v>No Home Folder</v>
      </c>
      <c r="J725" t="str">
        <f t="shared" si="147"/>
        <v/>
      </c>
      <c r="K725" t="str">
        <f>Sheet3!E725</f>
        <v/>
      </c>
      <c r="L725" t="str">
        <f t="shared" si="148"/>
        <v>No Disabled Folder</v>
      </c>
      <c r="M725" t="str">
        <f t="shared" si="149"/>
        <v/>
      </c>
      <c r="N725" t="str">
        <f t="shared" si="150"/>
        <v/>
      </c>
      <c r="O725" t="str">
        <f t="shared" si="151"/>
        <v/>
      </c>
      <c r="P725" t="e">
        <f t="shared" si="152"/>
        <v>#VALUE!</v>
      </c>
      <c r="Q725" t="str">
        <f t="shared" si="155"/>
        <v/>
      </c>
      <c r="R725" t="str">
        <f>Sheet4!B725</f>
        <v/>
      </c>
      <c r="S725" t="str">
        <f>Sheet4!A725&amp;"\"</f>
        <v>\</v>
      </c>
      <c r="T725" t="str">
        <f t="shared" si="153"/>
        <v>$</v>
      </c>
      <c r="U725" t="s">
        <v>42</v>
      </c>
      <c r="V725" t="s">
        <v>18</v>
      </c>
      <c r="W725" s="3">
        <f t="shared" ca="1" si="143"/>
        <v>41781</v>
      </c>
      <c r="X725" s="4" t="str">
        <f t="shared" ca="1" si="154"/>
        <v>Aug-20-2014</v>
      </c>
      <c r="Y725">
        <v>90</v>
      </c>
      <c r="Z725">
        <f t="shared" si="144"/>
        <v>0</v>
      </c>
      <c r="AA725" t="str">
        <f t="shared" si="145"/>
        <v>ADM-</v>
      </c>
      <c r="AB725" t="s">
        <v>19</v>
      </c>
      <c r="AC725" t="s">
        <v>20</v>
      </c>
      <c r="AD725" t="s">
        <v>21</v>
      </c>
      <c r="AE725" t="s">
        <v>22</v>
      </c>
      <c r="AF725" t="s">
        <v>12</v>
      </c>
      <c r="AG725" t="s">
        <v>23</v>
      </c>
      <c r="AH725" t="s">
        <v>24</v>
      </c>
      <c r="AI725" t="s">
        <v>25</v>
      </c>
      <c r="AJ725" t="s">
        <v>26</v>
      </c>
      <c r="AK725" t="s">
        <v>27</v>
      </c>
    </row>
    <row r="726" spans="4:37">
      <c r="D726" s="2"/>
      <c r="I726" t="str">
        <f t="shared" si="146"/>
        <v>No Home Folder</v>
      </c>
      <c r="J726" t="str">
        <f t="shared" si="147"/>
        <v/>
      </c>
      <c r="K726" t="str">
        <f>Sheet3!E726</f>
        <v/>
      </c>
      <c r="L726" t="str">
        <f t="shared" si="148"/>
        <v>No Disabled Folder</v>
      </c>
      <c r="M726" t="str">
        <f t="shared" si="149"/>
        <v/>
      </c>
      <c r="N726" t="str">
        <f t="shared" si="150"/>
        <v/>
      </c>
      <c r="O726" t="str">
        <f t="shared" si="151"/>
        <v/>
      </c>
      <c r="P726" t="e">
        <f t="shared" si="152"/>
        <v>#VALUE!</v>
      </c>
      <c r="Q726" t="str">
        <f t="shared" si="155"/>
        <v/>
      </c>
      <c r="R726" t="str">
        <f>Sheet4!B726</f>
        <v/>
      </c>
      <c r="S726" t="str">
        <f>Sheet4!A726&amp;"\"</f>
        <v>\</v>
      </c>
      <c r="T726" t="str">
        <f t="shared" si="153"/>
        <v>$</v>
      </c>
      <c r="U726" t="s">
        <v>42</v>
      </c>
      <c r="V726" t="s">
        <v>18</v>
      </c>
      <c r="W726" s="3">
        <f t="shared" ca="1" si="143"/>
        <v>41781</v>
      </c>
      <c r="X726" s="4" t="str">
        <f t="shared" ca="1" si="154"/>
        <v>Aug-20-2014</v>
      </c>
      <c r="Y726">
        <v>90</v>
      </c>
      <c r="Z726">
        <f t="shared" si="144"/>
        <v>0</v>
      </c>
      <c r="AA726" t="str">
        <f t="shared" si="145"/>
        <v>ADM-</v>
      </c>
      <c r="AB726" t="s">
        <v>19</v>
      </c>
      <c r="AC726" t="s">
        <v>20</v>
      </c>
      <c r="AD726" t="s">
        <v>21</v>
      </c>
      <c r="AE726" t="s">
        <v>22</v>
      </c>
      <c r="AF726" t="s">
        <v>12</v>
      </c>
      <c r="AG726" t="s">
        <v>23</v>
      </c>
      <c r="AH726" t="s">
        <v>24</v>
      </c>
      <c r="AI726" t="s">
        <v>25</v>
      </c>
      <c r="AJ726" t="s">
        <v>26</v>
      </c>
      <c r="AK726" t="s">
        <v>27</v>
      </c>
    </row>
    <row r="727" spans="4:37">
      <c r="D727" s="2"/>
      <c r="I727" t="str">
        <f t="shared" si="146"/>
        <v>No Home Folder</v>
      </c>
      <c r="J727" t="str">
        <f t="shared" si="147"/>
        <v/>
      </c>
      <c r="K727" t="str">
        <f>Sheet3!E727</f>
        <v/>
      </c>
      <c r="L727" t="str">
        <f t="shared" si="148"/>
        <v>No Disabled Folder</v>
      </c>
      <c r="M727" t="str">
        <f t="shared" si="149"/>
        <v/>
      </c>
      <c r="N727" t="str">
        <f t="shared" si="150"/>
        <v/>
      </c>
      <c r="O727" t="str">
        <f t="shared" si="151"/>
        <v/>
      </c>
      <c r="P727" t="e">
        <f t="shared" si="152"/>
        <v>#VALUE!</v>
      </c>
      <c r="Q727" t="str">
        <f t="shared" si="155"/>
        <v/>
      </c>
      <c r="R727" t="str">
        <f>Sheet4!B727</f>
        <v/>
      </c>
      <c r="S727" t="str">
        <f>Sheet4!A727&amp;"\"</f>
        <v>\</v>
      </c>
      <c r="T727" t="str">
        <f t="shared" si="153"/>
        <v>$</v>
      </c>
      <c r="U727" t="s">
        <v>42</v>
      </c>
      <c r="V727" t="s">
        <v>18</v>
      </c>
      <c r="W727" s="3">
        <f t="shared" ca="1" si="143"/>
        <v>41781</v>
      </c>
      <c r="X727" s="4" t="str">
        <f t="shared" ca="1" si="154"/>
        <v>Aug-20-2014</v>
      </c>
      <c r="Y727">
        <v>90</v>
      </c>
      <c r="Z727">
        <f t="shared" si="144"/>
        <v>0</v>
      </c>
      <c r="AA727" t="str">
        <f t="shared" si="145"/>
        <v>ADM-</v>
      </c>
      <c r="AB727" t="s">
        <v>19</v>
      </c>
      <c r="AC727" t="s">
        <v>20</v>
      </c>
      <c r="AD727" t="s">
        <v>21</v>
      </c>
      <c r="AE727" t="s">
        <v>22</v>
      </c>
      <c r="AF727" t="s">
        <v>12</v>
      </c>
      <c r="AG727" t="s">
        <v>23</v>
      </c>
      <c r="AH727" t="s">
        <v>24</v>
      </c>
      <c r="AI727" t="s">
        <v>25</v>
      </c>
      <c r="AJ727" t="s">
        <v>26</v>
      </c>
      <c r="AK727" t="s">
        <v>27</v>
      </c>
    </row>
    <row r="728" spans="4:37">
      <c r="D728" s="2"/>
      <c r="I728" t="str">
        <f t="shared" si="146"/>
        <v>No Home Folder</v>
      </c>
      <c r="J728" t="str">
        <f t="shared" si="147"/>
        <v/>
      </c>
      <c r="K728" t="str">
        <f>Sheet3!E728</f>
        <v/>
      </c>
      <c r="L728" t="str">
        <f t="shared" si="148"/>
        <v>No Disabled Folder</v>
      </c>
      <c r="M728" t="str">
        <f t="shared" si="149"/>
        <v/>
      </c>
      <c r="N728" t="str">
        <f t="shared" si="150"/>
        <v/>
      </c>
      <c r="O728" t="str">
        <f t="shared" si="151"/>
        <v/>
      </c>
      <c r="P728" t="e">
        <f t="shared" si="152"/>
        <v>#VALUE!</v>
      </c>
      <c r="Q728" t="str">
        <f t="shared" si="155"/>
        <v/>
      </c>
      <c r="R728" t="str">
        <f>Sheet4!B728</f>
        <v/>
      </c>
      <c r="S728" t="str">
        <f>Sheet4!A728&amp;"\"</f>
        <v>\</v>
      </c>
      <c r="T728" t="str">
        <f t="shared" si="153"/>
        <v>$</v>
      </c>
      <c r="U728" t="s">
        <v>42</v>
      </c>
      <c r="V728" t="s">
        <v>18</v>
      </c>
      <c r="W728" s="3">
        <f t="shared" ca="1" si="143"/>
        <v>41781</v>
      </c>
      <c r="X728" s="4" t="str">
        <f t="shared" ca="1" si="154"/>
        <v>Aug-20-2014</v>
      </c>
      <c r="Y728">
        <v>90</v>
      </c>
      <c r="Z728">
        <f t="shared" si="144"/>
        <v>0</v>
      </c>
      <c r="AA728" t="str">
        <f t="shared" si="145"/>
        <v>ADM-</v>
      </c>
      <c r="AB728" t="s">
        <v>19</v>
      </c>
      <c r="AC728" t="s">
        <v>20</v>
      </c>
      <c r="AD728" t="s">
        <v>21</v>
      </c>
      <c r="AE728" t="s">
        <v>22</v>
      </c>
      <c r="AF728" t="s">
        <v>12</v>
      </c>
      <c r="AG728" t="s">
        <v>23</v>
      </c>
      <c r="AH728" t="s">
        <v>24</v>
      </c>
      <c r="AI728" t="s">
        <v>25</v>
      </c>
      <c r="AJ728" t="s">
        <v>26</v>
      </c>
      <c r="AK728" t="s">
        <v>27</v>
      </c>
    </row>
    <row r="729" spans="4:37">
      <c r="D729" s="2"/>
      <c r="I729" t="str">
        <f t="shared" si="146"/>
        <v>No Home Folder</v>
      </c>
      <c r="J729" t="str">
        <f t="shared" si="147"/>
        <v/>
      </c>
      <c r="K729" t="str">
        <f>Sheet3!E729</f>
        <v/>
      </c>
      <c r="L729" t="str">
        <f t="shared" si="148"/>
        <v>No Disabled Folder</v>
      </c>
      <c r="M729" t="str">
        <f t="shared" si="149"/>
        <v/>
      </c>
      <c r="N729" t="str">
        <f t="shared" si="150"/>
        <v/>
      </c>
      <c r="O729" t="str">
        <f t="shared" si="151"/>
        <v/>
      </c>
      <c r="P729" t="e">
        <f t="shared" si="152"/>
        <v>#VALUE!</v>
      </c>
      <c r="Q729" t="str">
        <f t="shared" si="155"/>
        <v/>
      </c>
      <c r="R729" t="str">
        <f>Sheet4!B729</f>
        <v/>
      </c>
      <c r="S729" t="str">
        <f>Sheet4!A729&amp;"\"</f>
        <v>\</v>
      </c>
      <c r="T729" t="str">
        <f t="shared" si="153"/>
        <v>$</v>
      </c>
      <c r="U729" t="s">
        <v>42</v>
      </c>
      <c r="V729" t="s">
        <v>18</v>
      </c>
      <c r="W729" s="3">
        <f t="shared" ca="1" si="143"/>
        <v>41781</v>
      </c>
      <c r="X729" s="4" t="str">
        <f t="shared" ca="1" si="154"/>
        <v>Aug-20-2014</v>
      </c>
      <c r="Y729">
        <v>90</v>
      </c>
      <c r="Z729">
        <f t="shared" si="144"/>
        <v>0</v>
      </c>
      <c r="AA729" t="str">
        <f t="shared" si="145"/>
        <v>ADM-</v>
      </c>
      <c r="AB729" t="s">
        <v>19</v>
      </c>
      <c r="AC729" t="s">
        <v>20</v>
      </c>
      <c r="AD729" t="s">
        <v>21</v>
      </c>
      <c r="AE729" t="s">
        <v>22</v>
      </c>
      <c r="AF729" t="s">
        <v>12</v>
      </c>
      <c r="AG729" t="s">
        <v>23</v>
      </c>
      <c r="AH729" t="s">
        <v>24</v>
      </c>
      <c r="AI729" t="s">
        <v>25</v>
      </c>
      <c r="AJ729" t="s">
        <v>26</v>
      </c>
      <c r="AK729" t="s">
        <v>27</v>
      </c>
    </row>
    <row r="730" spans="4:37">
      <c r="D730" s="2"/>
      <c r="I730" t="str">
        <f t="shared" si="146"/>
        <v>No Home Folder</v>
      </c>
      <c r="J730" t="str">
        <f t="shared" si="147"/>
        <v/>
      </c>
      <c r="K730" t="str">
        <f>Sheet3!E730</f>
        <v/>
      </c>
      <c r="L730" t="str">
        <f t="shared" si="148"/>
        <v>No Disabled Folder</v>
      </c>
      <c r="M730" t="str">
        <f t="shared" si="149"/>
        <v/>
      </c>
      <c r="N730" t="str">
        <f t="shared" si="150"/>
        <v/>
      </c>
      <c r="O730" t="str">
        <f t="shared" si="151"/>
        <v/>
      </c>
      <c r="P730" t="e">
        <f t="shared" si="152"/>
        <v>#VALUE!</v>
      </c>
      <c r="Q730" t="str">
        <f t="shared" si="155"/>
        <v/>
      </c>
      <c r="R730" t="str">
        <f>Sheet4!B730</f>
        <v/>
      </c>
      <c r="S730" t="str">
        <f>Sheet4!A730&amp;"\"</f>
        <v>\</v>
      </c>
      <c r="T730" t="str">
        <f t="shared" si="153"/>
        <v>$</v>
      </c>
      <c r="U730" t="s">
        <v>42</v>
      </c>
      <c r="V730" t="s">
        <v>18</v>
      </c>
      <c r="W730" s="3">
        <f t="shared" ca="1" si="143"/>
        <v>41781</v>
      </c>
      <c r="X730" s="4" t="str">
        <f t="shared" ca="1" si="154"/>
        <v>Aug-20-2014</v>
      </c>
      <c r="Y730">
        <v>90</v>
      </c>
      <c r="Z730">
        <f t="shared" si="144"/>
        <v>0</v>
      </c>
      <c r="AA730" t="str">
        <f t="shared" si="145"/>
        <v>ADM-</v>
      </c>
      <c r="AB730" t="s">
        <v>19</v>
      </c>
      <c r="AC730" t="s">
        <v>20</v>
      </c>
      <c r="AD730" t="s">
        <v>21</v>
      </c>
      <c r="AE730" t="s">
        <v>22</v>
      </c>
      <c r="AF730" t="s">
        <v>12</v>
      </c>
      <c r="AG730" t="s">
        <v>23</v>
      </c>
      <c r="AH730" t="s">
        <v>24</v>
      </c>
      <c r="AI730" t="s">
        <v>25</v>
      </c>
      <c r="AJ730" t="s">
        <v>26</v>
      </c>
      <c r="AK730" t="s">
        <v>27</v>
      </c>
    </row>
    <row r="731" spans="4:37">
      <c r="D731" s="2"/>
      <c r="I731" t="str">
        <f t="shared" si="146"/>
        <v>No Home Folder</v>
      </c>
      <c r="J731" t="str">
        <f t="shared" si="147"/>
        <v/>
      </c>
      <c r="K731" t="str">
        <f>Sheet3!E731</f>
        <v/>
      </c>
      <c r="L731" t="str">
        <f t="shared" si="148"/>
        <v>No Disabled Folder</v>
      </c>
      <c r="M731" t="str">
        <f t="shared" si="149"/>
        <v/>
      </c>
      <c r="N731" t="str">
        <f t="shared" si="150"/>
        <v/>
      </c>
      <c r="O731" t="str">
        <f t="shared" si="151"/>
        <v/>
      </c>
      <c r="P731" t="e">
        <f t="shared" si="152"/>
        <v>#VALUE!</v>
      </c>
      <c r="Q731" t="str">
        <f t="shared" si="155"/>
        <v/>
      </c>
      <c r="R731" t="str">
        <f>Sheet4!B731</f>
        <v/>
      </c>
      <c r="S731" t="str">
        <f>Sheet4!A731&amp;"\"</f>
        <v>\</v>
      </c>
      <c r="T731" t="str">
        <f t="shared" si="153"/>
        <v>$</v>
      </c>
      <c r="U731" t="s">
        <v>42</v>
      </c>
      <c r="V731" t="s">
        <v>18</v>
      </c>
      <c r="W731" s="3">
        <f t="shared" ca="1" si="143"/>
        <v>41781</v>
      </c>
      <c r="X731" s="4" t="str">
        <f t="shared" ca="1" si="154"/>
        <v>Aug-20-2014</v>
      </c>
      <c r="Y731">
        <v>90</v>
      </c>
      <c r="Z731">
        <f t="shared" si="144"/>
        <v>0</v>
      </c>
      <c r="AA731" t="str">
        <f t="shared" si="145"/>
        <v>ADM-</v>
      </c>
      <c r="AB731" t="s">
        <v>19</v>
      </c>
      <c r="AC731" t="s">
        <v>20</v>
      </c>
      <c r="AD731" t="s">
        <v>21</v>
      </c>
      <c r="AE731" t="s">
        <v>22</v>
      </c>
      <c r="AF731" t="s">
        <v>12</v>
      </c>
      <c r="AG731" t="s">
        <v>23</v>
      </c>
      <c r="AH731" t="s">
        <v>24</v>
      </c>
      <c r="AI731" t="s">
        <v>25</v>
      </c>
      <c r="AJ731" t="s">
        <v>26</v>
      </c>
      <c r="AK731" t="s">
        <v>27</v>
      </c>
    </row>
    <row r="732" spans="4:37">
      <c r="D732" s="2"/>
      <c r="I732" t="str">
        <f t="shared" si="146"/>
        <v>No Home Folder</v>
      </c>
      <c r="J732" t="str">
        <f t="shared" si="147"/>
        <v/>
      </c>
      <c r="K732" t="str">
        <f>Sheet3!E732</f>
        <v/>
      </c>
      <c r="L732" t="str">
        <f t="shared" si="148"/>
        <v>No Disabled Folder</v>
      </c>
      <c r="M732" t="str">
        <f t="shared" si="149"/>
        <v/>
      </c>
      <c r="N732" t="str">
        <f t="shared" si="150"/>
        <v/>
      </c>
      <c r="O732" t="str">
        <f t="shared" si="151"/>
        <v/>
      </c>
      <c r="P732" t="e">
        <f t="shared" si="152"/>
        <v>#VALUE!</v>
      </c>
      <c r="Q732" t="str">
        <f t="shared" si="155"/>
        <v/>
      </c>
      <c r="R732" t="str">
        <f>Sheet4!B732</f>
        <v/>
      </c>
      <c r="S732" t="str">
        <f>Sheet4!A732&amp;"\"</f>
        <v>\</v>
      </c>
      <c r="T732" t="str">
        <f t="shared" si="153"/>
        <v>$</v>
      </c>
      <c r="U732" t="s">
        <v>42</v>
      </c>
      <c r="V732" t="s">
        <v>18</v>
      </c>
      <c r="W732" s="3">
        <f t="shared" ca="1" si="143"/>
        <v>41781</v>
      </c>
      <c r="X732" s="4" t="str">
        <f t="shared" ca="1" si="154"/>
        <v>Aug-20-2014</v>
      </c>
      <c r="Y732">
        <v>90</v>
      </c>
      <c r="Z732">
        <f t="shared" si="144"/>
        <v>0</v>
      </c>
      <c r="AA732" t="str">
        <f t="shared" si="145"/>
        <v>ADM-</v>
      </c>
      <c r="AB732" t="s">
        <v>19</v>
      </c>
      <c r="AC732" t="s">
        <v>20</v>
      </c>
      <c r="AD732" t="s">
        <v>21</v>
      </c>
      <c r="AE732" t="s">
        <v>22</v>
      </c>
      <c r="AF732" t="s">
        <v>12</v>
      </c>
      <c r="AG732" t="s">
        <v>23</v>
      </c>
      <c r="AH732" t="s">
        <v>24</v>
      </c>
      <c r="AI732" t="s">
        <v>25</v>
      </c>
      <c r="AJ732" t="s">
        <v>26</v>
      </c>
      <c r="AK732" t="s">
        <v>27</v>
      </c>
    </row>
    <row r="733" spans="4:37">
      <c r="D733" s="2"/>
      <c r="I733" t="str">
        <f t="shared" si="146"/>
        <v>No Home Folder</v>
      </c>
      <c r="J733" t="str">
        <f t="shared" si="147"/>
        <v/>
      </c>
      <c r="K733" t="str">
        <f>Sheet3!E733</f>
        <v/>
      </c>
      <c r="L733" t="str">
        <f t="shared" si="148"/>
        <v>No Disabled Folder</v>
      </c>
      <c r="M733" t="str">
        <f t="shared" si="149"/>
        <v/>
      </c>
      <c r="N733" t="str">
        <f t="shared" si="150"/>
        <v/>
      </c>
      <c r="O733" t="str">
        <f t="shared" si="151"/>
        <v/>
      </c>
      <c r="P733" t="e">
        <f t="shared" si="152"/>
        <v>#VALUE!</v>
      </c>
      <c r="Q733" t="str">
        <f t="shared" si="155"/>
        <v/>
      </c>
      <c r="R733" t="str">
        <f>Sheet4!B733</f>
        <v/>
      </c>
      <c r="S733" t="str">
        <f>Sheet4!A733&amp;"\"</f>
        <v>\</v>
      </c>
      <c r="T733" t="str">
        <f t="shared" si="153"/>
        <v>$</v>
      </c>
      <c r="U733" t="s">
        <v>42</v>
      </c>
      <c r="V733" t="s">
        <v>18</v>
      </c>
      <c r="W733" s="3">
        <f t="shared" ca="1" si="143"/>
        <v>41781</v>
      </c>
      <c r="X733" s="4" t="str">
        <f t="shared" ca="1" si="154"/>
        <v>Aug-20-2014</v>
      </c>
      <c r="Y733">
        <v>90</v>
      </c>
      <c r="Z733">
        <f t="shared" si="144"/>
        <v>0</v>
      </c>
      <c r="AA733" t="str">
        <f t="shared" si="145"/>
        <v>ADM-</v>
      </c>
      <c r="AB733" t="s">
        <v>19</v>
      </c>
      <c r="AC733" t="s">
        <v>20</v>
      </c>
      <c r="AD733" t="s">
        <v>21</v>
      </c>
      <c r="AE733" t="s">
        <v>22</v>
      </c>
      <c r="AF733" t="s">
        <v>12</v>
      </c>
      <c r="AG733" t="s">
        <v>23</v>
      </c>
      <c r="AH733" t="s">
        <v>24</v>
      </c>
      <c r="AI733" t="s">
        <v>25</v>
      </c>
      <c r="AJ733" t="s">
        <v>26</v>
      </c>
      <c r="AK733" t="s">
        <v>27</v>
      </c>
    </row>
    <row r="734" spans="4:37">
      <c r="D734" s="2"/>
      <c r="I734" t="str">
        <f t="shared" si="146"/>
        <v>No Home Folder</v>
      </c>
      <c r="J734" t="str">
        <f t="shared" si="147"/>
        <v/>
      </c>
      <c r="K734" t="str">
        <f>Sheet3!E734</f>
        <v/>
      </c>
      <c r="L734" t="str">
        <f t="shared" si="148"/>
        <v>No Disabled Folder</v>
      </c>
      <c r="M734" t="str">
        <f t="shared" si="149"/>
        <v/>
      </c>
      <c r="N734" t="str">
        <f t="shared" si="150"/>
        <v/>
      </c>
      <c r="O734" t="str">
        <f t="shared" si="151"/>
        <v/>
      </c>
      <c r="P734" t="e">
        <f t="shared" si="152"/>
        <v>#VALUE!</v>
      </c>
      <c r="Q734" t="str">
        <f t="shared" si="155"/>
        <v/>
      </c>
      <c r="R734" t="str">
        <f>Sheet4!B734</f>
        <v/>
      </c>
      <c r="S734" t="str">
        <f>Sheet4!A734&amp;"\"</f>
        <v>\</v>
      </c>
      <c r="T734" t="str">
        <f t="shared" si="153"/>
        <v>$</v>
      </c>
      <c r="U734" t="s">
        <v>42</v>
      </c>
      <c r="V734" t="s">
        <v>18</v>
      </c>
      <c r="W734" s="3">
        <f t="shared" ca="1" si="143"/>
        <v>41781</v>
      </c>
      <c r="X734" s="4" t="str">
        <f t="shared" ca="1" si="154"/>
        <v>Aug-20-2014</v>
      </c>
      <c r="Y734">
        <v>90</v>
      </c>
      <c r="Z734">
        <f t="shared" si="144"/>
        <v>0</v>
      </c>
      <c r="AA734" t="str">
        <f t="shared" si="145"/>
        <v>ADM-</v>
      </c>
      <c r="AB734" t="s">
        <v>19</v>
      </c>
      <c r="AC734" t="s">
        <v>20</v>
      </c>
      <c r="AD734" t="s">
        <v>21</v>
      </c>
      <c r="AE734" t="s">
        <v>22</v>
      </c>
      <c r="AF734" t="s">
        <v>12</v>
      </c>
      <c r="AG734" t="s">
        <v>23</v>
      </c>
      <c r="AH734" t="s">
        <v>24</v>
      </c>
      <c r="AI734" t="s">
        <v>25</v>
      </c>
      <c r="AJ734" t="s">
        <v>26</v>
      </c>
      <c r="AK734" t="s">
        <v>27</v>
      </c>
    </row>
    <row r="735" spans="4:37">
      <c r="D735" s="2"/>
      <c r="I735" t="str">
        <f t="shared" si="146"/>
        <v>No Home Folder</v>
      </c>
      <c r="J735" t="str">
        <f t="shared" si="147"/>
        <v/>
      </c>
      <c r="K735" t="str">
        <f>Sheet3!E735</f>
        <v/>
      </c>
      <c r="L735" t="str">
        <f t="shared" si="148"/>
        <v>No Disabled Folder</v>
      </c>
      <c r="M735" t="str">
        <f t="shared" si="149"/>
        <v/>
      </c>
      <c r="N735" t="str">
        <f t="shared" si="150"/>
        <v/>
      </c>
      <c r="O735" t="str">
        <f t="shared" si="151"/>
        <v/>
      </c>
      <c r="P735" t="e">
        <f t="shared" si="152"/>
        <v>#VALUE!</v>
      </c>
      <c r="Q735" t="str">
        <f t="shared" si="155"/>
        <v/>
      </c>
      <c r="R735" t="str">
        <f>Sheet4!B735</f>
        <v/>
      </c>
      <c r="S735" t="str">
        <f>Sheet4!A735&amp;"\"</f>
        <v>\</v>
      </c>
      <c r="T735" t="str">
        <f t="shared" si="153"/>
        <v>$</v>
      </c>
      <c r="U735" t="s">
        <v>42</v>
      </c>
      <c r="V735" t="s">
        <v>18</v>
      </c>
      <c r="W735" s="3">
        <f t="shared" ca="1" si="143"/>
        <v>41781</v>
      </c>
      <c r="X735" s="4" t="str">
        <f t="shared" ca="1" si="154"/>
        <v>Aug-20-2014</v>
      </c>
      <c r="Y735">
        <v>90</v>
      </c>
      <c r="Z735">
        <f t="shared" si="144"/>
        <v>0</v>
      </c>
      <c r="AA735" t="str">
        <f t="shared" si="145"/>
        <v>ADM-</v>
      </c>
      <c r="AB735" t="s">
        <v>19</v>
      </c>
      <c r="AC735" t="s">
        <v>20</v>
      </c>
      <c r="AD735" t="s">
        <v>21</v>
      </c>
      <c r="AE735" t="s">
        <v>22</v>
      </c>
      <c r="AF735" t="s">
        <v>12</v>
      </c>
      <c r="AG735" t="s">
        <v>23</v>
      </c>
      <c r="AH735" t="s">
        <v>24</v>
      </c>
      <c r="AI735" t="s">
        <v>25</v>
      </c>
      <c r="AJ735" t="s">
        <v>26</v>
      </c>
      <c r="AK735" t="s">
        <v>27</v>
      </c>
    </row>
    <row r="736" spans="4:37">
      <c r="D736" s="2"/>
      <c r="I736" t="str">
        <f t="shared" si="146"/>
        <v>No Home Folder</v>
      </c>
      <c r="J736" t="str">
        <f t="shared" si="147"/>
        <v/>
      </c>
      <c r="K736" t="str">
        <f>Sheet3!E736</f>
        <v/>
      </c>
      <c r="L736" t="str">
        <f t="shared" si="148"/>
        <v>No Disabled Folder</v>
      </c>
      <c r="M736" t="str">
        <f t="shared" si="149"/>
        <v/>
      </c>
      <c r="N736" t="str">
        <f t="shared" si="150"/>
        <v/>
      </c>
      <c r="O736" t="str">
        <f t="shared" si="151"/>
        <v/>
      </c>
      <c r="P736" t="e">
        <f t="shared" si="152"/>
        <v>#VALUE!</v>
      </c>
      <c r="Q736" t="str">
        <f t="shared" si="155"/>
        <v/>
      </c>
      <c r="R736" t="str">
        <f>Sheet4!B736</f>
        <v/>
      </c>
      <c r="S736" t="str">
        <f>Sheet4!A736&amp;"\"</f>
        <v>\</v>
      </c>
      <c r="T736" t="str">
        <f t="shared" si="153"/>
        <v>$</v>
      </c>
      <c r="U736" t="s">
        <v>42</v>
      </c>
      <c r="V736" t="s">
        <v>18</v>
      </c>
      <c r="W736" s="3">
        <f t="shared" ca="1" si="143"/>
        <v>41781</v>
      </c>
      <c r="X736" s="4" t="str">
        <f t="shared" ca="1" si="154"/>
        <v>Aug-20-2014</v>
      </c>
      <c r="Y736">
        <v>90</v>
      </c>
      <c r="Z736">
        <f t="shared" si="144"/>
        <v>0</v>
      </c>
      <c r="AA736" t="str">
        <f t="shared" si="145"/>
        <v>ADM-</v>
      </c>
      <c r="AB736" t="s">
        <v>19</v>
      </c>
      <c r="AC736" t="s">
        <v>20</v>
      </c>
      <c r="AD736" t="s">
        <v>21</v>
      </c>
      <c r="AE736" t="s">
        <v>22</v>
      </c>
      <c r="AF736" t="s">
        <v>12</v>
      </c>
      <c r="AG736" t="s">
        <v>23</v>
      </c>
      <c r="AH736" t="s">
        <v>24</v>
      </c>
      <c r="AI736" t="s">
        <v>25</v>
      </c>
      <c r="AJ736" t="s">
        <v>26</v>
      </c>
      <c r="AK736" t="s">
        <v>27</v>
      </c>
    </row>
    <row r="737" spans="4:37">
      <c r="D737" s="2"/>
      <c r="I737" t="str">
        <f t="shared" si="146"/>
        <v>No Home Folder</v>
      </c>
      <c r="J737" t="str">
        <f t="shared" si="147"/>
        <v/>
      </c>
      <c r="K737" t="str">
        <f>Sheet3!E737</f>
        <v/>
      </c>
      <c r="L737" t="str">
        <f t="shared" si="148"/>
        <v>No Disabled Folder</v>
      </c>
      <c r="M737" t="str">
        <f t="shared" si="149"/>
        <v/>
      </c>
      <c r="N737" t="str">
        <f t="shared" si="150"/>
        <v/>
      </c>
      <c r="O737" t="str">
        <f t="shared" si="151"/>
        <v/>
      </c>
      <c r="P737" t="e">
        <f t="shared" si="152"/>
        <v>#VALUE!</v>
      </c>
      <c r="Q737" t="str">
        <f t="shared" si="155"/>
        <v/>
      </c>
      <c r="R737" t="str">
        <f>Sheet4!B737</f>
        <v/>
      </c>
      <c r="S737" t="str">
        <f>Sheet4!A737&amp;"\"</f>
        <v>\</v>
      </c>
      <c r="T737" t="str">
        <f t="shared" si="153"/>
        <v>$</v>
      </c>
      <c r="U737" t="s">
        <v>42</v>
      </c>
      <c r="V737" t="s">
        <v>18</v>
      </c>
      <c r="W737" s="3">
        <f t="shared" ca="1" si="143"/>
        <v>41781</v>
      </c>
      <c r="X737" s="4" t="str">
        <f t="shared" ca="1" si="154"/>
        <v>Aug-20-2014</v>
      </c>
      <c r="Y737">
        <v>90</v>
      </c>
      <c r="Z737">
        <f t="shared" si="144"/>
        <v>0</v>
      </c>
      <c r="AA737" t="str">
        <f t="shared" si="145"/>
        <v>ADM-</v>
      </c>
      <c r="AB737" t="s">
        <v>19</v>
      </c>
      <c r="AC737" t="s">
        <v>20</v>
      </c>
      <c r="AD737" t="s">
        <v>21</v>
      </c>
      <c r="AE737" t="s">
        <v>22</v>
      </c>
      <c r="AF737" t="s">
        <v>12</v>
      </c>
      <c r="AG737" t="s">
        <v>23</v>
      </c>
      <c r="AH737" t="s">
        <v>24</v>
      </c>
      <c r="AI737" t="s">
        <v>25</v>
      </c>
      <c r="AJ737" t="s">
        <v>26</v>
      </c>
      <c r="AK737" t="s">
        <v>27</v>
      </c>
    </row>
    <row r="738" spans="4:37">
      <c r="D738" s="2"/>
      <c r="I738" t="str">
        <f t="shared" si="146"/>
        <v>No Home Folder</v>
      </c>
      <c r="J738" t="str">
        <f t="shared" si="147"/>
        <v/>
      </c>
      <c r="K738" t="str">
        <f>Sheet3!E738</f>
        <v/>
      </c>
      <c r="L738" t="str">
        <f t="shared" si="148"/>
        <v>No Disabled Folder</v>
      </c>
      <c r="M738" t="str">
        <f t="shared" si="149"/>
        <v/>
      </c>
      <c r="N738" t="str">
        <f t="shared" si="150"/>
        <v/>
      </c>
      <c r="O738" t="str">
        <f t="shared" si="151"/>
        <v/>
      </c>
      <c r="P738" t="e">
        <f t="shared" si="152"/>
        <v>#VALUE!</v>
      </c>
      <c r="Q738" t="str">
        <f t="shared" si="155"/>
        <v/>
      </c>
      <c r="R738" t="str">
        <f>Sheet4!B738</f>
        <v/>
      </c>
      <c r="S738" t="str">
        <f>Sheet4!A738&amp;"\"</f>
        <v>\</v>
      </c>
      <c r="T738" t="str">
        <f t="shared" si="153"/>
        <v>$</v>
      </c>
      <c r="U738" t="s">
        <v>42</v>
      </c>
      <c r="V738" t="s">
        <v>18</v>
      </c>
      <c r="W738" s="3">
        <f t="shared" ca="1" si="143"/>
        <v>41781</v>
      </c>
      <c r="X738" s="4" t="str">
        <f t="shared" ca="1" si="154"/>
        <v>Aug-20-2014</v>
      </c>
      <c r="Y738">
        <v>90</v>
      </c>
      <c r="Z738">
        <f t="shared" si="144"/>
        <v>0</v>
      </c>
      <c r="AA738" t="str">
        <f t="shared" si="145"/>
        <v>ADM-</v>
      </c>
      <c r="AB738" t="s">
        <v>19</v>
      </c>
      <c r="AC738" t="s">
        <v>20</v>
      </c>
      <c r="AD738" t="s">
        <v>21</v>
      </c>
      <c r="AE738" t="s">
        <v>22</v>
      </c>
      <c r="AF738" t="s">
        <v>12</v>
      </c>
      <c r="AG738" t="s">
        <v>23</v>
      </c>
      <c r="AH738" t="s">
        <v>24</v>
      </c>
      <c r="AI738" t="s">
        <v>25</v>
      </c>
      <c r="AJ738" t="s">
        <v>26</v>
      </c>
      <c r="AK738" t="s">
        <v>27</v>
      </c>
    </row>
    <row r="739" spans="4:37">
      <c r="D739" s="2"/>
      <c r="I739" t="str">
        <f t="shared" si="146"/>
        <v>No Home Folder</v>
      </c>
      <c r="J739" t="str">
        <f t="shared" si="147"/>
        <v/>
      </c>
      <c r="K739" t="str">
        <f>Sheet3!E739</f>
        <v/>
      </c>
      <c r="L739" t="str">
        <f t="shared" si="148"/>
        <v>No Disabled Folder</v>
      </c>
      <c r="M739" t="str">
        <f t="shared" si="149"/>
        <v/>
      </c>
      <c r="N739" t="str">
        <f t="shared" si="150"/>
        <v/>
      </c>
      <c r="O739" t="str">
        <f t="shared" si="151"/>
        <v/>
      </c>
      <c r="P739" t="e">
        <f t="shared" si="152"/>
        <v>#VALUE!</v>
      </c>
      <c r="Q739" t="str">
        <f t="shared" si="155"/>
        <v/>
      </c>
      <c r="R739" t="str">
        <f>Sheet4!B739</f>
        <v/>
      </c>
      <c r="S739" t="str">
        <f>Sheet4!A739&amp;"\"</f>
        <v>\</v>
      </c>
      <c r="T739" t="str">
        <f t="shared" si="153"/>
        <v>$</v>
      </c>
      <c r="U739" t="s">
        <v>42</v>
      </c>
      <c r="V739" t="s">
        <v>18</v>
      </c>
      <c r="W739" s="3">
        <f t="shared" ca="1" si="143"/>
        <v>41781</v>
      </c>
      <c r="X739" s="4" t="str">
        <f t="shared" ca="1" si="154"/>
        <v>Aug-20-2014</v>
      </c>
      <c r="Y739">
        <v>90</v>
      </c>
      <c r="Z739">
        <f t="shared" si="144"/>
        <v>0</v>
      </c>
      <c r="AA739" t="str">
        <f t="shared" si="145"/>
        <v>ADM-</v>
      </c>
      <c r="AB739" t="s">
        <v>19</v>
      </c>
      <c r="AC739" t="s">
        <v>20</v>
      </c>
      <c r="AD739" t="s">
        <v>21</v>
      </c>
      <c r="AE739" t="s">
        <v>22</v>
      </c>
      <c r="AF739" t="s">
        <v>12</v>
      </c>
      <c r="AG739" t="s">
        <v>23</v>
      </c>
      <c r="AH739" t="s">
        <v>24</v>
      </c>
      <c r="AI739" t="s">
        <v>25</v>
      </c>
      <c r="AJ739" t="s">
        <v>26</v>
      </c>
      <c r="AK739" t="s">
        <v>27</v>
      </c>
    </row>
    <row r="740" spans="4:37">
      <c r="D740" s="2"/>
      <c r="I740" t="str">
        <f t="shared" si="146"/>
        <v>No Home Folder</v>
      </c>
      <c r="J740" t="str">
        <f t="shared" si="147"/>
        <v/>
      </c>
      <c r="K740" t="str">
        <f>Sheet3!E740</f>
        <v/>
      </c>
      <c r="L740" t="str">
        <f t="shared" si="148"/>
        <v>No Disabled Folder</v>
      </c>
      <c r="M740" t="str">
        <f t="shared" si="149"/>
        <v/>
      </c>
      <c r="N740" t="str">
        <f t="shared" si="150"/>
        <v/>
      </c>
      <c r="O740" t="str">
        <f t="shared" si="151"/>
        <v/>
      </c>
      <c r="P740" t="e">
        <f t="shared" si="152"/>
        <v>#VALUE!</v>
      </c>
      <c r="Q740" t="str">
        <f t="shared" si="155"/>
        <v/>
      </c>
      <c r="R740" t="str">
        <f>Sheet4!B740</f>
        <v/>
      </c>
      <c r="S740" t="str">
        <f>Sheet4!A740&amp;"\"</f>
        <v>\</v>
      </c>
      <c r="T740" t="str">
        <f t="shared" si="153"/>
        <v>$</v>
      </c>
      <c r="U740" t="s">
        <v>42</v>
      </c>
      <c r="V740" t="s">
        <v>18</v>
      </c>
      <c r="W740" s="3">
        <f t="shared" ca="1" si="143"/>
        <v>41781</v>
      </c>
      <c r="X740" s="4" t="str">
        <f t="shared" ca="1" si="154"/>
        <v>Aug-20-2014</v>
      </c>
      <c r="Y740">
        <v>90</v>
      </c>
      <c r="Z740">
        <f t="shared" si="144"/>
        <v>0</v>
      </c>
      <c r="AA740" t="str">
        <f t="shared" si="145"/>
        <v>ADM-</v>
      </c>
      <c r="AB740" t="s">
        <v>19</v>
      </c>
      <c r="AC740" t="s">
        <v>20</v>
      </c>
      <c r="AD740" t="s">
        <v>21</v>
      </c>
      <c r="AE740" t="s">
        <v>22</v>
      </c>
      <c r="AF740" t="s">
        <v>12</v>
      </c>
      <c r="AG740" t="s">
        <v>23</v>
      </c>
      <c r="AH740" t="s">
        <v>24</v>
      </c>
      <c r="AI740" t="s">
        <v>25</v>
      </c>
      <c r="AJ740" t="s">
        <v>26</v>
      </c>
      <c r="AK740" t="s">
        <v>27</v>
      </c>
    </row>
    <row r="741" spans="4:37">
      <c r="D741" s="2"/>
      <c r="I741" t="str">
        <f t="shared" si="146"/>
        <v>No Home Folder</v>
      </c>
      <c r="J741" t="str">
        <f t="shared" si="147"/>
        <v/>
      </c>
      <c r="K741" t="str">
        <f>Sheet3!E741</f>
        <v/>
      </c>
      <c r="L741" t="str">
        <f t="shared" si="148"/>
        <v>No Disabled Folder</v>
      </c>
      <c r="M741" t="str">
        <f t="shared" si="149"/>
        <v/>
      </c>
      <c r="N741" t="str">
        <f t="shared" si="150"/>
        <v/>
      </c>
      <c r="O741" t="str">
        <f t="shared" si="151"/>
        <v/>
      </c>
      <c r="P741" t="e">
        <f t="shared" si="152"/>
        <v>#VALUE!</v>
      </c>
      <c r="Q741" t="str">
        <f t="shared" si="155"/>
        <v/>
      </c>
      <c r="R741" t="str">
        <f>Sheet4!B741</f>
        <v/>
      </c>
      <c r="S741" t="str">
        <f>Sheet4!A741&amp;"\"</f>
        <v>\</v>
      </c>
      <c r="T741" t="str">
        <f t="shared" si="153"/>
        <v>$</v>
      </c>
      <c r="U741" t="s">
        <v>42</v>
      </c>
      <c r="V741" t="s">
        <v>18</v>
      </c>
      <c r="W741" s="3">
        <f t="shared" ca="1" si="143"/>
        <v>41781</v>
      </c>
      <c r="X741" s="4" t="str">
        <f t="shared" ca="1" si="154"/>
        <v>Aug-20-2014</v>
      </c>
      <c r="Y741">
        <v>90</v>
      </c>
      <c r="Z741">
        <f t="shared" si="144"/>
        <v>0</v>
      </c>
      <c r="AA741" t="str">
        <f t="shared" si="145"/>
        <v>ADM-</v>
      </c>
      <c r="AB741" t="s">
        <v>19</v>
      </c>
      <c r="AC741" t="s">
        <v>20</v>
      </c>
      <c r="AD741" t="s">
        <v>21</v>
      </c>
      <c r="AE741" t="s">
        <v>22</v>
      </c>
      <c r="AF741" t="s">
        <v>12</v>
      </c>
      <c r="AG741" t="s">
        <v>23</v>
      </c>
      <c r="AH741" t="s">
        <v>24</v>
      </c>
      <c r="AI741" t="s">
        <v>25</v>
      </c>
      <c r="AJ741" t="s">
        <v>26</v>
      </c>
      <c r="AK741" t="s">
        <v>27</v>
      </c>
    </row>
    <row r="742" spans="4:37">
      <c r="D742" s="2"/>
      <c r="I742" t="str">
        <f t="shared" si="146"/>
        <v>No Home Folder</v>
      </c>
      <c r="J742" t="str">
        <f t="shared" si="147"/>
        <v/>
      </c>
      <c r="K742" t="str">
        <f>Sheet3!E742</f>
        <v/>
      </c>
      <c r="L742" t="str">
        <f t="shared" si="148"/>
        <v>No Disabled Folder</v>
      </c>
      <c r="M742" t="str">
        <f t="shared" si="149"/>
        <v/>
      </c>
      <c r="N742" t="str">
        <f t="shared" si="150"/>
        <v/>
      </c>
      <c r="O742" t="str">
        <f t="shared" si="151"/>
        <v/>
      </c>
      <c r="P742" t="e">
        <f t="shared" si="152"/>
        <v>#VALUE!</v>
      </c>
      <c r="Q742" t="str">
        <f t="shared" si="155"/>
        <v/>
      </c>
      <c r="R742" t="str">
        <f>Sheet4!B742</f>
        <v/>
      </c>
      <c r="S742" t="str">
        <f>Sheet4!A742&amp;"\"</f>
        <v>\</v>
      </c>
      <c r="T742" t="str">
        <f t="shared" si="153"/>
        <v>$</v>
      </c>
      <c r="U742" t="s">
        <v>42</v>
      </c>
      <c r="V742" t="s">
        <v>18</v>
      </c>
      <c r="W742" s="3">
        <f t="shared" ca="1" si="143"/>
        <v>41781</v>
      </c>
      <c r="X742" s="4" t="str">
        <f t="shared" ca="1" si="154"/>
        <v>Aug-20-2014</v>
      </c>
      <c r="Y742">
        <v>90</v>
      </c>
      <c r="Z742">
        <f t="shared" si="144"/>
        <v>0</v>
      </c>
      <c r="AA742" t="str">
        <f t="shared" si="145"/>
        <v>ADM-</v>
      </c>
      <c r="AB742" t="s">
        <v>19</v>
      </c>
      <c r="AC742" t="s">
        <v>20</v>
      </c>
      <c r="AD742" t="s">
        <v>21</v>
      </c>
      <c r="AE742" t="s">
        <v>22</v>
      </c>
      <c r="AF742" t="s">
        <v>12</v>
      </c>
      <c r="AG742" t="s">
        <v>23</v>
      </c>
      <c r="AH742" t="s">
        <v>24</v>
      </c>
      <c r="AI742" t="s">
        <v>25</v>
      </c>
      <c r="AJ742" t="s">
        <v>26</v>
      </c>
      <c r="AK742" t="s">
        <v>27</v>
      </c>
    </row>
    <row r="743" spans="4:37">
      <c r="D743" s="2"/>
      <c r="I743" t="str">
        <f t="shared" si="146"/>
        <v>No Home Folder</v>
      </c>
      <c r="J743" t="str">
        <f t="shared" si="147"/>
        <v/>
      </c>
      <c r="K743" t="str">
        <f>Sheet3!E743</f>
        <v/>
      </c>
      <c r="L743" t="str">
        <f t="shared" si="148"/>
        <v>No Disabled Folder</v>
      </c>
      <c r="M743" t="str">
        <f t="shared" si="149"/>
        <v/>
      </c>
      <c r="N743" t="str">
        <f t="shared" si="150"/>
        <v/>
      </c>
      <c r="O743" t="str">
        <f t="shared" si="151"/>
        <v/>
      </c>
      <c r="P743" t="e">
        <f t="shared" si="152"/>
        <v>#VALUE!</v>
      </c>
      <c r="Q743" t="str">
        <f t="shared" si="155"/>
        <v/>
      </c>
      <c r="R743" t="str">
        <f>Sheet4!B743</f>
        <v/>
      </c>
      <c r="S743" t="str">
        <f>Sheet4!A743&amp;"\"</f>
        <v>\</v>
      </c>
      <c r="T743" t="str">
        <f t="shared" si="153"/>
        <v>$</v>
      </c>
      <c r="U743" t="s">
        <v>42</v>
      </c>
      <c r="V743" t="s">
        <v>18</v>
      </c>
      <c r="W743" s="3">
        <f t="shared" ca="1" si="143"/>
        <v>41781</v>
      </c>
      <c r="X743" s="4" t="str">
        <f t="shared" ca="1" si="154"/>
        <v>Aug-20-2014</v>
      </c>
      <c r="Y743">
        <v>90</v>
      </c>
      <c r="Z743">
        <f t="shared" si="144"/>
        <v>0</v>
      </c>
      <c r="AA743" t="str">
        <f t="shared" si="145"/>
        <v>ADM-</v>
      </c>
      <c r="AB743" t="s">
        <v>19</v>
      </c>
      <c r="AC743" t="s">
        <v>20</v>
      </c>
      <c r="AD743" t="s">
        <v>21</v>
      </c>
      <c r="AE743" t="s">
        <v>22</v>
      </c>
      <c r="AF743" t="s">
        <v>12</v>
      </c>
      <c r="AG743" t="s">
        <v>23</v>
      </c>
      <c r="AH743" t="s">
        <v>24</v>
      </c>
      <c r="AI743" t="s">
        <v>25</v>
      </c>
      <c r="AJ743" t="s">
        <v>26</v>
      </c>
      <c r="AK743" t="s">
        <v>27</v>
      </c>
    </row>
    <row r="744" spans="4:37">
      <c r="D744" s="2"/>
      <c r="I744" t="str">
        <f t="shared" si="146"/>
        <v>No Home Folder</v>
      </c>
      <c r="J744" t="str">
        <f t="shared" si="147"/>
        <v/>
      </c>
      <c r="K744" t="str">
        <f>Sheet3!E744</f>
        <v/>
      </c>
      <c r="L744" t="str">
        <f t="shared" si="148"/>
        <v>No Disabled Folder</v>
      </c>
      <c r="M744" t="str">
        <f t="shared" si="149"/>
        <v/>
      </c>
      <c r="N744" t="str">
        <f t="shared" si="150"/>
        <v/>
      </c>
      <c r="O744" t="str">
        <f t="shared" si="151"/>
        <v/>
      </c>
      <c r="P744" t="e">
        <f t="shared" si="152"/>
        <v>#VALUE!</v>
      </c>
      <c r="Q744" t="str">
        <f t="shared" si="155"/>
        <v/>
      </c>
      <c r="R744" t="str">
        <f>Sheet4!B744</f>
        <v/>
      </c>
      <c r="S744" t="str">
        <f>Sheet4!A744&amp;"\"</f>
        <v>\</v>
      </c>
      <c r="T744" t="str">
        <f t="shared" si="153"/>
        <v>$</v>
      </c>
      <c r="U744" t="s">
        <v>42</v>
      </c>
      <c r="V744" t="s">
        <v>18</v>
      </c>
      <c r="W744" s="3">
        <f t="shared" ca="1" si="143"/>
        <v>41781</v>
      </c>
      <c r="X744" s="4" t="str">
        <f t="shared" ca="1" si="154"/>
        <v>Aug-20-2014</v>
      </c>
      <c r="Y744">
        <v>90</v>
      </c>
      <c r="Z744">
        <f t="shared" si="144"/>
        <v>0</v>
      </c>
      <c r="AA744" t="str">
        <f t="shared" si="145"/>
        <v>ADM-</v>
      </c>
      <c r="AB744" t="s">
        <v>19</v>
      </c>
      <c r="AC744" t="s">
        <v>20</v>
      </c>
      <c r="AD744" t="s">
        <v>21</v>
      </c>
      <c r="AE744" t="s">
        <v>22</v>
      </c>
      <c r="AF744" t="s">
        <v>12</v>
      </c>
      <c r="AG744" t="s">
        <v>23</v>
      </c>
      <c r="AH744" t="s">
        <v>24</v>
      </c>
      <c r="AI744" t="s">
        <v>25</v>
      </c>
      <c r="AJ744" t="s">
        <v>26</v>
      </c>
      <c r="AK744" t="s">
        <v>27</v>
      </c>
    </row>
    <row r="745" spans="4:37">
      <c r="D745" s="2"/>
      <c r="I745" t="str">
        <f t="shared" si="146"/>
        <v>No Home Folder</v>
      </c>
      <c r="J745" t="str">
        <f t="shared" si="147"/>
        <v/>
      </c>
      <c r="K745" t="str">
        <f>Sheet3!E745</f>
        <v/>
      </c>
      <c r="L745" t="str">
        <f t="shared" si="148"/>
        <v>No Disabled Folder</v>
      </c>
      <c r="M745" t="str">
        <f t="shared" si="149"/>
        <v/>
      </c>
      <c r="N745" t="str">
        <f t="shared" si="150"/>
        <v/>
      </c>
      <c r="O745" t="str">
        <f t="shared" si="151"/>
        <v/>
      </c>
      <c r="P745" t="e">
        <f t="shared" si="152"/>
        <v>#VALUE!</v>
      </c>
      <c r="Q745" t="str">
        <f t="shared" si="155"/>
        <v/>
      </c>
      <c r="R745" t="str">
        <f>Sheet4!B745</f>
        <v/>
      </c>
      <c r="S745" t="str">
        <f>Sheet4!A745&amp;"\"</f>
        <v>\</v>
      </c>
      <c r="T745" t="str">
        <f t="shared" si="153"/>
        <v>$</v>
      </c>
      <c r="U745" t="s">
        <v>42</v>
      </c>
      <c r="V745" t="s">
        <v>18</v>
      </c>
      <c r="W745" s="3">
        <f t="shared" ca="1" si="143"/>
        <v>41781</v>
      </c>
      <c r="X745" s="4" t="str">
        <f t="shared" ca="1" si="154"/>
        <v>Aug-20-2014</v>
      </c>
      <c r="Y745">
        <v>90</v>
      </c>
      <c r="Z745">
        <f t="shared" si="144"/>
        <v>0</v>
      </c>
      <c r="AA745" t="str">
        <f t="shared" si="145"/>
        <v>ADM-</v>
      </c>
      <c r="AB745" t="s">
        <v>19</v>
      </c>
      <c r="AC745" t="s">
        <v>20</v>
      </c>
      <c r="AD745" t="s">
        <v>21</v>
      </c>
      <c r="AE745" t="s">
        <v>22</v>
      </c>
      <c r="AF745" t="s">
        <v>12</v>
      </c>
      <c r="AG745" t="s">
        <v>23</v>
      </c>
      <c r="AH745" t="s">
        <v>24</v>
      </c>
      <c r="AI745" t="s">
        <v>25</v>
      </c>
      <c r="AJ745" t="s">
        <v>26</v>
      </c>
      <c r="AK745" t="s">
        <v>27</v>
      </c>
    </row>
    <row r="746" spans="4:37">
      <c r="D746" s="2"/>
      <c r="I746" t="str">
        <f t="shared" si="146"/>
        <v>No Home Folder</v>
      </c>
      <c r="J746" t="str">
        <f t="shared" si="147"/>
        <v/>
      </c>
      <c r="K746" t="str">
        <f>Sheet3!E746</f>
        <v/>
      </c>
      <c r="L746" t="str">
        <f t="shared" si="148"/>
        <v>No Disabled Folder</v>
      </c>
      <c r="M746" t="str">
        <f t="shared" si="149"/>
        <v/>
      </c>
      <c r="N746" t="str">
        <f t="shared" si="150"/>
        <v/>
      </c>
      <c r="O746" t="str">
        <f t="shared" si="151"/>
        <v/>
      </c>
      <c r="P746" t="e">
        <f t="shared" si="152"/>
        <v>#VALUE!</v>
      </c>
      <c r="Q746" t="str">
        <f t="shared" si="155"/>
        <v/>
      </c>
      <c r="R746" t="str">
        <f>Sheet4!B746</f>
        <v/>
      </c>
      <c r="S746" t="str">
        <f>Sheet4!A746&amp;"\"</f>
        <v>\</v>
      </c>
      <c r="T746" t="str">
        <f t="shared" si="153"/>
        <v>$</v>
      </c>
      <c r="U746" t="s">
        <v>42</v>
      </c>
      <c r="V746" t="s">
        <v>18</v>
      </c>
      <c r="W746" s="3">
        <f t="shared" ca="1" si="143"/>
        <v>41781</v>
      </c>
      <c r="X746" s="4" t="str">
        <f t="shared" ca="1" si="154"/>
        <v>Aug-20-2014</v>
      </c>
      <c r="Y746">
        <v>90</v>
      </c>
      <c r="Z746">
        <f t="shared" si="144"/>
        <v>0</v>
      </c>
      <c r="AA746" t="str">
        <f t="shared" si="145"/>
        <v>ADM-</v>
      </c>
      <c r="AB746" t="s">
        <v>19</v>
      </c>
      <c r="AC746" t="s">
        <v>20</v>
      </c>
      <c r="AD746" t="s">
        <v>21</v>
      </c>
      <c r="AE746" t="s">
        <v>22</v>
      </c>
      <c r="AF746" t="s">
        <v>12</v>
      </c>
      <c r="AG746" t="s">
        <v>23</v>
      </c>
      <c r="AH746" t="s">
        <v>24</v>
      </c>
      <c r="AI746" t="s">
        <v>25</v>
      </c>
      <c r="AJ746" t="s">
        <v>26</v>
      </c>
      <c r="AK746" t="s">
        <v>27</v>
      </c>
    </row>
    <row r="747" spans="4:37">
      <c r="D747" s="2"/>
      <c r="I747" t="str">
        <f t="shared" si="146"/>
        <v>No Home Folder</v>
      </c>
      <c r="J747" t="str">
        <f t="shared" si="147"/>
        <v/>
      </c>
      <c r="K747" t="str">
        <f>Sheet3!E747</f>
        <v/>
      </c>
      <c r="L747" t="str">
        <f t="shared" si="148"/>
        <v>No Disabled Folder</v>
      </c>
      <c r="M747" t="str">
        <f t="shared" si="149"/>
        <v/>
      </c>
      <c r="N747" t="str">
        <f t="shared" si="150"/>
        <v/>
      </c>
      <c r="O747" t="str">
        <f t="shared" si="151"/>
        <v/>
      </c>
      <c r="P747" t="e">
        <f t="shared" si="152"/>
        <v>#VALUE!</v>
      </c>
      <c r="Q747" t="str">
        <f t="shared" si="155"/>
        <v/>
      </c>
      <c r="R747" t="str">
        <f>Sheet4!B747</f>
        <v/>
      </c>
      <c r="S747" t="str">
        <f>Sheet4!A747&amp;"\"</f>
        <v>\</v>
      </c>
      <c r="T747" t="str">
        <f t="shared" si="153"/>
        <v>$</v>
      </c>
      <c r="U747" t="s">
        <v>42</v>
      </c>
      <c r="V747" t="s">
        <v>18</v>
      </c>
      <c r="W747" s="3">
        <f t="shared" ca="1" si="143"/>
        <v>41781</v>
      </c>
      <c r="X747" s="4" t="str">
        <f t="shared" ca="1" si="154"/>
        <v>Aug-20-2014</v>
      </c>
      <c r="Y747">
        <v>90</v>
      </c>
      <c r="Z747">
        <f t="shared" si="144"/>
        <v>0</v>
      </c>
      <c r="AA747" t="str">
        <f t="shared" si="145"/>
        <v>ADM-</v>
      </c>
      <c r="AB747" t="s">
        <v>19</v>
      </c>
      <c r="AC747" t="s">
        <v>20</v>
      </c>
      <c r="AD747" t="s">
        <v>21</v>
      </c>
      <c r="AE747" t="s">
        <v>22</v>
      </c>
      <c r="AF747" t="s">
        <v>12</v>
      </c>
      <c r="AG747" t="s">
        <v>23</v>
      </c>
      <c r="AH747" t="s">
        <v>24</v>
      </c>
      <c r="AI747" t="s">
        <v>25</v>
      </c>
      <c r="AJ747" t="s">
        <v>26</v>
      </c>
      <c r="AK747" t="s">
        <v>27</v>
      </c>
    </row>
    <row r="748" spans="4:37">
      <c r="D748" s="2"/>
      <c r="I748" t="str">
        <f t="shared" si="146"/>
        <v>No Home Folder</v>
      </c>
      <c r="J748" t="str">
        <f t="shared" si="147"/>
        <v/>
      </c>
      <c r="K748" t="str">
        <f>Sheet3!E748</f>
        <v/>
      </c>
      <c r="L748" t="str">
        <f t="shared" si="148"/>
        <v>No Disabled Folder</v>
      </c>
      <c r="M748" t="str">
        <f t="shared" si="149"/>
        <v/>
      </c>
      <c r="N748" t="str">
        <f t="shared" si="150"/>
        <v/>
      </c>
      <c r="O748" t="str">
        <f t="shared" si="151"/>
        <v/>
      </c>
      <c r="P748" t="e">
        <f t="shared" si="152"/>
        <v>#VALUE!</v>
      </c>
      <c r="Q748" t="str">
        <f t="shared" si="155"/>
        <v/>
      </c>
      <c r="R748" t="str">
        <f>Sheet4!B748</f>
        <v/>
      </c>
      <c r="S748" t="str">
        <f>Sheet4!A748&amp;"\"</f>
        <v>\</v>
      </c>
      <c r="T748" t="str">
        <f t="shared" si="153"/>
        <v>$</v>
      </c>
      <c r="U748" t="s">
        <v>42</v>
      </c>
      <c r="V748" t="s">
        <v>18</v>
      </c>
      <c r="W748" s="3">
        <f t="shared" ca="1" si="143"/>
        <v>41781</v>
      </c>
      <c r="X748" s="4" t="str">
        <f t="shared" ca="1" si="154"/>
        <v>Aug-20-2014</v>
      </c>
      <c r="Y748">
        <v>90</v>
      </c>
      <c r="Z748">
        <f t="shared" si="144"/>
        <v>0</v>
      </c>
      <c r="AA748" t="str">
        <f t="shared" si="145"/>
        <v>ADM-</v>
      </c>
      <c r="AB748" t="s">
        <v>19</v>
      </c>
      <c r="AC748" t="s">
        <v>20</v>
      </c>
      <c r="AD748" t="s">
        <v>21</v>
      </c>
      <c r="AE748" t="s">
        <v>22</v>
      </c>
      <c r="AF748" t="s">
        <v>12</v>
      </c>
      <c r="AG748" t="s">
        <v>23</v>
      </c>
      <c r="AH748" t="s">
        <v>24</v>
      </c>
      <c r="AI748" t="s">
        <v>25</v>
      </c>
      <c r="AJ748" t="s">
        <v>26</v>
      </c>
      <c r="AK748" t="s">
        <v>27</v>
      </c>
    </row>
    <row r="749" spans="4:37">
      <c r="D749" s="2"/>
      <c r="I749" t="str">
        <f t="shared" si="146"/>
        <v>No Home Folder</v>
      </c>
      <c r="J749" t="str">
        <f t="shared" si="147"/>
        <v/>
      </c>
      <c r="K749" t="str">
        <f>Sheet3!E749</f>
        <v/>
      </c>
      <c r="L749" t="str">
        <f t="shared" si="148"/>
        <v>No Disabled Folder</v>
      </c>
      <c r="M749" t="str">
        <f t="shared" si="149"/>
        <v/>
      </c>
      <c r="N749" t="str">
        <f t="shared" si="150"/>
        <v/>
      </c>
      <c r="O749" t="str">
        <f t="shared" si="151"/>
        <v/>
      </c>
      <c r="P749" t="e">
        <f t="shared" si="152"/>
        <v>#VALUE!</v>
      </c>
      <c r="Q749" t="str">
        <f t="shared" si="155"/>
        <v/>
      </c>
      <c r="R749" t="str">
        <f>Sheet4!B749</f>
        <v/>
      </c>
      <c r="S749" t="str">
        <f>Sheet4!A749&amp;"\"</f>
        <v>\</v>
      </c>
      <c r="T749" t="str">
        <f t="shared" si="153"/>
        <v>$</v>
      </c>
      <c r="U749" t="s">
        <v>42</v>
      </c>
      <c r="V749" t="s">
        <v>18</v>
      </c>
      <c r="W749" s="3">
        <f t="shared" ca="1" si="143"/>
        <v>41781</v>
      </c>
      <c r="X749" s="4" t="str">
        <f t="shared" ca="1" si="154"/>
        <v>Aug-20-2014</v>
      </c>
      <c r="Y749">
        <v>90</v>
      </c>
      <c r="Z749">
        <f t="shared" si="144"/>
        <v>0</v>
      </c>
      <c r="AA749" t="str">
        <f t="shared" si="145"/>
        <v>ADM-</v>
      </c>
      <c r="AB749" t="s">
        <v>19</v>
      </c>
      <c r="AC749" t="s">
        <v>20</v>
      </c>
      <c r="AD749" t="s">
        <v>21</v>
      </c>
      <c r="AE749" t="s">
        <v>22</v>
      </c>
      <c r="AF749" t="s">
        <v>12</v>
      </c>
      <c r="AG749" t="s">
        <v>23</v>
      </c>
      <c r="AH749" t="s">
        <v>24</v>
      </c>
      <c r="AI749" t="s">
        <v>25</v>
      </c>
      <c r="AJ749" t="s">
        <v>26</v>
      </c>
      <c r="AK749" t="s">
        <v>27</v>
      </c>
    </row>
    <row r="750" spans="4:37">
      <c r="D750" s="2"/>
      <c r="I750" t="str">
        <f t="shared" si="146"/>
        <v>No Home Folder</v>
      </c>
      <c r="J750" t="str">
        <f t="shared" si="147"/>
        <v/>
      </c>
      <c r="K750" t="str">
        <f>Sheet3!E750</f>
        <v/>
      </c>
      <c r="L750" t="str">
        <f t="shared" si="148"/>
        <v>No Disabled Folder</v>
      </c>
      <c r="M750" t="str">
        <f t="shared" si="149"/>
        <v/>
      </c>
      <c r="N750" t="str">
        <f t="shared" si="150"/>
        <v/>
      </c>
      <c r="O750" t="str">
        <f t="shared" si="151"/>
        <v/>
      </c>
      <c r="P750" t="e">
        <f t="shared" si="152"/>
        <v>#VALUE!</v>
      </c>
      <c r="Q750" t="str">
        <f t="shared" si="155"/>
        <v/>
      </c>
      <c r="R750" t="str">
        <f>Sheet4!B750</f>
        <v/>
      </c>
      <c r="S750" t="str">
        <f>Sheet4!A750&amp;"\"</f>
        <v>\</v>
      </c>
      <c r="T750" t="str">
        <f t="shared" si="153"/>
        <v>$</v>
      </c>
      <c r="U750" t="s">
        <v>42</v>
      </c>
      <c r="V750" t="s">
        <v>18</v>
      </c>
      <c r="W750" s="3">
        <f t="shared" ca="1" si="143"/>
        <v>41781</v>
      </c>
      <c r="X750" s="4" t="str">
        <f t="shared" ca="1" si="154"/>
        <v>Aug-20-2014</v>
      </c>
      <c r="Y750">
        <v>90</v>
      </c>
      <c r="Z750">
        <f t="shared" si="144"/>
        <v>0</v>
      </c>
      <c r="AA750" t="str">
        <f t="shared" si="145"/>
        <v>ADM-</v>
      </c>
      <c r="AB750" t="s">
        <v>19</v>
      </c>
      <c r="AC750" t="s">
        <v>20</v>
      </c>
      <c r="AD750" t="s">
        <v>21</v>
      </c>
      <c r="AE750" t="s">
        <v>22</v>
      </c>
      <c r="AF750" t="s">
        <v>12</v>
      </c>
      <c r="AG750" t="s">
        <v>23</v>
      </c>
      <c r="AH750" t="s">
        <v>24</v>
      </c>
      <c r="AI750" t="s">
        <v>25</v>
      </c>
      <c r="AJ750" t="s">
        <v>26</v>
      </c>
      <c r="AK750" t="s">
        <v>27</v>
      </c>
    </row>
    <row r="751" spans="4:37">
      <c r="D751" s="2"/>
      <c r="I751" t="str">
        <f t="shared" si="146"/>
        <v>No Home Folder</v>
      </c>
      <c r="J751" t="str">
        <f t="shared" si="147"/>
        <v/>
      </c>
      <c r="K751" t="str">
        <f>Sheet3!E751</f>
        <v/>
      </c>
      <c r="L751" t="str">
        <f t="shared" si="148"/>
        <v>No Disabled Folder</v>
      </c>
      <c r="M751" t="str">
        <f t="shared" si="149"/>
        <v/>
      </c>
      <c r="N751" t="str">
        <f t="shared" si="150"/>
        <v/>
      </c>
      <c r="O751" t="str">
        <f t="shared" si="151"/>
        <v/>
      </c>
      <c r="P751" t="e">
        <f t="shared" si="152"/>
        <v>#VALUE!</v>
      </c>
      <c r="Q751" t="str">
        <f t="shared" si="155"/>
        <v/>
      </c>
      <c r="R751" t="str">
        <f>Sheet4!B751</f>
        <v/>
      </c>
      <c r="S751" t="str">
        <f>Sheet4!A751&amp;"\"</f>
        <v>\</v>
      </c>
      <c r="T751" t="str">
        <f t="shared" si="153"/>
        <v>$</v>
      </c>
      <c r="U751" t="s">
        <v>42</v>
      </c>
      <c r="V751" t="s">
        <v>18</v>
      </c>
      <c r="W751" s="3">
        <f t="shared" ca="1" si="143"/>
        <v>41781</v>
      </c>
      <c r="X751" s="4" t="str">
        <f t="shared" ca="1" si="154"/>
        <v>Aug-20-2014</v>
      </c>
      <c r="Y751">
        <v>90</v>
      </c>
      <c r="Z751">
        <f t="shared" si="144"/>
        <v>0</v>
      </c>
      <c r="AA751" t="str">
        <f t="shared" si="145"/>
        <v>ADM-</v>
      </c>
      <c r="AB751" t="s">
        <v>19</v>
      </c>
      <c r="AC751" t="s">
        <v>20</v>
      </c>
      <c r="AD751" t="s">
        <v>21</v>
      </c>
      <c r="AE751" t="s">
        <v>22</v>
      </c>
      <c r="AF751" t="s">
        <v>12</v>
      </c>
      <c r="AG751" t="s">
        <v>23</v>
      </c>
      <c r="AH751" t="s">
        <v>24</v>
      </c>
      <c r="AI751" t="s">
        <v>25</v>
      </c>
      <c r="AJ751" t="s">
        <v>26</v>
      </c>
      <c r="AK751" t="s">
        <v>27</v>
      </c>
    </row>
    <row r="752" spans="4:37">
      <c r="D752" s="2"/>
      <c r="I752" t="str">
        <f t="shared" si="146"/>
        <v>No Home Folder</v>
      </c>
      <c r="J752" t="str">
        <f t="shared" si="147"/>
        <v/>
      </c>
      <c r="K752" t="str">
        <f>Sheet3!E752</f>
        <v/>
      </c>
      <c r="L752" t="str">
        <f t="shared" si="148"/>
        <v>No Disabled Folder</v>
      </c>
      <c r="M752" t="str">
        <f t="shared" si="149"/>
        <v/>
      </c>
      <c r="N752" t="str">
        <f t="shared" si="150"/>
        <v/>
      </c>
      <c r="O752" t="str">
        <f t="shared" si="151"/>
        <v/>
      </c>
      <c r="P752" t="e">
        <f t="shared" si="152"/>
        <v>#VALUE!</v>
      </c>
      <c r="Q752" t="str">
        <f t="shared" si="155"/>
        <v/>
      </c>
      <c r="R752" t="str">
        <f>Sheet4!B752</f>
        <v/>
      </c>
      <c r="S752" t="str">
        <f>Sheet4!A752&amp;"\"</f>
        <v>\</v>
      </c>
      <c r="T752" t="str">
        <f t="shared" si="153"/>
        <v>$</v>
      </c>
      <c r="U752" t="s">
        <v>42</v>
      </c>
      <c r="V752" t="s">
        <v>18</v>
      </c>
      <c r="W752" s="3">
        <f t="shared" ca="1" si="143"/>
        <v>41781</v>
      </c>
      <c r="X752" s="4" t="str">
        <f t="shared" ca="1" si="154"/>
        <v>Aug-20-2014</v>
      </c>
      <c r="Y752">
        <v>90</v>
      </c>
      <c r="Z752">
        <f t="shared" si="144"/>
        <v>0</v>
      </c>
      <c r="AA752" t="str">
        <f t="shared" si="145"/>
        <v>ADM-</v>
      </c>
      <c r="AB752" t="s">
        <v>19</v>
      </c>
      <c r="AC752" t="s">
        <v>20</v>
      </c>
      <c r="AD752" t="s">
        <v>21</v>
      </c>
      <c r="AE752" t="s">
        <v>22</v>
      </c>
      <c r="AF752" t="s">
        <v>12</v>
      </c>
      <c r="AG752" t="s">
        <v>23</v>
      </c>
      <c r="AH752" t="s">
        <v>24</v>
      </c>
      <c r="AI752" t="s">
        <v>25</v>
      </c>
      <c r="AJ752" t="s">
        <v>26</v>
      </c>
      <c r="AK752" t="s">
        <v>27</v>
      </c>
    </row>
    <row r="753" spans="4:37">
      <c r="D753" s="2"/>
      <c r="I753" t="str">
        <f t="shared" si="146"/>
        <v>No Home Folder</v>
      </c>
      <c r="J753" t="str">
        <f t="shared" si="147"/>
        <v/>
      </c>
      <c r="K753" t="str">
        <f>Sheet3!E753</f>
        <v/>
      </c>
      <c r="L753" t="str">
        <f t="shared" si="148"/>
        <v>No Disabled Folder</v>
      </c>
      <c r="M753" t="str">
        <f t="shared" si="149"/>
        <v/>
      </c>
      <c r="N753" t="str">
        <f t="shared" si="150"/>
        <v/>
      </c>
      <c r="O753" t="str">
        <f t="shared" si="151"/>
        <v/>
      </c>
      <c r="P753" t="e">
        <f t="shared" si="152"/>
        <v>#VALUE!</v>
      </c>
      <c r="Q753" t="str">
        <f t="shared" si="155"/>
        <v/>
      </c>
      <c r="R753" t="str">
        <f>Sheet4!B753</f>
        <v/>
      </c>
      <c r="S753" t="str">
        <f>Sheet4!A753&amp;"\"</f>
        <v>\</v>
      </c>
      <c r="T753" t="str">
        <f t="shared" si="153"/>
        <v>$</v>
      </c>
      <c r="U753" t="s">
        <v>42</v>
      </c>
      <c r="V753" t="s">
        <v>18</v>
      </c>
      <c r="W753" s="3">
        <f t="shared" ca="1" si="143"/>
        <v>41781</v>
      </c>
      <c r="X753" s="4" t="str">
        <f t="shared" ca="1" si="154"/>
        <v>Aug-20-2014</v>
      </c>
      <c r="Y753">
        <v>90</v>
      </c>
      <c r="Z753">
        <f t="shared" si="144"/>
        <v>0</v>
      </c>
      <c r="AA753" t="str">
        <f t="shared" si="145"/>
        <v>ADM-</v>
      </c>
      <c r="AB753" t="s">
        <v>19</v>
      </c>
      <c r="AC753" t="s">
        <v>20</v>
      </c>
      <c r="AD753" t="s">
        <v>21</v>
      </c>
      <c r="AE753" t="s">
        <v>22</v>
      </c>
      <c r="AF753" t="s">
        <v>12</v>
      </c>
      <c r="AG753" t="s">
        <v>23</v>
      </c>
      <c r="AH753" t="s">
        <v>24</v>
      </c>
      <c r="AI753" t="s">
        <v>25</v>
      </c>
      <c r="AJ753" t="s">
        <v>26</v>
      </c>
      <c r="AK753" t="s">
        <v>27</v>
      </c>
    </row>
    <row r="754" spans="4:37">
      <c r="D754" s="2"/>
      <c r="I754" t="str">
        <f t="shared" si="146"/>
        <v>No Home Folder</v>
      </c>
      <c r="J754" t="str">
        <f t="shared" si="147"/>
        <v/>
      </c>
      <c r="K754" t="str">
        <f>Sheet3!E754</f>
        <v/>
      </c>
      <c r="L754" t="str">
        <f t="shared" si="148"/>
        <v>No Disabled Folder</v>
      </c>
      <c r="M754" t="str">
        <f t="shared" si="149"/>
        <v/>
      </c>
      <c r="N754" t="str">
        <f t="shared" si="150"/>
        <v/>
      </c>
      <c r="O754" t="str">
        <f t="shared" si="151"/>
        <v/>
      </c>
      <c r="P754" t="e">
        <f t="shared" si="152"/>
        <v>#VALUE!</v>
      </c>
      <c r="Q754" t="str">
        <f t="shared" si="155"/>
        <v/>
      </c>
      <c r="R754" t="str">
        <f>Sheet4!B754</f>
        <v/>
      </c>
      <c r="S754" t="str">
        <f>Sheet4!A754&amp;"\"</f>
        <v>\</v>
      </c>
      <c r="T754" t="str">
        <f t="shared" si="153"/>
        <v>$</v>
      </c>
      <c r="U754" t="s">
        <v>42</v>
      </c>
      <c r="V754" t="s">
        <v>18</v>
      </c>
      <c r="W754" s="3">
        <f t="shared" ca="1" si="143"/>
        <v>41781</v>
      </c>
      <c r="X754" s="4" t="str">
        <f t="shared" ca="1" si="154"/>
        <v>Aug-20-2014</v>
      </c>
      <c r="Y754">
        <v>90</v>
      </c>
      <c r="Z754">
        <f t="shared" si="144"/>
        <v>0</v>
      </c>
      <c r="AA754" t="str">
        <f t="shared" si="145"/>
        <v>ADM-</v>
      </c>
      <c r="AB754" t="s">
        <v>19</v>
      </c>
      <c r="AC754" t="s">
        <v>20</v>
      </c>
      <c r="AD754" t="s">
        <v>21</v>
      </c>
      <c r="AE754" t="s">
        <v>22</v>
      </c>
      <c r="AF754" t="s">
        <v>12</v>
      </c>
      <c r="AG754" t="s">
        <v>23</v>
      </c>
      <c r="AH754" t="s">
        <v>24</v>
      </c>
      <c r="AI754" t="s">
        <v>25</v>
      </c>
      <c r="AJ754" t="s">
        <v>26</v>
      </c>
      <c r="AK754" t="s">
        <v>27</v>
      </c>
    </row>
    <row r="755" spans="4:37">
      <c r="D755" s="2"/>
      <c r="I755" t="str">
        <f t="shared" si="146"/>
        <v>No Home Folder</v>
      </c>
      <c r="J755" t="str">
        <f t="shared" si="147"/>
        <v/>
      </c>
      <c r="K755" t="str">
        <f>Sheet3!E755</f>
        <v/>
      </c>
      <c r="L755" t="str">
        <f t="shared" si="148"/>
        <v>No Disabled Folder</v>
      </c>
      <c r="M755" t="str">
        <f t="shared" si="149"/>
        <v/>
      </c>
      <c r="N755" t="str">
        <f t="shared" si="150"/>
        <v/>
      </c>
      <c r="O755" t="str">
        <f t="shared" si="151"/>
        <v/>
      </c>
      <c r="P755" t="e">
        <f t="shared" si="152"/>
        <v>#VALUE!</v>
      </c>
      <c r="Q755" t="str">
        <f t="shared" si="155"/>
        <v/>
      </c>
      <c r="R755" t="str">
        <f>Sheet4!B755</f>
        <v/>
      </c>
      <c r="S755" t="str">
        <f>Sheet4!A755&amp;"\"</f>
        <v>\</v>
      </c>
      <c r="T755" t="str">
        <f t="shared" si="153"/>
        <v>$</v>
      </c>
      <c r="U755" t="s">
        <v>42</v>
      </c>
      <c r="V755" t="s">
        <v>18</v>
      </c>
      <c r="W755" s="3">
        <f t="shared" ca="1" si="143"/>
        <v>41781</v>
      </c>
      <c r="X755" s="4" t="str">
        <f t="shared" ca="1" si="154"/>
        <v>Aug-20-2014</v>
      </c>
      <c r="Y755">
        <v>90</v>
      </c>
      <c r="Z755">
        <f t="shared" si="144"/>
        <v>0</v>
      </c>
      <c r="AA755" t="str">
        <f t="shared" si="145"/>
        <v>ADM-</v>
      </c>
      <c r="AB755" t="s">
        <v>19</v>
      </c>
      <c r="AC755" t="s">
        <v>20</v>
      </c>
      <c r="AD755" t="s">
        <v>21</v>
      </c>
      <c r="AE755" t="s">
        <v>22</v>
      </c>
      <c r="AF755" t="s">
        <v>12</v>
      </c>
      <c r="AG755" t="s">
        <v>23</v>
      </c>
      <c r="AH755" t="s">
        <v>24</v>
      </c>
      <c r="AI755" t="s">
        <v>25</v>
      </c>
      <c r="AJ755" t="s">
        <v>26</v>
      </c>
      <c r="AK755" t="s">
        <v>27</v>
      </c>
    </row>
    <row r="756" spans="4:37">
      <c r="D756" s="2"/>
      <c r="I756" t="str">
        <f t="shared" si="146"/>
        <v>No Home Folder</v>
      </c>
      <c r="J756" t="str">
        <f t="shared" si="147"/>
        <v/>
      </c>
      <c r="K756" t="str">
        <f>Sheet3!E756</f>
        <v/>
      </c>
      <c r="L756" t="str">
        <f t="shared" si="148"/>
        <v>No Disabled Folder</v>
      </c>
      <c r="M756" t="str">
        <f t="shared" si="149"/>
        <v/>
      </c>
      <c r="N756" t="str">
        <f t="shared" si="150"/>
        <v/>
      </c>
      <c r="O756" t="str">
        <f t="shared" si="151"/>
        <v/>
      </c>
      <c r="P756" t="e">
        <f t="shared" si="152"/>
        <v>#VALUE!</v>
      </c>
      <c r="Q756" t="str">
        <f t="shared" si="155"/>
        <v/>
      </c>
      <c r="R756" t="str">
        <f>Sheet4!B756</f>
        <v/>
      </c>
      <c r="S756" t="str">
        <f>Sheet4!A756&amp;"\"</f>
        <v>\</v>
      </c>
      <c r="T756" t="str">
        <f t="shared" si="153"/>
        <v>$</v>
      </c>
      <c r="U756" t="s">
        <v>42</v>
      </c>
      <c r="V756" t="s">
        <v>18</v>
      </c>
      <c r="W756" s="3">
        <f t="shared" ca="1" si="143"/>
        <v>41781</v>
      </c>
      <c r="X756" s="4" t="str">
        <f t="shared" ca="1" si="154"/>
        <v>Aug-20-2014</v>
      </c>
      <c r="Y756">
        <v>90</v>
      </c>
      <c r="Z756">
        <f t="shared" si="144"/>
        <v>0</v>
      </c>
      <c r="AA756" t="str">
        <f t="shared" si="145"/>
        <v>ADM-</v>
      </c>
      <c r="AB756" t="s">
        <v>19</v>
      </c>
      <c r="AC756" t="s">
        <v>20</v>
      </c>
      <c r="AD756" t="s">
        <v>21</v>
      </c>
      <c r="AE756" t="s">
        <v>22</v>
      </c>
      <c r="AF756" t="s">
        <v>12</v>
      </c>
      <c r="AG756" t="s">
        <v>23</v>
      </c>
      <c r="AH756" t="s">
        <v>24</v>
      </c>
      <c r="AI756" t="s">
        <v>25</v>
      </c>
      <c r="AJ756" t="s">
        <v>26</v>
      </c>
      <c r="AK756" t="s">
        <v>27</v>
      </c>
    </row>
    <row r="757" spans="4:37">
      <c r="D757" s="2"/>
      <c r="I757" t="str">
        <f t="shared" si="146"/>
        <v>No Home Folder</v>
      </c>
      <c r="J757" t="str">
        <f t="shared" si="147"/>
        <v/>
      </c>
      <c r="K757" t="str">
        <f>Sheet3!E757</f>
        <v/>
      </c>
      <c r="L757" t="str">
        <f t="shared" si="148"/>
        <v>No Disabled Folder</v>
      </c>
      <c r="M757" t="str">
        <f t="shared" si="149"/>
        <v/>
      </c>
      <c r="N757" t="str">
        <f t="shared" si="150"/>
        <v/>
      </c>
      <c r="O757" t="str">
        <f t="shared" si="151"/>
        <v/>
      </c>
      <c r="P757" t="e">
        <f t="shared" si="152"/>
        <v>#VALUE!</v>
      </c>
      <c r="Q757" t="str">
        <f t="shared" si="155"/>
        <v/>
      </c>
      <c r="R757" t="str">
        <f>Sheet4!B757</f>
        <v/>
      </c>
      <c r="S757" t="str">
        <f>Sheet4!A757&amp;"\"</f>
        <v>\</v>
      </c>
      <c r="T757" t="str">
        <f t="shared" si="153"/>
        <v>$</v>
      </c>
      <c r="U757" t="s">
        <v>42</v>
      </c>
      <c r="V757" t="s">
        <v>18</v>
      </c>
      <c r="W757" s="3">
        <f t="shared" ca="1" si="143"/>
        <v>41781</v>
      </c>
      <c r="X757" s="4" t="str">
        <f t="shared" ca="1" si="154"/>
        <v>Aug-20-2014</v>
      </c>
      <c r="Y757">
        <v>90</v>
      </c>
      <c r="Z757">
        <f t="shared" si="144"/>
        <v>0</v>
      </c>
      <c r="AA757" t="str">
        <f t="shared" si="145"/>
        <v>ADM-</v>
      </c>
      <c r="AB757" t="s">
        <v>19</v>
      </c>
      <c r="AC757" t="s">
        <v>20</v>
      </c>
      <c r="AD757" t="s">
        <v>21</v>
      </c>
      <c r="AE757" t="s">
        <v>22</v>
      </c>
      <c r="AF757" t="s">
        <v>12</v>
      </c>
      <c r="AG757" t="s">
        <v>23</v>
      </c>
      <c r="AH757" t="s">
        <v>24</v>
      </c>
      <c r="AI757" t="s">
        <v>25</v>
      </c>
      <c r="AJ757" t="s">
        <v>26</v>
      </c>
      <c r="AK757" t="s">
        <v>27</v>
      </c>
    </row>
    <row r="758" spans="4:37">
      <c r="D758" s="2"/>
      <c r="I758" t="str">
        <f t="shared" si="146"/>
        <v>No Home Folder</v>
      </c>
      <c r="J758" t="str">
        <f t="shared" si="147"/>
        <v/>
      </c>
      <c r="K758" t="str">
        <f>Sheet3!E758</f>
        <v/>
      </c>
      <c r="L758" t="str">
        <f t="shared" si="148"/>
        <v>No Disabled Folder</v>
      </c>
      <c r="M758" t="str">
        <f t="shared" si="149"/>
        <v/>
      </c>
      <c r="N758" t="str">
        <f t="shared" si="150"/>
        <v/>
      </c>
      <c r="O758" t="str">
        <f t="shared" si="151"/>
        <v/>
      </c>
      <c r="P758" t="e">
        <f t="shared" si="152"/>
        <v>#VALUE!</v>
      </c>
      <c r="Q758" t="str">
        <f t="shared" si="155"/>
        <v/>
      </c>
      <c r="R758" t="str">
        <f>Sheet4!B758</f>
        <v/>
      </c>
      <c r="S758" t="str">
        <f>Sheet4!A758&amp;"\"</f>
        <v>\</v>
      </c>
      <c r="T758" t="str">
        <f t="shared" si="153"/>
        <v>$</v>
      </c>
      <c r="U758" t="s">
        <v>42</v>
      </c>
      <c r="V758" t="s">
        <v>18</v>
      </c>
      <c r="W758" s="3">
        <f t="shared" ca="1" si="143"/>
        <v>41781</v>
      </c>
      <c r="X758" s="4" t="str">
        <f t="shared" ca="1" si="154"/>
        <v>Aug-20-2014</v>
      </c>
      <c r="Y758">
        <v>90</v>
      </c>
      <c r="Z758">
        <f t="shared" si="144"/>
        <v>0</v>
      </c>
      <c r="AA758" t="str">
        <f t="shared" si="145"/>
        <v>ADM-</v>
      </c>
      <c r="AB758" t="s">
        <v>19</v>
      </c>
      <c r="AC758" t="s">
        <v>20</v>
      </c>
      <c r="AD758" t="s">
        <v>21</v>
      </c>
      <c r="AE758" t="s">
        <v>22</v>
      </c>
      <c r="AF758" t="s">
        <v>12</v>
      </c>
      <c r="AG758" t="s">
        <v>23</v>
      </c>
      <c r="AH758" t="s">
        <v>24</v>
      </c>
      <c r="AI758" t="s">
        <v>25</v>
      </c>
      <c r="AJ758" t="s">
        <v>26</v>
      </c>
      <c r="AK758" t="s">
        <v>27</v>
      </c>
    </row>
    <row r="759" spans="4:37">
      <c r="D759" s="2"/>
      <c r="I759" t="str">
        <f t="shared" si="146"/>
        <v>No Home Folder</v>
      </c>
      <c r="J759" t="str">
        <f t="shared" si="147"/>
        <v/>
      </c>
      <c r="K759" t="str">
        <f>Sheet3!E759</f>
        <v/>
      </c>
      <c r="L759" t="str">
        <f t="shared" si="148"/>
        <v>No Disabled Folder</v>
      </c>
      <c r="M759" t="str">
        <f t="shared" si="149"/>
        <v/>
      </c>
      <c r="N759" t="str">
        <f t="shared" si="150"/>
        <v/>
      </c>
      <c r="O759" t="str">
        <f t="shared" si="151"/>
        <v/>
      </c>
      <c r="P759" t="e">
        <f t="shared" si="152"/>
        <v>#VALUE!</v>
      </c>
      <c r="Q759" t="str">
        <f t="shared" si="155"/>
        <v/>
      </c>
      <c r="R759" t="str">
        <f>Sheet4!B759</f>
        <v/>
      </c>
      <c r="S759" t="str">
        <f>Sheet4!A759&amp;"\"</f>
        <v>\</v>
      </c>
      <c r="T759" t="str">
        <f t="shared" si="153"/>
        <v>$</v>
      </c>
      <c r="U759" t="s">
        <v>42</v>
      </c>
      <c r="V759" t="s">
        <v>18</v>
      </c>
      <c r="W759" s="3">
        <f t="shared" ca="1" si="143"/>
        <v>41781</v>
      </c>
      <c r="X759" s="4" t="str">
        <f t="shared" ca="1" si="154"/>
        <v>Aug-20-2014</v>
      </c>
      <c r="Y759">
        <v>90</v>
      </c>
      <c r="Z759">
        <f t="shared" si="144"/>
        <v>0</v>
      </c>
      <c r="AA759" t="str">
        <f t="shared" si="145"/>
        <v>ADM-</v>
      </c>
      <c r="AB759" t="s">
        <v>19</v>
      </c>
      <c r="AC759" t="s">
        <v>20</v>
      </c>
      <c r="AD759" t="s">
        <v>21</v>
      </c>
      <c r="AE759" t="s">
        <v>22</v>
      </c>
      <c r="AF759" t="s">
        <v>12</v>
      </c>
      <c r="AG759" t="s">
        <v>23</v>
      </c>
      <c r="AH759" t="s">
        <v>24</v>
      </c>
      <c r="AI759" t="s">
        <v>25</v>
      </c>
      <c r="AJ759" t="s">
        <v>26</v>
      </c>
      <c r="AK759" t="s">
        <v>27</v>
      </c>
    </row>
    <row r="760" spans="4:37">
      <c r="D760" s="2"/>
      <c r="I760" t="str">
        <f t="shared" si="146"/>
        <v>No Home Folder</v>
      </c>
      <c r="J760" t="str">
        <f t="shared" si="147"/>
        <v/>
      </c>
      <c r="K760" t="str">
        <f>Sheet3!E760</f>
        <v/>
      </c>
      <c r="L760" t="str">
        <f t="shared" si="148"/>
        <v>No Disabled Folder</v>
      </c>
      <c r="M760" t="str">
        <f t="shared" si="149"/>
        <v/>
      </c>
      <c r="N760" t="str">
        <f t="shared" si="150"/>
        <v/>
      </c>
      <c r="O760" t="str">
        <f t="shared" si="151"/>
        <v/>
      </c>
      <c r="P760" t="e">
        <f t="shared" si="152"/>
        <v>#VALUE!</v>
      </c>
      <c r="Q760" t="str">
        <f t="shared" si="155"/>
        <v/>
      </c>
      <c r="R760" t="str">
        <f>Sheet4!B760</f>
        <v/>
      </c>
      <c r="S760" t="str">
        <f>Sheet4!A760&amp;"\"</f>
        <v>\</v>
      </c>
      <c r="T760" t="str">
        <f t="shared" si="153"/>
        <v>$</v>
      </c>
      <c r="U760" t="s">
        <v>42</v>
      </c>
      <c r="V760" t="s">
        <v>18</v>
      </c>
      <c r="W760" s="3">
        <f t="shared" ca="1" si="143"/>
        <v>41781</v>
      </c>
      <c r="X760" s="4" t="str">
        <f t="shared" ca="1" si="154"/>
        <v>Aug-20-2014</v>
      </c>
      <c r="Y760">
        <v>90</v>
      </c>
      <c r="Z760">
        <f t="shared" si="144"/>
        <v>0</v>
      </c>
      <c r="AA760" t="str">
        <f t="shared" si="145"/>
        <v>ADM-</v>
      </c>
      <c r="AB760" t="s">
        <v>19</v>
      </c>
      <c r="AC760" t="s">
        <v>20</v>
      </c>
      <c r="AD760" t="s">
        <v>21</v>
      </c>
      <c r="AE760" t="s">
        <v>22</v>
      </c>
      <c r="AF760" t="s">
        <v>12</v>
      </c>
      <c r="AG760" t="s">
        <v>23</v>
      </c>
      <c r="AH760" t="s">
        <v>24</v>
      </c>
      <c r="AI760" t="s">
        <v>25</v>
      </c>
      <c r="AJ760" t="s">
        <v>26</v>
      </c>
      <c r="AK760" t="s">
        <v>27</v>
      </c>
    </row>
    <row r="761" spans="4:37">
      <c r="D761" s="2"/>
      <c r="I761" t="str">
        <f t="shared" si="146"/>
        <v>No Home Folder</v>
      </c>
      <c r="J761" t="str">
        <f t="shared" si="147"/>
        <v/>
      </c>
      <c r="K761" t="str">
        <f>Sheet3!E761</f>
        <v/>
      </c>
      <c r="L761" t="str">
        <f t="shared" si="148"/>
        <v>No Disabled Folder</v>
      </c>
      <c r="M761" t="str">
        <f t="shared" si="149"/>
        <v/>
      </c>
      <c r="N761" t="str">
        <f t="shared" si="150"/>
        <v/>
      </c>
      <c r="O761" t="str">
        <f t="shared" si="151"/>
        <v/>
      </c>
      <c r="P761" t="e">
        <f t="shared" si="152"/>
        <v>#VALUE!</v>
      </c>
      <c r="Q761" t="str">
        <f t="shared" si="155"/>
        <v/>
      </c>
      <c r="R761" t="str">
        <f>Sheet4!B761</f>
        <v/>
      </c>
      <c r="S761" t="str">
        <f>Sheet4!A761&amp;"\"</f>
        <v>\</v>
      </c>
      <c r="T761" t="str">
        <f t="shared" si="153"/>
        <v>$</v>
      </c>
      <c r="U761" t="s">
        <v>42</v>
      </c>
      <c r="V761" t="s">
        <v>18</v>
      </c>
      <c r="W761" s="3">
        <f t="shared" ca="1" si="143"/>
        <v>41781</v>
      </c>
      <c r="X761" s="4" t="str">
        <f t="shared" ca="1" si="154"/>
        <v>Aug-20-2014</v>
      </c>
      <c r="Y761">
        <v>90</v>
      </c>
      <c r="Z761">
        <f t="shared" si="144"/>
        <v>0</v>
      </c>
      <c r="AA761" t="str">
        <f t="shared" si="145"/>
        <v>ADM-</v>
      </c>
      <c r="AB761" t="s">
        <v>19</v>
      </c>
      <c r="AC761" t="s">
        <v>20</v>
      </c>
      <c r="AD761" t="s">
        <v>21</v>
      </c>
      <c r="AE761" t="s">
        <v>22</v>
      </c>
      <c r="AF761" t="s">
        <v>12</v>
      </c>
      <c r="AG761" t="s">
        <v>23</v>
      </c>
      <c r="AH761" t="s">
        <v>24</v>
      </c>
      <c r="AI761" t="s">
        <v>25</v>
      </c>
      <c r="AJ761" t="s">
        <v>26</v>
      </c>
      <c r="AK761" t="s">
        <v>27</v>
      </c>
    </row>
    <row r="762" spans="4:37">
      <c r="D762" s="2"/>
      <c r="I762" t="str">
        <f t="shared" si="146"/>
        <v>No Home Folder</v>
      </c>
      <c r="J762" t="str">
        <f t="shared" si="147"/>
        <v/>
      </c>
      <c r="K762" t="str">
        <f>Sheet3!E762</f>
        <v/>
      </c>
      <c r="L762" t="str">
        <f t="shared" si="148"/>
        <v>No Disabled Folder</v>
      </c>
      <c r="M762" t="str">
        <f t="shared" si="149"/>
        <v/>
      </c>
      <c r="N762" t="str">
        <f t="shared" si="150"/>
        <v/>
      </c>
      <c r="O762" t="str">
        <f t="shared" si="151"/>
        <v/>
      </c>
      <c r="P762" t="e">
        <f t="shared" si="152"/>
        <v>#VALUE!</v>
      </c>
      <c r="Q762" t="str">
        <f t="shared" si="155"/>
        <v/>
      </c>
      <c r="R762" t="str">
        <f>Sheet4!B762</f>
        <v/>
      </c>
      <c r="S762" t="str">
        <f>Sheet4!A762&amp;"\"</f>
        <v>\</v>
      </c>
      <c r="T762" t="str">
        <f t="shared" si="153"/>
        <v>$</v>
      </c>
      <c r="U762" t="s">
        <v>42</v>
      </c>
      <c r="V762" t="s">
        <v>18</v>
      </c>
      <c r="W762" s="3">
        <f t="shared" ca="1" si="143"/>
        <v>41781</v>
      </c>
      <c r="X762" s="4" t="str">
        <f t="shared" ca="1" si="154"/>
        <v>Aug-20-2014</v>
      </c>
      <c r="Y762">
        <v>90</v>
      </c>
      <c r="Z762">
        <f t="shared" si="144"/>
        <v>0</v>
      </c>
      <c r="AA762" t="str">
        <f t="shared" si="145"/>
        <v>ADM-</v>
      </c>
      <c r="AB762" t="s">
        <v>19</v>
      </c>
      <c r="AC762" t="s">
        <v>20</v>
      </c>
      <c r="AD762" t="s">
        <v>21</v>
      </c>
      <c r="AE762" t="s">
        <v>22</v>
      </c>
      <c r="AF762" t="s">
        <v>12</v>
      </c>
      <c r="AG762" t="s">
        <v>23</v>
      </c>
      <c r="AH762" t="s">
        <v>24</v>
      </c>
      <c r="AI762" t="s">
        <v>25</v>
      </c>
      <c r="AJ762" t="s">
        <v>26</v>
      </c>
      <c r="AK762" t="s">
        <v>27</v>
      </c>
    </row>
    <row r="763" spans="4:37">
      <c r="D763" s="2"/>
      <c r="I763" t="str">
        <f t="shared" si="146"/>
        <v>No Home Folder</v>
      </c>
      <c r="J763" t="str">
        <f t="shared" si="147"/>
        <v/>
      </c>
      <c r="K763" t="str">
        <f>Sheet3!E763</f>
        <v/>
      </c>
      <c r="L763" t="str">
        <f t="shared" si="148"/>
        <v>No Disabled Folder</v>
      </c>
      <c r="M763" t="str">
        <f t="shared" si="149"/>
        <v/>
      </c>
      <c r="N763" t="str">
        <f t="shared" si="150"/>
        <v/>
      </c>
      <c r="O763" t="str">
        <f t="shared" si="151"/>
        <v/>
      </c>
      <c r="P763" t="e">
        <f t="shared" si="152"/>
        <v>#VALUE!</v>
      </c>
      <c r="Q763" t="str">
        <f t="shared" si="155"/>
        <v/>
      </c>
      <c r="R763" t="str">
        <f>Sheet4!B763</f>
        <v/>
      </c>
      <c r="S763" t="str">
        <f>Sheet4!A763&amp;"\"</f>
        <v>\</v>
      </c>
      <c r="T763" t="str">
        <f t="shared" si="153"/>
        <v>$</v>
      </c>
      <c r="U763" t="s">
        <v>42</v>
      </c>
      <c r="V763" t="s">
        <v>18</v>
      </c>
      <c r="W763" s="3">
        <f t="shared" ca="1" si="143"/>
        <v>41781</v>
      </c>
      <c r="X763" s="4" t="str">
        <f t="shared" ca="1" si="154"/>
        <v>Aug-20-2014</v>
      </c>
      <c r="Y763">
        <v>90</v>
      </c>
      <c r="Z763">
        <f t="shared" si="144"/>
        <v>0</v>
      </c>
      <c r="AA763" t="str">
        <f t="shared" si="145"/>
        <v>ADM-</v>
      </c>
      <c r="AB763" t="s">
        <v>19</v>
      </c>
      <c r="AC763" t="s">
        <v>20</v>
      </c>
      <c r="AD763" t="s">
        <v>21</v>
      </c>
      <c r="AE763" t="s">
        <v>22</v>
      </c>
      <c r="AF763" t="s">
        <v>12</v>
      </c>
      <c r="AG763" t="s">
        <v>23</v>
      </c>
      <c r="AH763" t="s">
        <v>24</v>
      </c>
      <c r="AI763" t="s">
        <v>25</v>
      </c>
      <c r="AJ763" t="s">
        <v>26</v>
      </c>
      <c r="AK763" t="s">
        <v>27</v>
      </c>
    </row>
    <row r="764" spans="4:37">
      <c r="D764" s="2"/>
      <c r="I764" t="str">
        <f t="shared" si="146"/>
        <v>No Home Folder</v>
      </c>
      <c r="J764" t="str">
        <f t="shared" si="147"/>
        <v/>
      </c>
      <c r="K764" t="str">
        <f>Sheet3!E764</f>
        <v/>
      </c>
      <c r="L764" t="str">
        <f t="shared" si="148"/>
        <v>No Disabled Folder</v>
      </c>
      <c r="M764" t="str">
        <f t="shared" si="149"/>
        <v/>
      </c>
      <c r="N764" t="str">
        <f t="shared" si="150"/>
        <v/>
      </c>
      <c r="O764" t="str">
        <f t="shared" si="151"/>
        <v/>
      </c>
      <c r="P764" t="e">
        <f t="shared" si="152"/>
        <v>#VALUE!</v>
      </c>
      <c r="Q764" t="str">
        <f t="shared" si="155"/>
        <v/>
      </c>
      <c r="R764" t="str">
        <f>Sheet4!B764</f>
        <v/>
      </c>
      <c r="S764" t="str">
        <f>Sheet4!A764&amp;"\"</f>
        <v>\</v>
      </c>
      <c r="T764" t="str">
        <f t="shared" si="153"/>
        <v>$</v>
      </c>
      <c r="U764" t="s">
        <v>42</v>
      </c>
      <c r="V764" t="s">
        <v>18</v>
      </c>
      <c r="W764" s="3">
        <f t="shared" ca="1" si="143"/>
        <v>41781</v>
      </c>
      <c r="X764" s="4" t="str">
        <f t="shared" ca="1" si="154"/>
        <v>Aug-20-2014</v>
      </c>
      <c r="Y764">
        <v>90</v>
      </c>
      <c r="Z764">
        <f t="shared" si="144"/>
        <v>0</v>
      </c>
      <c r="AA764" t="str">
        <f t="shared" si="145"/>
        <v>ADM-</v>
      </c>
      <c r="AB764" t="s">
        <v>19</v>
      </c>
      <c r="AC764" t="s">
        <v>20</v>
      </c>
      <c r="AD764" t="s">
        <v>21</v>
      </c>
      <c r="AE764" t="s">
        <v>22</v>
      </c>
      <c r="AF764" t="s">
        <v>12</v>
      </c>
      <c r="AG764" t="s">
        <v>23</v>
      </c>
      <c r="AH764" t="s">
        <v>24</v>
      </c>
      <c r="AI764" t="s">
        <v>25</v>
      </c>
      <c r="AJ764" t="s">
        <v>26</v>
      </c>
      <c r="AK764" t="s">
        <v>27</v>
      </c>
    </row>
    <row r="765" spans="4:37">
      <c r="D765" s="2"/>
      <c r="I765" t="str">
        <f t="shared" si="146"/>
        <v>No Home Folder</v>
      </c>
      <c r="J765" t="str">
        <f t="shared" si="147"/>
        <v/>
      </c>
      <c r="K765" t="str">
        <f>Sheet3!E765</f>
        <v/>
      </c>
      <c r="L765" t="str">
        <f t="shared" si="148"/>
        <v>No Disabled Folder</v>
      </c>
      <c r="M765" t="str">
        <f t="shared" si="149"/>
        <v/>
      </c>
      <c r="N765" t="str">
        <f t="shared" si="150"/>
        <v/>
      </c>
      <c r="O765" t="str">
        <f t="shared" si="151"/>
        <v/>
      </c>
      <c r="P765" t="e">
        <f t="shared" si="152"/>
        <v>#VALUE!</v>
      </c>
      <c r="Q765" t="str">
        <f t="shared" si="155"/>
        <v/>
      </c>
      <c r="R765" t="str">
        <f>Sheet4!B765</f>
        <v/>
      </c>
      <c r="S765" t="str">
        <f>Sheet4!A765&amp;"\"</f>
        <v>\</v>
      </c>
      <c r="T765" t="str">
        <f t="shared" si="153"/>
        <v>$</v>
      </c>
      <c r="U765" t="s">
        <v>42</v>
      </c>
      <c r="V765" t="s">
        <v>18</v>
      </c>
      <c r="W765" s="3">
        <f t="shared" ca="1" si="143"/>
        <v>41781</v>
      </c>
      <c r="X765" s="4" t="str">
        <f t="shared" ca="1" si="154"/>
        <v>Aug-20-2014</v>
      </c>
      <c r="Y765">
        <v>90</v>
      </c>
      <c r="Z765">
        <f t="shared" si="144"/>
        <v>0</v>
      </c>
      <c r="AA765" t="str">
        <f t="shared" si="145"/>
        <v>ADM-</v>
      </c>
      <c r="AB765" t="s">
        <v>19</v>
      </c>
      <c r="AC765" t="s">
        <v>20</v>
      </c>
      <c r="AD765" t="s">
        <v>21</v>
      </c>
      <c r="AE765" t="s">
        <v>22</v>
      </c>
      <c r="AF765" t="s">
        <v>12</v>
      </c>
      <c r="AG765" t="s">
        <v>23</v>
      </c>
      <c r="AH765" t="s">
        <v>24</v>
      </c>
      <c r="AI765" t="s">
        <v>25</v>
      </c>
      <c r="AJ765" t="s">
        <v>26</v>
      </c>
      <c r="AK765" t="s">
        <v>27</v>
      </c>
    </row>
    <row r="766" spans="4:37">
      <c r="D766" s="2"/>
      <c r="I766" t="str">
        <f t="shared" si="146"/>
        <v>No Home Folder</v>
      </c>
      <c r="J766" t="str">
        <f t="shared" si="147"/>
        <v/>
      </c>
      <c r="K766" t="str">
        <f>Sheet3!E766</f>
        <v/>
      </c>
      <c r="L766" t="str">
        <f t="shared" si="148"/>
        <v>No Disabled Folder</v>
      </c>
      <c r="M766" t="str">
        <f t="shared" si="149"/>
        <v/>
      </c>
      <c r="N766" t="str">
        <f t="shared" si="150"/>
        <v/>
      </c>
      <c r="O766" t="str">
        <f t="shared" si="151"/>
        <v/>
      </c>
      <c r="P766" t="e">
        <f t="shared" si="152"/>
        <v>#VALUE!</v>
      </c>
      <c r="Q766" t="str">
        <f t="shared" si="155"/>
        <v/>
      </c>
      <c r="R766" t="str">
        <f>Sheet4!B766</f>
        <v/>
      </c>
      <c r="S766" t="str">
        <f>Sheet4!A766&amp;"\"</f>
        <v>\</v>
      </c>
      <c r="T766" t="str">
        <f t="shared" si="153"/>
        <v>$</v>
      </c>
      <c r="U766" t="s">
        <v>42</v>
      </c>
      <c r="V766" t="s">
        <v>18</v>
      </c>
      <c r="W766" s="3">
        <f t="shared" ca="1" si="143"/>
        <v>41781</v>
      </c>
      <c r="X766" s="4" t="str">
        <f t="shared" ca="1" si="154"/>
        <v>Aug-20-2014</v>
      </c>
      <c r="Y766">
        <v>90</v>
      </c>
      <c r="Z766">
        <f t="shared" si="144"/>
        <v>0</v>
      </c>
      <c r="AA766" t="str">
        <f t="shared" si="145"/>
        <v>ADM-</v>
      </c>
      <c r="AB766" t="s">
        <v>19</v>
      </c>
      <c r="AC766" t="s">
        <v>20</v>
      </c>
      <c r="AD766" t="s">
        <v>21</v>
      </c>
      <c r="AE766" t="s">
        <v>22</v>
      </c>
      <c r="AF766" t="s">
        <v>12</v>
      </c>
      <c r="AG766" t="s">
        <v>23</v>
      </c>
      <c r="AH766" t="s">
        <v>24</v>
      </c>
      <c r="AI766" t="s">
        <v>25</v>
      </c>
      <c r="AJ766" t="s">
        <v>26</v>
      </c>
      <c r="AK766" t="s">
        <v>27</v>
      </c>
    </row>
    <row r="767" spans="4:37">
      <c r="D767" s="2"/>
      <c r="I767" t="str">
        <f t="shared" si="146"/>
        <v>No Home Folder</v>
      </c>
      <c r="J767" t="str">
        <f t="shared" si="147"/>
        <v/>
      </c>
      <c r="K767" t="str">
        <f>Sheet3!E767</f>
        <v/>
      </c>
      <c r="L767" t="str">
        <f t="shared" si="148"/>
        <v>No Disabled Folder</v>
      </c>
      <c r="M767" t="str">
        <f t="shared" si="149"/>
        <v/>
      </c>
      <c r="N767" t="str">
        <f t="shared" si="150"/>
        <v/>
      </c>
      <c r="O767" t="str">
        <f t="shared" si="151"/>
        <v/>
      </c>
      <c r="P767" t="e">
        <f t="shared" si="152"/>
        <v>#VALUE!</v>
      </c>
      <c r="Q767" t="str">
        <f t="shared" si="155"/>
        <v/>
      </c>
      <c r="R767" t="str">
        <f>Sheet4!B767</f>
        <v/>
      </c>
      <c r="S767" t="str">
        <f>Sheet4!A767&amp;"\"</f>
        <v>\</v>
      </c>
      <c r="T767" t="str">
        <f t="shared" si="153"/>
        <v>$</v>
      </c>
      <c r="U767" t="s">
        <v>42</v>
      </c>
      <c r="V767" t="s">
        <v>18</v>
      </c>
      <c r="W767" s="3">
        <f t="shared" ca="1" si="143"/>
        <v>41781</v>
      </c>
      <c r="X767" s="4" t="str">
        <f t="shared" ca="1" si="154"/>
        <v>Aug-20-2014</v>
      </c>
      <c r="Y767">
        <v>90</v>
      </c>
      <c r="Z767">
        <f t="shared" si="144"/>
        <v>0</v>
      </c>
      <c r="AA767" t="str">
        <f t="shared" si="145"/>
        <v>ADM-</v>
      </c>
      <c r="AB767" t="s">
        <v>19</v>
      </c>
      <c r="AC767" t="s">
        <v>20</v>
      </c>
      <c r="AD767" t="s">
        <v>21</v>
      </c>
      <c r="AE767" t="s">
        <v>22</v>
      </c>
      <c r="AF767" t="s">
        <v>12</v>
      </c>
      <c r="AG767" t="s">
        <v>23</v>
      </c>
      <c r="AH767" t="s">
        <v>24</v>
      </c>
      <c r="AI767" t="s">
        <v>25</v>
      </c>
      <c r="AJ767" t="s">
        <v>26</v>
      </c>
      <c r="AK767" t="s">
        <v>27</v>
      </c>
    </row>
    <row r="768" spans="4:37">
      <c r="D768" s="2"/>
      <c r="I768" t="str">
        <f t="shared" si="146"/>
        <v>No Home Folder</v>
      </c>
      <c r="J768" t="str">
        <f t="shared" si="147"/>
        <v/>
      </c>
      <c r="K768" t="str">
        <f>Sheet3!E768</f>
        <v/>
      </c>
      <c r="L768" t="str">
        <f t="shared" si="148"/>
        <v>No Disabled Folder</v>
      </c>
      <c r="M768" t="str">
        <f t="shared" si="149"/>
        <v/>
      </c>
      <c r="N768" t="str">
        <f t="shared" si="150"/>
        <v/>
      </c>
      <c r="O768" t="str">
        <f t="shared" si="151"/>
        <v/>
      </c>
      <c r="P768" t="e">
        <f t="shared" si="152"/>
        <v>#VALUE!</v>
      </c>
      <c r="Q768" t="str">
        <f t="shared" si="155"/>
        <v/>
      </c>
      <c r="R768" t="str">
        <f>Sheet4!B768</f>
        <v/>
      </c>
      <c r="S768" t="str">
        <f>Sheet4!A768&amp;"\"</f>
        <v>\</v>
      </c>
      <c r="T768" t="str">
        <f t="shared" si="153"/>
        <v>$</v>
      </c>
      <c r="U768" t="s">
        <v>42</v>
      </c>
      <c r="V768" t="s">
        <v>18</v>
      </c>
      <c r="W768" s="3">
        <f t="shared" ca="1" si="143"/>
        <v>41781</v>
      </c>
      <c r="X768" s="4" t="str">
        <f t="shared" ca="1" si="154"/>
        <v>Aug-20-2014</v>
      </c>
      <c r="Y768">
        <v>90</v>
      </c>
      <c r="Z768">
        <f t="shared" si="144"/>
        <v>0</v>
      </c>
      <c r="AA768" t="str">
        <f t="shared" si="145"/>
        <v>ADM-</v>
      </c>
      <c r="AB768" t="s">
        <v>19</v>
      </c>
      <c r="AC768" t="s">
        <v>20</v>
      </c>
      <c r="AD768" t="s">
        <v>21</v>
      </c>
      <c r="AE768" t="s">
        <v>22</v>
      </c>
      <c r="AF768" t="s">
        <v>12</v>
      </c>
      <c r="AG768" t="s">
        <v>23</v>
      </c>
      <c r="AH768" t="s">
        <v>24</v>
      </c>
      <c r="AI768" t="s">
        <v>25</v>
      </c>
      <c r="AJ768" t="s">
        <v>26</v>
      </c>
      <c r="AK768" t="s">
        <v>27</v>
      </c>
    </row>
    <row r="769" spans="4:37">
      <c r="D769" s="2"/>
      <c r="I769" t="str">
        <f t="shared" si="146"/>
        <v>No Home Folder</v>
      </c>
      <c r="J769" t="str">
        <f t="shared" si="147"/>
        <v/>
      </c>
      <c r="K769" t="str">
        <f>Sheet3!E769</f>
        <v/>
      </c>
      <c r="L769" t="str">
        <f t="shared" si="148"/>
        <v>No Disabled Folder</v>
      </c>
      <c r="M769" t="str">
        <f t="shared" si="149"/>
        <v/>
      </c>
      <c r="N769" t="str">
        <f t="shared" si="150"/>
        <v/>
      </c>
      <c r="O769" t="str">
        <f t="shared" si="151"/>
        <v/>
      </c>
      <c r="P769" t="e">
        <f t="shared" si="152"/>
        <v>#VALUE!</v>
      </c>
      <c r="Q769" t="str">
        <f t="shared" si="155"/>
        <v/>
      </c>
      <c r="R769" t="str">
        <f>Sheet4!B769</f>
        <v/>
      </c>
      <c r="S769" t="str">
        <f>Sheet4!A769&amp;"\"</f>
        <v>\</v>
      </c>
      <c r="T769" t="str">
        <f t="shared" si="153"/>
        <v>$</v>
      </c>
      <c r="U769" t="s">
        <v>42</v>
      </c>
      <c r="V769" t="s">
        <v>18</v>
      </c>
      <c r="W769" s="3">
        <f t="shared" ca="1" si="143"/>
        <v>41781</v>
      </c>
      <c r="X769" s="4" t="str">
        <f t="shared" ca="1" si="154"/>
        <v>Aug-20-2014</v>
      </c>
      <c r="Y769">
        <v>90</v>
      </c>
      <c r="Z769">
        <f t="shared" si="144"/>
        <v>0</v>
      </c>
      <c r="AA769" t="str">
        <f t="shared" si="145"/>
        <v>ADM-</v>
      </c>
      <c r="AB769" t="s">
        <v>19</v>
      </c>
      <c r="AC769" t="s">
        <v>20</v>
      </c>
      <c r="AD769" t="s">
        <v>21</v>
      </c>
      <c r="AE769" t="s">
        <v>22</v>
      </c>
      <c r="AF769" t="s">
        <v>12</v>
      </c>
      <c r="AG769" t="s">
        <v>23</v>
      </c>
      <c r="AH769" t="s">
        <v>24</v>
      </c>
      <c r="AI769" t="s">
        <v>25</v>
      </c>
      <c r="AJ769" t="s">
        <v>26</v>
      </c>
      <c r="AK769" t="s">
        <v>27</v>
      </c>
    </row>
    <row r="770" spans="4:37">
      <c r="D770" s="2"/>
      <c r="I770" t="str">
        <f t="shared" si="146"/>
        <v>No Home Folder</v>
      </c>
      <c r="J770" t="str">
        <f t="shared" si="147"/>
        <v/>
      </c>
      <c r="K770" t="str">
        <f>Sheet3!E770</f>
        <v/>
      </c>
      <c r="L770" t="str">
        <f t="shared" si="148"/>
        <v>No Disabled Folder</v>
      </c>
      <c r="M770" t="str">
        <f t="shared" si="149"/>
        <v/>
      </c>
      <c r="N770" t="str">
        <f t="shared" si="150"/>
        <v/>
      </c>
      <c r="O770" t="str">
        <f t="shared" si="151"/>
        <v/>
      </c>
      <c r="P770" t="e">
        <f t="shared" si="152"/>
        <v>#VALUE!</v>
      </c>
      <c r="Q770" t="str">
        <f t="shared" si="155"/>
        <v/>
      </c>
      <c r="R770" t="str">
        <f>Sheet4!B770</f>
        <v/>
      </c>
      <c r="S770" t="str">
        <f>Sheet4!A770&amp;"\"</f>
        <v>\</v>
      </c>
      <c r="T770" t="str">
        <f t="shared" si="153"/>
        <v>$</v>
      </c>
      <c r="U770" t="s">
        <v>42</v>
      </c>
      <c r="V770" t="s">
        <v>18</v>
      </c>
      <c r="W770" s="3">
        <f t="shared" ref="W770:W833" ca="1" si="156">TODAY()</f>
        <v>41781</v>
      </c>
      <c r="X770" s="4" t="str">
        <f t="shared" ca="1" si="154"/>
        <v>Aug-20-2014</v>
      </c>
      <c r="Y770">
        <v>90</v>
      </c>
      <c r="Z770">
        <f t="shared" ref="Z770:Z833" si="157">C770</f>
        <v>0</v>
      </c>
      <c r="AA770" t="str">
        <f t="shared" ref="AA770:AA833" si="158">("ADM-")&amp;C770</f>
        <v>ADM-</v>
      </c>
      <c r="AB770" t="s">
        <v>19</v>
      </c>
      <c r="AC770" t="s">
        <v>20</v>
      </c>
      <c r="AD770" t="s">
        <v>21</v>
      </c>
      <c r="AE770" t="s">
        <v>22</v>
      </c>
      <c r="AF770" t="s">
        <v>12</v>
      </c>
      <c r="AG770" t="s">
        <v>23</v>
      </c>
      <c r="AH770" t="s">
        <v>24</v>
      </c>
      <c r="AI770" t="s">
        <v>25</v>
      </c>
      <c r="AJ770" t="s">
        <v>26</v>
      </c>
      <c r="AK770" t="s">
        <v>27</v>
      </c>
    </row>
    <row r="771" spans="4:37">
      <c r="D771" s="2"/>
      <c r="I771" t="str">
        <f t="shared" ref="I771:I834" si="159">IF(G771="0.00 MB","Empty Home Folder", IF(F771="","No Home Folder","Home Folder Exists"))</f>
        <v>No Home Folder</v>
      </c>
      <c r="J771" t="str">
        <f t="shared" ref="J771:J834" si="160">IF(G771="0.00 MB","",IF(F771="","",F771))</f>
        <v/>
      </c>
      <c r="K771" t="str">
        <f>Sheet3!E771</f>
        <v/>
      </c>
      <c r="L771" t="str">
        <f t="shared" ref="L771:L834" si="161">IF(G771="0.00 MB","Empty Home Folder", IF(K771="","No Disabled Folder",K771))</f>
        <v>No Disabled Folder</v>
      </c>
      <c r="M771" t="str">
        <f t="shared" ref="M771:M834" si="162">LEFT(K771,30)</f>
        <v/>
      </c>
      <c r="N771" t="str">
        <f t="shared" ref="N771:N834" si="163">LOWER(C771)</f>
        <v/>
      </c>
      <c r="O771" t="str">
        <f t="shared" ref="O771:O834" si="164">IF(L771="Empty Home Folder","", IF(L771="No Disabled Folder","",L771))</f>
        <v/>
      </c>
      <c r="P771" t="e">
        <f t="shared" ref="P771:P834" si="165">RIGHT(O771,LEN(O771)-13)</f>
        <v>#VALUE!</v>
      </c>
      <c r="Q771" t="str">
        <f t="shared" si="155"/>
        <v/>
      </c>
      <c r="R771" t="str">
        <f>Sheet4!B771</f>
        <v/>
      </c>
      <c r="S771" t="str">
        <f>Sheet4!A771&amp;"\"</f>
        <v>\</v>
      </c>
      <c r="T771" t="str">
        <f t="shared" ref="T771:T834" si="166">N771&amp;"$"</f>
        <v>$</v>
      </c>
      <c r="U771" t="s">
        <v>42</v>
      </c>
      <c r="V771" t="s">
        <v>18</v>
      </c>
      <c r="W771" s="3">
        <f t="shared" ca="1" si="156"/>
        <v>41781</v>
      </c>
      <c r="X771" s="4" t="str">
        <f t="shared" ref="X771:X834" ca="1" si="167">TEXT(W771+Y771,"mmm-dd-yyyy")</f>
        <v>Aug-20-2014</v>
      </c>
      <c r="Y771">
        <v>90</v>
      </c>
      <c r="Z771">
        <f t="shared" si="157"/>
        <v>0</v>
      </c>
      <c r="AA771" t="str">
        <f t="shared" si="158"/>
        <v>ADM-</v>
      </c>
      <c r="AB771" t="s">
        <v>19</v>
      </c>
      <c r="AC771" t="s">
        <v>20</v>
      </c>
      <c r="AD771" t="s">
        <v>21</v>
      </c>
      <c r="AE771" t="s">
        <v>22</v>
      </c>
      <c r="AF771" t="s">
        <v>12</v>
      </c>
      <c r="AG771" t="s">
        <v>23</v>
      </c>
      <c r="AH771" t="s">
        <v>24</v>
      </c>
      <c r="AI771" t="s">
        <v>25</v>
      </c>
      <c r="AJ771" t="s">
        <v>26</v>
      </c>
      <c r="AK771" t="s">
        <v>27</v>
      </c>
    </row>
    <row r="772" spans="4:37">
      <c r="D772" s="2"/>
      <c r="I772" t="str">
        <f t="shared" si="159"/>
        <v>No Home Folder</v>
      </c>
      <c r="J772" t="str">
        <f t="shared" si="160"/>
        <v/>
      </c>
      <c r="K772" t="str">
        <f>Sheet3!E772</f>
        <v/>
      </c>
      <c r="L772" t="str">
        <f t="shared" si="161"/>
        <v>No Disabled Folder</v>
      </c>
      <c r="M772" t="str">
        <f t="shared" si="162"/>
        <v/>
      </c>
      <c r="N772" t="str">
        <f t="shared" si="163"/>
        <v/>
      </c>
      <c r="O772" t="str">
        <f t="shared" si="164"/>
        <v/>
      </c>
      <c r="P772" t="e">
        <f t="shared" si="165"/>
        <v>#VALUE!</v>
      </c>
      <c r="Q772" t="str">
        <f t="shared" ref="Q772:Q835" si="168">IF(O772="","",(P772))</f>
        <v/>
      </c>
      <c r="R772" t="str">
        <f>Sheet4!B772</f>
        <v/>
      </c>
      <c r="S772" t="str">
        <f>Sheet4!A772&amp;"\"</f>
        <v>\</v>
      </c>
      <c r="T772" t="str">
        <f t="shared" si="166"/>
        <v>$</v>
      </c>
      <c r="U772" t="s">
        <v>42</v>
      </c>
      <c r="V772" t="s">
        <v>18</v>
      </c>
      <c r="W772" s="3">
        <f t="shared" ca="1" si="156"/>
        <v>41781</v>
      </c>
      <c r="X772" s="4" t="str">
        <f t="shared" ca="1" si="167"/>
        <v>Aug-20-2014</v>
      </c>
      <c r="Y772">
        <v>90</v>
      </c>
      <c r="Z772">
        <f t="shared" si="157"/>
        <v>0</v>
      </c>
      <c r="AA772" t="str">
        <f t="shared" si="158"/>
        <v>ADM-</v>
      </c>
      <c r="AB772" t="s">
        <v>19</v>
      </c>
      <c r="AC772" t="s">
        <v>20</v>
      </c>
      <c r="AD772" t="s">
        <v>21</v>
      </c>
      <c r="AE772" t="s">
        <v>22</v>
      </c>
      <c r="AF772" t="s">
        <v>12</v>
      </c>
      <c r="AG772" t="s">
        <v>23</v>
      </c>
      <c r="AH772" t="s">
        <v>24</v>
      </c>
      <c r="AI772" t="s">
        <v>25</v>
      </c>
      <c r="AJ772" t="s">
        <v>26</v>
      </c>
      <c r="AK772" t="s">
        <v>27</v>
      </c>
    </row>
    <row r="773" spans="4:37">
      <c r="D773" s="2"/>
      <c r="I773" t="str">
        <f t="shared" si="159"/>
        <v>No Home Folder</v>
      </c>
      <c r="J773" t="str">
        <f t="shared" si="160"/>
        <v/>
      </c>
      <c r="K773" t="str">
        <f>Sheet3!E773</f>
        <v/>
      </c>
      <c r="L773" t="str">
        <f t="shared" si="161"/>
        <v>No Disabled Folder</v>
      </c>
      <c r="M773" t="str">
        <f t="shared" si="162"/>
        <v/>
      </c>
      <c r="N773" t="str">
        <f t="shared" si="163"/>
        <v/>
      </c>
      <c r="O773" t="str">
        <f t="shared" si="164"/>
        <v/>
      </c>
      <c r="P773" t="e">
        <f t="shared" si="165"/>
        <v>#VALUE!</v>
      </c>
      <c r="Q773" t="str">
        <f t="shared" si="168"/>
        <v/>
      </c>
      <c r="R773" t="str">
        <f>Sheet4!B773</f>
        <v/>
      </c>
      <c r="S773" t="str">
        <f>Sheet4!A773&amp;"\"</f>
        <v>\</v>
      </c>
      <c r="T773" t="str">
        <f t="shared" si="166"/>
        <v>$</v>
      </c>
      <c r="U773" t="s">
        <v>42</v>
      </c>
      <c r="V773" t="s">
        <v>18</v>
      </c>
      <c r="W773" s="3">
        <f t="shared" ca="1" si="156"/>
        <v>41781</v>
      </c>
      <c r="X773" s="4" t="str">
        <f t="shared" ca="1" si="167"/>
        <v>Aug-20-2014</v>
      </c>
      <c r="Y773">
        <v>90</v>
      </c>
      <c r="Z773">
        <f t="shared" si="157"/>
        <v>0</v>
      </c>
      <c r="AA773" t="str">
        <f t="shared" si="158"/>
        <v>ADM-</v>
      </c>
      <c r="AB773" t="s">
        <v>19</v>
      </c>
      <c r="AC773" t="s">
        <v>20</v>
      </c>
      <c r="AD773" t="s">
        <v>21</v>
      </c>
      <c r="AE773" t="s">
        <v>22</v>
      </c>
      <c r="AF773" t="s">
        <v>12</v>
      </c>
      <c r="AG773" t="s">
        <v>23</v>
      </c>
      <c r="AH773" t="s">
        <v>24</v>
      </c>
      <c r="AI773" t="s">
        <v>25</v>
      </c>
      <c r="AJ773" t="s">
        <v>26</v>
      </c>
      <c r="AK773" t="s">
        <v>27</v>
      </c>
    </row>
    <row r="774" spans="4:37">
      <c r="D774" s="2"/>
      <c r="I774" t="str">
        <f t="shared" si="159"/>
        <v>No Home Folder</v>
      </c>
      <c r="J774" t="str">
        <f t="shared" si="160"/>
        <v/>
      </c>
      <c r="K774" t="str">
        <f>Sheet3!E774</f>
        <v/>
      </c>
      <c r="L774" t="str">
        <f t="shared" si="161"/>
        <v>No Disabled Folder</v>
      </c>
      <c r="M774" t="str">
        <f t="shared" si="162"/>
        <v/>
      </c>
      <c r="N774" t="str">
        <f t="shared" si="163"/>
        <v/>
      </c>
      <c r="O774" t="str">
        <f t="shared" si="164"/>
        <v/>
      </c>
      <c r="P774" t="e">
        <f t="shared" si="165"/>
        <v>#VALUE!</v>
      </c>
      <c r="Q774" t="str">
        <f t="shared" si="168"/>
        <v/>
      </c>
      <c r="R774" t="str">
        <f>Sheet4!B774</f>
        <v/>
      </c>
      <c r="S774" t="str">
        <f>Sheet4!A774&amp;"\"</f>
        <v>\</v>
      </c>
      <c r="T774" t="str">
        <f t="shared" si="166"/>
        <v>$</v>
      </c>
      <c r="U774" t="s">
        <v>42</v>
      </c>
      <c r="V774" t="s">
        <v>18</v>
      </c>
      <c r="W774" s="3">
        <f t="shared" ca="1" si="156"/>
        <v>41781</v>
      </c>
      <c r="X774" s="4" t="str">
        <f t="shared" ca="1" si="167"/>
        <v>Aug-20-2014</v>
      </c>
      <c r="Y774">
        <v>90</v>
      </c>
      <c r="Z774">
        <f t="shared" si="157"/>
        <v>0</v>
      </c>
      <c r="AA774" t="str">
        <f t="shared" si="158"/>
        <v>ADM-</v>
      </c>
      <c r="AB774" t="s">
        <v>19</v>
      </c>
      <c r="AC774" t="s">
        <v>20</v>
      </c>
      <c r="AD774" t="s">
        <v>21</v>
      </c>
      <c r="AE774" t="s">
        <v>22</v>
      </c>
      <c r="AF774" t="s">
        <v>12</v>
      </c>
      <c r="AG774" t="s">
        <v>23</v>
      </c>
      <c r="AH774" t="s">
        <v>24</v>
      </c>
      <c r="AI774" t="s">
        <v>25</v>
      </c>
      <c r="AJ774" t="s">
        <v>26</v>
      </c>
      <c r="AK774" t="s">
        <v>27</v>
      </c>
    </row>
    <row r="775" spans="4:37">
      <c r="D775" s="2"/>
      <c r="I775" t="str">
        <f t="shared" si="159"/>
        <v>No Home Folder</v>
      </c>
      <c r="J775" t="str">
        <f t="shared" si="160"/>
        <v/>
      </c>
      <c r="K775" t="str">
        <f>Sheet3!E775</f>
        <v/>
      </c>
      <c r="L775" t="str">
        <f t="shared" si="161"/>
        <v>No Disabled Folder</v>
      </c>
      <c r="M775" t="str">
        <f t="shared" si="162"/>
        <v/>
      </c>
      <c r="N775" t="str">
        <f t="shared" si="163"/>
        <v/>
      </c>
      <c r="O775" t="str">
        <f t="shared" si="164"/>
        <v/>
      </c>
      <c r="P775" t="e">
        <f t="shared" si="165"/>
        <v>#VALUE!</v>
      </c>
      <c r="Q775" t="str">
        <f t="shared" si="168"/>
        <v/>
      </c>
      <c r="R775" t="str">
        <f>Sheet4!B775</f>
        <v/>
      </c>
      <c r="S775" t="str">
        <f>Sheet4!A775&amp;"\"</f>
        <v>\</v>
      </c>
      <c r="T775" t="str">
        <f t="shared" si="166"/>
        <v>$</v>
      </c>
      <c r="U775" t="s">
        <v>42</v>
      </c>
      <c r="V775" t="s">
        <v>18</v>
      </c>
      <c r="W775" s="3">
        <f t="shared" ca="1" si="156"/>
        <v>41781</v>
      </c>
      <c r="X775" s="4" t="str">
        <f t="shared" ca="1" si="167"/>
        <v>Aug-20-2014</v>
      </c>
      <c r="Y775">
        <v>90</v>
      </c>
      <c r="Z775">
        <f t="shared" si="157"/>
        <v>0</v>
      </c>
      <c r="AA775" t="str">
        <f t="shared" si="158"/>
        <v>ADM-</v>
      </c>
      <c r="AB775" t="s">
        <v>19</v>
      </c>
      <c r="AC775" t="s">
        <v>20</v>
      </c>
      <c r="AD775" t="s">
        <v>21</v>
      </c>
      <c r="AE775" t="s">
        <v>22</v>
      </c>
      <c r="AF775" t="s">
        <v>12</v>
      </c>
      <c r="AG775" t="s">
        <v>23</v>
      </c>
      <c r="AH775" t="s">
        <v>24</v>
      </c>
      <c r="AI775" t="s">
        <v>25</v>
      </c>
      <c r="AJ775" t="s">
        <v>26</v>
      </c>
      <c r="AK775" t="s">
        <v>27</v>
      </c>
    </row>
    <row r="776" spans="4:37">
      <c r="D776" s="2"/>
      <c r="I776" t="str">
        <f t="shared" si="159"/>
        <v>No Home Folder</v>
      </c>
      <c r="J776" t="str">
        <f t="shared" si="160"/>
        <v/>
      </c>
      <c r="K776" t="str">
        <f>Sheet3!E776</f>
        <v/>
      </c>
      <c r="L776" t="str">
        <f t="shared" si="161"/>
        <v>No Disabled Folder</v>
      </c>
      <c r="M776" t="str">
        <f t="shared" si="162"/>
        <v/>
      </c>
      <c r="N776" t="str">
        <f t="shared" si="163"/>
        <v/>
      </c>
      <c r="O776" t="str">
        <f t="shared" si="164"/>
        <v/>
      </c>
      <c r="P776" t="e">
        <f t="shared" si="165"/>
        <v>#VALUE!</v>
      </c>
      <c r="Q776" t="str">
        <f t="shared" si="168"/>
        <v/>
      </c>
      <c r="R776" t="str">
        <f>Sheet4!B776</f>
        <v/>
      </c>
      <c r="S776" t="str">
        <f>Sheet4!A776&amp;"\"</f>
        <v>\</v>
      </c>
      <c r="T776" t="str">
        <f t="shared" si="166"/>
        <v>$</v>
      </c>
      <c r="U776" t="s">
        <v>42</v>
      </c>
      <c r="V776" t="s">
        <v>18</v>
      </c>
      <c r="W776" s="3">
        <f t="shared" ca="1" si="156"/>
        <v>41781</v>
      </c>
      <c r="X776" s="4" t="str">
        <f t="shared" ca="1" si="167"/>
        <v>Aug-20-2014</v>
      </c>
      <c r="Y776">
        <v>90</v>
      </c>
      <c r="Z776">
        <f t="shared" si="157"/>
        <v>0</v>
      </c>
      <c r="AA776" t="str">
        <f t="shared" si="158"/>
        <v>ADM-</v>
      </c>
      <c r="AB776" t="s">
        <v>19</v>
      </c>
      <c r="AC776" t="s">
        <v>20</v>
      </c>
      <c r="AD776" t="s">
        <v>21</v>
      </c>
      <c r="AE776" t="s">
        <v>22</v>
      </c>
      <c r="AF776" t="s">
        <v>12</v>
      </c>
      <c r="AG776" t="s">
        <v>23</v>
      </c>
      <c r="AH776" t="s">
        <v>24</v>
      </c>
      <c r="AI776" t="s">
        <v>25</v>
      </c>
      <c r="AJ776" t="s">
        <v>26</v>
      </c>
      <c r="AK776" t="s">
        <v>27</v>
      </c>
    </row>
    <row r="777" spans="4:37">
      <c r="D777" s="2"/>
      <c r="I777" t="str">
        <f t="shared" si="159"/>
        <v>No Home Folder</v>
      </c>
      <c r="J777" t="str">
        <f t="shared" si="160"/>
        <v/>
      </c>
      <c r="K777" t="str">
        <f>Sheet3!E777</f>
        <v/>
      </c>
      <c r="L777" t="str">
        <f t="shared" si="161"/>
        <v>No Disabled Folder</v>
      </c>
      <c r="M777" t="str">
        <f t="shared" si="162"/>
        <v/>
      </c>
      <c r="N777" t="str">
        <f t="shared" si="163"/>
        <v/>
      </c>
      <c r="O777" t="str">
        <f t="shared" si="164"/>
        <v/>
      </c>
      <c r="P777" t="e">
        <f t="shared" si="165"/>
        <v>#VALUE!</v>
      </c>
      <c r="Q777" t="str">
        <f t="shared" si="168"/>
        <v/>
      </c>
      <c r="R777" t="str">
        <f>Sheet4!B777</f>
        <v/>
      </c>
      <c r="S777" t="str">
        <f>Sheet4!A777&amp;"\"</f>
        <v>\</v>
      </c>
      <c r="T777" t="str">
        <f t="shared" si="166"/>
        <v>$</v>
      </c>
      <c r="U777" t="s">
        <v>42</v>
      </c>
      <c r="V777" t="s">
        <v>18</v>
      </c>
      <c r="W777" s="3">
        <f t="shared" ca="1" si="156"/>
        <v>41781</v>
      </c>
      <c r="X777" s="4" t="str">
        <f t="shared" ca="1" si="167"/>
        <v>Aug-20-2014</v>
      </c>
      <c r="Y777">
        <v>90</v>
      </c>
      <c r="Z777">
        <f t="shared" si="157"/>
        <v>0</v>
      </c>
      <c r="AA777" t="str">
        <f t="shared" si="158"/>
        <v>ADM-</v>
      </c>
      <c r="AB777" t="s">
        <v>19</v>
      </c>
      <c r="AC777" t="s">
        <v>20</v>
      </c>
      <c r="AD777" t="s">
        <v>21</v>
      </c>
      <c r="AE777" t="s">
        <v>22</v>
      </c>
      <c r="AF777" t="s">
        <v>12</v>
      </c>
      <c r="AG777" t="s">
        <v>23</v>
      </c>
      <c r="AH777" t="s">
        <v>24</v>
      </c>
      <c r="AI777" t="s">
        <v>25</v>
      </c>
      <c r="AJ777" t="s">
        <v>26</v>
      </c>
      <c r="AK777" t="s">
        <v>27</v>
      </c>
    </row>
    <row r="778" spans="4:37">
      <c r="D778" s="2"/>
      <c r="I778" t="str">
        <f t="shared" si="159"/>
        <v>No Home Folder</v>
      </c>
      <c r="J778" t="str">
        <f t="shared" si="160"/>
        <v/>
      </c>
      <c r="K778" t="str">
        <f>Sheet3!E778</f>
        <v/>
      </c>
      <c r="L778" t="str">
        <f t="shared" si="161"/>
        <v>No Disabled Folder</v>
      </c>
      <c r="M778" t="str">
        <f t="shared" si="162"/>
        <v/>
      </c>
      <c r="N778" t="str">
        <f t="shared" si="163"/>
        <v/>
      </c>
      <c r="O778" t="str">
        <f t="shared" si="164"/>
        <v/>
      </c>
      <c r="P778" t="e">
        <f t="shared" si="165"/>
        <v>#VALUE!</v>
      </c>
      <c r="Q778" t="str">
        <f t="shared" si="168"/>
        <v/>
      </c>
      <c r="R778" t="str">
        <f>Sheet4!B778</f>
        <v/>
      </c>
      <c r="S778" t="str">
        <f>Sheet4!A778&amp;"\"</f>
        <v>\</v>
      </c>
      <c r="T778" t="str">
        <f t="shared" si="166"/>
        <v>$</v>
      </c>
      <c r="U778" t="s">
        <v>42</v>
      </c>
      <c r="V778" t="s">
        <v>18</v>
      </c>
      <c r="W778" s="3">
        <f t="shared" ca="1" si="156"/>
        <v>41781</v>
      </c>
      <c r="X778" s="4" t="str">
        <f t="shared" ca="1" si="167"/>
        <v>Aug-20-2014</v>
      </c>
      <c r="Y778">
        <v>90</v>
      </c>
      <c r="Z778">
        <f t="shared" si="157"/>
        <v>0</v>
      </c>
      <c r="AA778" t="str">
        <f t="shared" si="158"/>
        <v>ADM-</v>
      </c>
      <c r="AB778" t="s">
        <v>19</v>
      </c>
      <c r="AC778" t="s">
        <v>20</v>
      </c>
      <c r="AD778" t="s">
        <v>21</v>
      </c>
      <c r="AE778" t="s">
        <v>22</v>
      </c>
      <c r="AF778" t="s">
        <v>12</v>
      </c>
      <c r="AG778" t="s">
        <v>23</v>
      </c>
      <c r="AH778" t="s">
        <v>24</v>
      </c>
      <c r="AI778" t="s">
        <v>25</v>
      </c>
      <c r="AJ778" t="s">
        <v>26</v>
      </c>
      <c r="AK778" t="s">
        <v>27</v>
      </c>
    </row>
    <row r="779" spans="4:37">
      <c r="D779" s="2"/>
      <c r="I779" t="str">
        <f t="shared" si="159"/>
        <v>No Home Folder</v>
      </c>
      <c r="J779" t="str">
        <f t="shared" si="160"/>
        <v/>
      </c>
      <c r="K779" t="str">
        <f>Sheet3!E779</f>
        <v/>
      </c>
      <c r="L779" t="str">
        <f t="shared" si="161"/>
        <v>No Disabled Folder</v>
      </c>
      <c r="M779" t="str">
        <f t="shared" si="162"/>
        <v/>
      </c>
      <c r="N779" t="str">
        <f t="shared" si="163"/>
        <v/>
      </c>
      <c r="O779" t="str">
        <f t="shared" si="164"/>
        <v/>
      </c>
      <c r="P779" t="e">
        <f t="shared" si="165"/>
        <v>#VALUE!</v>
      </c>
      <c r="Q779" t="str">
        <f t="shared" si="168"/>
        <v/>
      </c>
      <c r="R779" t="str">
        <f>Sheet4!B779</f>
        <v/>
      </c>
      <c r="S779" t="str">
        <f>Sheet4!A779&amp;"\"</f>
        <v>\</v>
      </c>
      <c r="T779" t="str">
        <f t="shared" si="166"/>
        <v>$</v>
      </c>
      <c r="U779" t="s">
        <v>42</v>
      </c>
      <c r="V779" t="s">
        <v>18</v>
      </c>
      <c r="W779" s="3">
        <f t="shared" ca="1" si="156"/>
        <v>41781</v>
      </c>
      <c r="X779" s="4" t="str">
        <f t="shared" ca="1" si="167"/>
        <v>Aug-20-2014</v>
      </c>
      <c r="Y779">
        <v>90</v>
      </c>
      <c r="Z779">
        <f t="shared" si="157"/>
        <v>0</v>
      </c>
      <c r="AA779" t="str">
        <f t="shared" si="158"/>
        <v>ADM-</v>
      </c>
      <c r="AB779" t="s">
        <v>19</v>
      </c>
      <c r="AC779" t="s">
        <v>20</v>
      </c>
      <c r="AD779" t="s">
        <v>21</v>
      </c>
      <c r="AE779" t="s">
        <v>22</v>
      </c>
      <c r="AF779" t="s">
        <v>12</v>
      </c>
      <c r="AG779" t="s">
        <v>23</v>
      </c>
      <c r="AH779" t="s">
        <v>24</v>
      </c>
      <c r="AI779" t="s">
        <v>25</v>
      </c>
      <c r="AJ779" t="s">
        <v>26</v>
      </c>
      <c r="AK779" t="s">
        <v>27</v>
      </c>
    </row>
    <row r="780" spans="4:37">
      <c r="D780" s="2"/>
      <c r="I780" t="str">
        <f t="shared" si="159"/>
        <v>No Home Folder</v>
      </c>
      <c r="J780" t="str">
        <f t="shared" si="160"/>
        <v/>
      </c>
      <c r="K780" t="str">
        <f>Sheet3!E780</f>
        <v/>
      </c>
      <c r="L780" t="str">
        <f t="shared" si="161"/>
        <v>No Disabled Folder</v>
      </c>
      <c r="M780" t="str">
        <f t="shared" si="162"/>
        <v/>
      </c>
      <c r="N780" t="str">
        <f t="shared" si="163"/>
        <v/>
      </c>
      <c r="O780" t="str">
        <f t="shared" si="164"/>
        <v/>
      </c>
      <c r="P780" t="e">
        <f t="shared" si="165"/>
        <v>#VALUE!</v>
      </c>
      <c r="Q780" t="str">
        <f t="shared" si="168"/>
        <v/>
      </c>
      <c r="R780" t="str">
        <f>Sheet4!B780</f>
        <v/>
      </c>
      <c r="S780" t="str">
        <f>Sheet4!A780&amp;"\"</f>
        <v>\</v>
      </c>
      <c r="T780" t="str">
        <f t="shared" si="166"/>
        <v>$</v>
      </c>
      <c r="U780" t="s">
        <v>42</v>
      </c>
      <c r="V780" t="s">
        <v>18</v>
      </c>
      <c r="W780" s="3">
        <f t="shared" ca="1" si="156"/>
        <v>41781</v>
      </c>
      <c r="X780" s="4" t="str">
        <f t="shared" ca="1" si="167"/>
        <v>Aug-20-2014</v>
      </c>
      <c r="Y780">
        <v>90</v>
      </c>
      <c r="Z780">
        <f t="shared" si="157"/>
        <v>0</v>
      </c>
      <c r="AA780" t="str">
        <f t="shared" si="158"/>
        <v>ADM-</v>
      </c>
      <c r="AB780" t="s">
        <v>19</v>
      </c>
      <c r="AC780" t="s">
        <v>20</v>
      </c>
      <c r="AD780" t="s">
        <v>21</v>
      </c>
      <c r="AE780" t="s">
        <v>22</v>
      </c>
      <c r="AF780" t="s">
        <v>12</v>
      </c>
      <c r="AG780" t="s">
        <v>23</v>
      </c>
      <c r="AH780" t="s">
        <v>24</v>
      </c>
      <c r="AI780" t="s">
        <v>25</v>
      </c>
      <c r="AJ780" t="s">
        <v>26</v>
      </c>
      <c r="AK780" t="s">
        <v>27</v>
      </c>
    </row>
    <row r="781" spans="4:37">
      <c r="D781" s="2"/>
      <c r="I781" t="str">
        <f t="shared" si="159"/>
        <v>No Home Folder</v>
      </c>
      <c r="J781" t="str">
        <f t="shared" si="160"/>
        <v/>
      </c>
      <c r="K781" t="str">
        <f>Sheet3!E781</f>
        <v/>
      </c>
      <c r="L781" t="str">
        <f t="shared" si="161"/>
        <v>No Disabled Folder</v>
      </c>
      <c r="M781" t="str">
        <f t="shared" si="162"/>
        <v/>
      </c>
      <c r="N781" t="str">
        <f t="shared" si="163"/>
        <v/>
      </c>
      <c r="O781" t="str">
        <f t="shared" si="164"/>
        <v/>
      </c>
      <c r="P781" t="e">
        <f t="shared" si="165"/>
        <v>#VALUE!</v>
      </c>
      <c r="Q781" t="str">
        <f t="shared" si="168"/>
        <v/>
      </c>
      <c r="R781" t="str">
        <f>Sheet4!B781</f>
        <v/>
      </c>
      <c r="S781" t="str">
        <f>Sheet4!A781&amp;"\"</f>
        <v>\</v>
      </c>
      <c r="T781" t="str">
        <f t="shared" si="166"/>
        <v>$</v>
      </c>
      <c r="U781" t="s">
        <v>42</v>
      </c>
      <c r="V781" t="s">
        <v>18</v>
      </c>
      <c r="W781" s="3">
        <f t="shared" ca="1" si="156"/>
        <v>41781</v>
      </c>
      <c r="X781" s="4" t="str">
        <f t="shared" ca="1" si="167"/>
        <v>Aug-20-2014</v>
      </c>
      <c r="Y781">
        <v>90</v>
      </c>
      <c r="Z781">
        <f t="shared" si="157"/>
        <v>0</v>
      </c>
      <c r="AA781" t="str">
        <f t="shared" si="158"/>
        <v>ADM-</v>
      </c>
      <c r="AB781" t="s">
        <v>19</v>
      </c>
      <c r="AC781" t="s">
        <v>20</v>
      </c>
      <c r="AD781" t="s">
        <v>21</v>
      </c>
      <c r="AE781" t="s">
        <v>22</v>
      </c>
      <c r="AF781" t="s">
        <v>12</v>
      </c>
      <c r="AG781" t="s">
        <v>23</v>
      </c>
      <c r="AH781" t="s">
        <v>24</v>
      </c>
      <c r="AI781" t="s">
        <v>25</v>
      </c>
      <c r="AJ781" t="s">
        <v>26</v>
      </c>
      <c r="AK781" t="s">
        <v>27</v>
      </c>
    </row>
    <row r="782" spans="4:37">
      <c r="D782" s="2"/>
      <c r="I782" t="str">
        <f t="shared" si="159"/>
        <v>No Home Folder</v>
      </c>
      <c r="J782" t="str">
        <f t="shared" si="160"/>
        <v/>
      </c>
      <c r="K782" t="str">
        <f>Sheet3!E782</f>
        <v/>
      </c>
      <c r="L782" t="str">
        <f t="shared" si="161"/>
        <v>No Disabled Folder</v>
      </c>
      <c r="M782" t="str">
        <f t="shared" si="162"/>
        <v/>
      </c>
      <c r="N782" t="str">
        <f t="shared" si="163"/>
        <v/>
      </c>
      <c r="O782" t="str">
        <f t="shared" si="164"/>
        <v/>
      </c>
      <c r="P782" t="e">
        <f t="shared" si="165"/>
        <v>#VALUE!</v>
      </c>
      <c r="Q782" t="str">
        <f t="shared" si="168"/>
        <v/>
      </c>
      <c r="R782" t="str">
        <f>Sheet4!B782</f>
        <v/>
      </c>
      <c r="S782" t="str">
        <f>Sheet4!A782&amp;"\"</f>
        <v>\</v>
      </c>
      <c r="T782" t="str">
        <f t="shared" si="166"/>
        <v>$</v>
      </c>
      <c r="U782" t="s">
        <v>42</v>
      </c>
      <c r="V782" t="s">
        <v>18</v>
      </c>
      <c r="W782" s="3">
        <f t="shared" ca="1" si="156"/>
        <v>41781</v>
      </c>
      <c r="X782" s="4" t="str">
        <f t="shared" ca="1" si="167"/>
        <v>Aug-20-2014</v>
      </c>
      <c r="Y782">
        <v>90</v>
      </c>
      <c r="Z782">
        <f t="shared" si="157"/>
        <v>0</v>
      </c>
      <c r="AA782" t="str">
        <f t="shared" si="158"/>
        <v>ADM-</v>
      </c>
      <c r="AB782" t="s">
        <v>19</v>
      </c>
      <c r="AC782" t="s">
        <v>20</v>
      </c>
      <c r="AD782" t="s">
        <v>21</v>
      </c>
      <c r="AE782" t="s">
        <v>22</v>
      </c>
      <c r="AF782" t="s">
        <v>12</v>
      </c>
      <c r="AG782" t="s">
        <v>23</v>
      </c>
      <c r="AH782" t="s">
        <v>24</v>
      </c>
      <c r="AI782" t="s">
        <v>25</v>
      </c>
      <c r="AJ782" t="s">
        <v>26</v>
      </c>
      <c r="AK782" t="s">
        <v>27</v>
      </c>
    </row>
    <row r="783" spans="4:37">
      <c r="D783" s="2"/>
      <c r="I783" t="str">
        <f t="shared" si="159"/>
        <v>No Home Folder</v>
      </c>
      <c r="J783" t="str">
        <f t="shared" si="160"/>
        <v/>
      </c>
      <c r="K783" t="str">
        <f>Sheet3!E783</f>
        <v/>
      </c>
      <c r="L783" t="str">
        <f t="shared" si="161"/>
        <v>No Disabled Folder</v>
      </c>
      <c r="M783" t="str">
        <f t="shared" si="162"/>
        <v/>
      </c>
      <c r="N783" t="str">
        <f t="shared" si="163"/>
        <v/>
      </c>
      <c r="O783" t="str">
        <f t="shared" si="164"/>
        <v/>
      </c>
      <c r="P783" t="e">
        <f t="shared" si="165"/>
        <v>#VALUE!</v>
      </c>
      <c r="Q783" t="str">
        <f t="shared" si="168"/>
        <v/>
      </c>
      <c r="R783" t="str">
        <f>Sheet4!B783</f>
        <v/>
      </c>
      <c r="S783" t="str">
        <f>Sheet4!A783&amp;"\"</f>
        <v>\</v>
      </c>
      <c r="T783" t="str">
        <f t="shared" si="166"/>
        <v>$</v>
      </c>
      <c r="U783" t="s">
        <v>42</v>
      </c>
      <c r="V783" t="s">
        <v>18</v>
      </c>
      <c r="W783" s="3">
        <f t="shared" ca="1" si="156"/>
        <v>41781</v>
      </c>
      <c r="X783" s="4" t="str">
        <f t="shared" ca="1" si="167"/>
        <v>Aug-20-2014</v>
      </c>
      <c r="Y783">
        <v>90</v>
      </c>
      <c r="Z783">
        <f t="shared" si="157"/>
        <v>0</v>
      </c>
      <c r="AA783" t="str">
        <f t="shared" si="158"/>
        <v>ADM-</v>
      </c>
      <c r="AB783" t="s">
        <v>19</v>
      </c>
      <c r="AC783" t="s">
        <v>20</v>
      </c>
      <c r="AD783" t="s">
        <v>21</v>
      </c>
      <c r="AE783" t="s">
        <v>22</v>
      </c>
      <c r="AF783" t="s">
        <v>12</v>
      </c>
      <c r="AG783" t="s">
        <v>23</v>
      </c>
      <c r="AH783" t="s">
        <v>24</v>
      </c>
      <c r="AI783" t="s">
        <v>25</v>
      </c>
      <c r="AJ783" t="s">
        <v>26</v>
      </c>
      <c r="AK783" t="s">
        <v>27</v>
      </c>
    </row>
    <row r="784" spans="4:37">
      <c r="D784" s="2"/>
      <c r="I784" t="str">
        <f t="shared" si="159"/>
        <v>No Home Folder</v>
      </c>
      <c r="J784" t="str">
        <f t="shared" si="160"/>
        <v/>
      </c>
      <c r="K784" t="str">
        <f>Sheet3!E784</f>
        <v/>
      </c>
      <c r="L784" t="str">
        <f t="shared" si="161"/>
        <v>No Disabled Folder</v>
      </c>
      <c r="M784" t="str">
        <f t="shared" si="162"/>
        <v/>
      </c>
      <c r="N784" t="str">
        <f t="shared" si="163"/>
        <v/>
      </c>
      <c r="O784" t="str">
        <f t="shared" si="164"/>
        <v/>
      </c>
      <c r="P784" t="e">
        <f t="shared" si="165"/>
        <v>#VALUE!</v>
      </c>
      <c r="Q784" t="str">
        <f t="shared" si="168"/>
        <v/>
      </c>
      <c r="R784" t="str">
        <f>Sheet4!B784</f>
        <v/>
      </c>
      <c r="S784" t="str">
        <f>Sheet4!A784&amp;"\"</f>
        <v>\</v>
      </c>
      <c r="T784" t="str">
        <f t="shared" si="166"/>
        <v>$</v>
      </c>
      <c r="U784" t="s">
        <v>42</v>
      </c>
      <c r="V784" t="s">
        <v>18</v>
      </c>
      <c r="W784" s="3">
        <f t="shared" ca="1" si="156"/>
        <v>41781</v>
      </c>
      <c r="X784" s="4" t="str">
        <f t="shared" ca="1" si="167"/>
        <v>Aug-20-2014</v>
      </c>
      <c r="Y784">
        <v>90</v>
      </c>
      <c r="Z784">
        <f t="shared" si="157"/>
        <v>0</v>
      </c>
      <c r="AA784" t="str">
        <f t="shared" si="158"/>
        <v>ADM-</v>
      </c>
      <c r="AB784" t="s">
        <v>19</v>
      </c>
      <c r="AC784" t="s">
        <v>20</v>
      </c>
      <c r="AD784" t="s">
        <v>21</v>
      </c>
      <c r="AE784" t="s">
        <v>22</v>
      </c>
      <c r="AF784" t="s">
        <v>12</v>
      </c>
      <c r="AG784" t="s">
        <v>23</v>
      </c>
      <c r="AH784" t="s">
        <v>24</v>
      </c>
      <c r="AI784" t="s">
        <v>25</v>
      </c>
      <c r="AJ784" t="s">
        <v>26</v>
      </c>
      <c r="AK784" t="s">
        <v>27</v>
      </c>
    </row>
    <row r="785" spans="4:37">
      <c r="D785" s="2"/>
      <c r="I785" t="str">
        <f t="shared" si="159"/>
        <v>No Home Folder</v>
      </c>
      <c r="J785" t="str">
        <f t="shared" si="160"/>
        <v/>
      </c>
      <c r="K785" t="str">
        <f>Sheet3!E785</f>
        <v/>
      </c>
      <c r="L785" t="str">
        <f t="shared" si="161"/>
        <v>No Disabled Folder</v>
      </c>
      <c r="M785" t="str">
        <f t="shared" si="162"/>
        <v/>
      </c>
      <c r="N785" t="str">
        <f t="shared" si="163"/>
        <v/>
      </c>
      <c r="O785" t="str">
        <f t="shared" si="164"/>
        <v/>
      </c>
      <c r="P785" t="e">
        <f t="shared" si="165"/>
        <v>#VALUE!</v>
      </c>
      <c r="Q785" t="str">
        <f t="shared" si="168"/>
        <v/>
      </c>
      <c r="R785" t="str">
        <f>Sheet4!B785</f>
        <v/>
      </c>
      <c r="S785" t="str">
        <f>Sheet4!A785&amp;"\"</f>
        <v>\</v>
      </c>
      <c r="T785" t="str">
        <f t="shared" si="166"/>
        <v>$</v>
      </c>
      <c r="U785" t="s">
        <v>42</v>
      </c>
      <c r="V785" t="s">
        <v>18</v>
      </c>
      <c r="W785" s="3">
        <f t="shared" ca="1" si="156"/>
        <v>41781</v>
      </c>
      <c r="X785" s="4" t="str">
        <f t="shared" ca="1" si="167"/>
        <v>Aug-20-2014</v>
      </c>
      <c r="Y785">
        <v>90</v>
      </c>
      <c r="Z785">
        <f t="shared" si="157"/>
        <v>0</v>
      </c>
      <c r="AA785" t="str">
        <f t="shared" si="158"/>
        <v>ADM-</v>
      </c>
      <c r="AB785" t="s">
        <v>19</v>
      </c>
      <c r="AC785" t="s">
        <v>20</v>
      </c>
      <c r="AD785" t="s">
        <v>21</v>
      </c>
      <c r="AE785" t="s">
        <v>22</v>
      </c>
      <c r="AF785" t="s">
        <v>12</v>
      </c>
      <c r="AG785" t="s">
        <v>23</v>
      </c>
      <c r="AH785" t="s">
        <v>24</v>
      </c>
      <c r="AI785" t="s">
        <v>25</v>
      </c>
      <c r="AJ785" t="s">
        <v>26</v>
      </c>
      <c r="AK785" t="s">
        <v>27</v>
      </c>
    </row>
    <row r="786" spans="4:37">
      <c r="D786" s="2"/>
      <c r="I786" t="str">
        <f t="shared" si="159"/>
        <v>No Home Folder</v>
      </c>
      <c r="J786" t="str">
        <f t="shared" si="160"/>
        <v/>
      </c>
      <c r="K786" t="str">
        <f>Sheet3!E786</f>
        <v/>
      </c>
      <c r="L786" t="str">
        <f t="shared" si="161"/>
        <v>No Disabled Folder</v>
      </c>
      <c r="M786" t="str">
        <f t="shared" si="162"/>
        <v/>
      </c>
      <c r="N786" t="str">
        <f t="shared" si="163"/>
        <v/>
      </c>
      <c r="O786" t="str">
        <f t="shared" si="164"/>
        <v/>
      </c>
      <c r="P786" t="e">
        <f t="shared" si="165"/>
        <v>#VALUE!</v>
      </c>
      <c r="Q786" t="str">
        <f t="shared" si="168"/>
        <v/>
      </c>
      <c r="R786" t="str">
        <f>Sheet4!B786</f>
        <v/>
      </c>
      <c r="S786" t="str">
        <f>Sheet4!A786&amp;"\"</f>
        <v>\</v>
      </c>
      <c r="T786" t="str">
        <f t="shared" si="166"/>
        <v>$</v>
      </c>
      <c r="U786" t="s">
        <v>42</v>
      </c>
      <c r="V786" t="s">
        <v>18</v>
      </c>
      <c r="W786" s="3">
        <f t="shared" ca="1" si="156"/>
        <v>41781</v>
      </c>
      <c r="X786" s="4" t="str">
        <f t="shared" ca="1" si="167"/>
        <v>Aug-20-2014</v>
      </c>
      <c r="Y786">
        <v>90</v>
      </c>
      <c r="Z786">
        <f t="shared" si="157"/>
        <v>0</v>
      </c>
      <c r="AA786" t="str">
        <f t="shared" si="158"/>
        <v>ADM-</v>
      </c>
      <c r="AB786" t="s">
        <v>19</v>
      </c>
      <c r="AC786" t="s">
        <v>20</v>
      </c>
      <c r="AD786" t="s">
        <v>21</v>
      </c>
      <c r="AE786" t="s">
        <v>22</v>
      </c>
      <c r="AF786" t="s">
        <v>12</v>
      </c>
      <c r="AG786" t="s">
        <v>23</v>
      </c>
      <c r="AH786" t="s">
        <v>24</v>
      </c>
      <c r="AI786" t="s">
        <v>25</v>
      </c>
      <c r="AJ786" t="s">
        <v>26</v>
      </c>
      <c r="AK786" t="s">
        <v>27</v>
      </c>
    </row>
    <row r="787" spans="4:37">
      <c r="D787" s="2"/>
      <c r="I787" t="str">
        <f t="shared" si="159"/>
        <v>No Home Folder</v>
      </c>
      <c r="J787" t="str">
        <f t="shared" si="160"/>
        <v/>
      </c>
      <c r="K787" t="str">
        <f>Sheet3!E787</f>
        <v/>
      </c>
      <c r="L787" t="str">
        <f t="shared" si="161"/>
        <v>No Disabled Folder</v>
      </c>
      <c r="M787" t="str">
        <f t="shared" si="162"/>
        <v/>
      </c>
      <c r="N787" t="str">
        <f t="shared" si="163"/>
        <v/>
      </c>
      <c r="O787" t="str">
        <f t="shared" si="164"/>
        <v/>
      </c>
      <c r="P787" t="e">
        <f t="shared" si="165"/>
        <v>#VALUE!</v>
      </c>
      <c r="Q787" t="str">
        <f t="shared" si="168"/>
        <v/>
      </c>
      <c r="R787" t="str">
        <f>Sheet4!B787</f>
        <v/>
      </c>
      <c r="S787" t="str">
        <f>Sheet4!A787&amp;"\"</f>
        <v>\</v>
      </c>
      <c r="T787" t="str">
        <f t="shared" si="166"/>
        <v>$</v>
      </c>
      <c r="U787" t="s">
        <v>42</v>
      </c>
      <c r="V787" t="s">
        <v>18</v>
      </c>
      <c r="W787" s="3">
        <f t="shared" ca="1" si="156"/>
        <v>41781</v>
      </c>
      <c r="X787" s="4" t="str">
        <f t="shared" ca="1" si="167"/>
        <v>Aug-20-2014</v>
      </c>
      <c r="Y787">
        <v>90</v>
      </c>
      <c r="Z787">
        <f t="shared" si="157"/>
        <v>0</v>
      </c>
      <c r="AA787" t="str">
        <f t="shared" si="158"/>
        <v>ADM-</v>
      </c>
      <c r="AB787" t="s">
        <v>19</v>
      </c>
      <c r="AC787" t="s">
        <v>20</v>
      </c>
      <c r="AD787" t="s">
        <v>21</v>
      </c>
      <c r="AE787" t="s">
        <v>22</v>
      </c>
      <c r="AF787" t="s">
        <v>12</v>
      </c>
      <c r="AG787" t="s">
        <v>23</v>
      </c>
      <c r="AH787" t="s">
        <v>24</v>
      </c>
      <c r="AI787" t="s">
        <v>25</v>
      </c>
      <c r="AJ787" t="s">
        <v>26</v>
      </c>
      <c r="AK787" t="s">
        <v>27</v>
      </c>
    </row>
    <row r="788" spans="4:37">
      <c r="D788" s="2"/>
      <c r="I788" t="str">
        <f t="shared" si="159"/>
        <v>No Home Folder</v>
      </c>
      <c r="J788" t="str">
        <f t="shared" si="160"/>
        <v/>
      </c>
      <c r="K788" t="str">
        <f>Sheet3!E788</f>
        <v/>
      </c>
      <c r="L788" t="str">
        <f t="shared" si="161"/>
        <v>No Disabled Folder</v>
      </c>
      <c r="M788" t="str">
        <f t="shared" si="162"/>
        <v/>
      </c>
      <c r="N788" t="str">
        <f t="shared" si="163"/>
        <v/>
      </c>
      <c r="O788" t="str">
        <f t="shared" si="164"/>
        <v/>
      </c>
      <c r="P788" t="e">
        <f t="shared" si="165"/>
        <v>#VALUE!</v>
      </c>
      <c r="Q788" t="str">
        <f t="shared" si="168"/>
        <v/>
      </c>
      <c r="R788" t="str">
        <f>Sheet4!B788</f>
        <v/>
      </c>
      <c r="S788" t="str">
        <f>Sheet4!A788&amp;"\"</f>
        <v>\</v>
      </c>
      <c r="T788" t="str">
        <f t="shared" si="166"/>
        <v>$</v>
      </c>
      <c r="U788" t="s">
        <v>42</v>
      </c>
      <c r="V788" t="s">
        <v>18</v>
      </c>
      <c r="W788" s="3">
        <f t="shared" ca="1" si="156"/>
        <v>41781</v>
      </c>
      <c r="X788" s="4" t="str">
        <f t="shared" ca="1" si="167"/>
        <v>Aug-20-2014</v>
      </c>
      <c r="Y788">
        <v>90</v>
      </c>
      <c r="Z788">
        <f t="shared" si="157"/>
        <v>0</v>
      </c>
      <c r="AA788" t="str">
        <f t="shared" si="158"/>
        <v>ADM-</v>
      </c>
      <c r="AB788" t="s">
        <v>19</v>
      </c>
      <c r="AC788" t="s">
        <v>20</v>
      </c>
      <c r="AD788" t="s">
        <v>21</v>
      </c>
      <c r="AE788" t="s">
        <v>22</v>
      </c>
      <c r="AF788" t="s">
        <v>12</v>
      </c>
      <c r="AG788" t="s">
        <v>23</v>
      </c>
      <c r="AH788" t="s">
        <v>24</v>
      </c>
      <c r="AI788" t="s">
        <v>25</v>
      </c>
      <c r="AJ788" t="s">
        <v>26</v>
      </c>
      <c r="AK788" t="s">
        <v>27</v>
      </c>
    </row>
    <row r="789" spans="4:37">
      <c r="D789" s="2"/>
      <c r="I789" t="str">
        <f t="shared" si="159"/>
        <v>No Home Folder</v>
      </c>
      <c r="J789" t="str">
        <f t="shared" si="160"/>
        <v/>
      </c>
      <c r="K789" t="str">
        <f>Sheet3!E789</f>
        <v/>
      </c>
      <c r="L789" t="str">
        <f t="shared" si="161"/>
        <v>No Disabled Folder</v>
      </c>
      <c r="M789" t="str">
        <f t="shared" si="162"/>
        <v/>
      </c>
      <c r="N789" t="str">
        <f t="shared" si="163"/>
        <v/>
      </c>
      <c r="O789" t="str">
        <f t="shared" si="164"/>
        <v/>
      </c>
      <c r="P789" t="e">
        <f t="shared" si="165"/>
        <v>#VALUE!</v>
      </c>
      <c r="Q789" t="str">
        <f t="shared" si="168"/>
        <v/>
      </c>
      <c r="R789" t="str">
        <f>Sheet4!B789</f>
        <v/>
      </c>
      <c r="S789" t="str">
        <f>Sheet4!A789&amp;"\"</f>
        <v>\</v>
      </c>
      <c r="T789" t="str">
        <f t="shared" si="166"/>
        <v>$</v>
      </c>
      <c r="U789" t="s">
        <v>42</v>
      </c>
      <c r="V789" t="s">
        <v>18</v>
      </c>
      <c r="W789" s="3">
        <f t="shared" ca="1" si="156"/>
        <v>41781</v>
      </c>
      <c r="X789" s="4" t="str">
        <f t="shared" ca="1" si="167"/>
        <v>Aug-20-2014</v>
      </c>
      <c r="Y789">
        <v>90</v>
      </c>
      <c r="Z789">
        <f t="shared" si="157"/>
        <v>0</v>
      </c>
      <c r="AA789" t="str">
        <f t="shared" si="158"/>
        <v>ADM-</v>
      </c>
      <c r="AB789" t="s">
        <v>19</v>
      </c>
      <c r="AC789" t="s">
        <v>20</v>
      </c>
      <c r="AD789" t="s">
        <v>21</v>
      </c>
      <c r="AE789" t="s">
        <v>22</v>
      </c>
      <c r="AF789" t="s">
        <v>12</v>
      </c>
      <c r="AG789" t="s">
        <v>23</v>
      </c>
      <c r="AH789" t="s">
        <v>24</v>
      </c>
      <c r="AI789" t="s">
        <v>25</v>
      </c>
      <c r="AJ789" t="s">
        <v>26</v>
      </c>
      <c r="AK789" t="s">
        <v>27</v>
      </c>
    </row>
    <row r="790" spans="4:37">
      <c r="D790" s="2"/>
      <c r="I790" t="str">
        <f t="shared" si="159"/>
        <v>No Home Folder</v>
      </c>
      <c r="J790" t="str">
        <f t="shared" si="160"/>
        <v/>
      </c>
      <c r="K790" t="str">
        <f>Sheet3!E790</f>
        <v/>
      </c>
      <c r="L790" t="str">
        <f t="shared" si="161"/>
        <v>No Disabled Folder</v>
      </c>
      <c r="M790" t="str">
        <f t="shared" si="162"/>
        <v/>
      </c>
      <c r="N790" t="str">
        <f t="shared" si="163"/>
        <v/>
      </c>
      <c r="O790" t="str">
        <f t="shared" si="164"/>
        <v/>
      </c>
      <c r="P790" t="e">
        <f t="shared" si="165"/>
        <v>#VALUE!</v>
      </c>
      <c r="Q790" t="str">
        <f t="shared" si="168"/>
        <v/>
      </c>
      <c r="R790" t="str">
        <f>Sheet4!B790</f>
        <v/>
      </c>
      <c r="S790" t="str">
        <f>Sheet4!A790&amp;"\"</f>
        <v>\</v>
      </c>
      <c r="T790" t="str">
        <f t="shared" si="166"/>
        <v>$</v>
      </c>
      <c r="U790" t="s">
        <v>42</v>
      </c>
      <c r="V790" t="s">
        <v>18</v>
      </c>
      <c r="W790" s="3">
        <f t="shared" ca="1" si="156"/>
        <v>41781</v>
      </c>
      <c r="X790" s="4" t="str">
        <f t="shared" ca="1" si="167"/>
        <v>Aug-20-2014</v>
      </c>
      <c r="Y790">
        <v>90</v>
      </c>
      <c r="Z790">
        <f t="shared" si="157"/>
        <v>0</v>
      </c>
      <c r="AA790" t="str">
        <f t="shared" si="158"/>
        <v>ADM-</v>
      </c>
      <c r="AB790" t="s">
        <v>19</v>
      </c>
      <c r="AC790" t="s">
        <v>20</v>
      </c>
      <c r="AD790" t="s">
        <v>21</v>
      </c>
      <c r="AE790" t="s">
        <v>22</v>
      </c>
      <c r="AF790" t="s">
        <v>12</v>
      </c>
      <c r="AG790" t="s">
        <v>23</v>
      </c>
      <c r="AH790" t="s">
        <v>24</v>
      </c>
      <c r="AI790" t="s">
        <v>25</v>
      </c>
      <c r="AJ790" t="s">
        <v>26</v>
      </c>
      <c r="AK790" t="s">
        <v>27</v>
      </c>
    </row>
    <row r="791" spans="4:37">
      <c r="D791" s="2"/>
      <c r="I791" t="str">
        <f t="shared" si="159"/>
        <v>No Home Folder</v>
      </c>
      <c r="J791" t="str">
        <f t="shared" si="160"/>
        <v/>
      </c>
      <c r="K791" t="str">
        <f>Sheet3!E791</f>
        <v/>
      </c>
      <c r="L791" t="str">
        <f t="shared" si="161"/>
        <v>No Disabled Folder</v>
      </c>
      <c r="M791" t="str">
        <f t="shared" si="162"/>
        <v/>
      </c>
      <c r="N791" t="str">
        <f t="shared" si="163"/>
        <v/>
      </c>
      <c r="O791" t="str">
        <f t="shared" si="164"/>
        <v/>
      </c>
      <c r="P791" t="e">
        <f t="shared" si="165"/>
        <v>#VALUE!</v>
      </c>
      <c r="Q791" t="str">
        <f t="shared" si="168"/>
        <v/>
      </c>
      <c r="R791" t="str">
        <f>Sheet4!B791</f>
        <v/>
      </c>
      <c r="S791" t="str">
        <f>Sheet4!A791&amp;"\"</f>
        <v>\</v>
      </c>
      <c r="T791" t="str">
        <f t="shared" si="166"/>
        <v>$</v>
      </c>
      <c r="U791" t="s">
        <v>42</v>
      </c>
      <c r="V791" t="s">
        <v>18</v>
      </c>
      <c r="W791" s="3">
        <f t="shared" ca="1" si="156"/>
        <v>41781</v>
      </c>
      <c r="X791" s="4" t="str">
        <f t="shared" ca="1" si="167"/>
        <v>Aug-20-2014</v>
      </c>
      <c r="Y791">
        <v>90</v>
      </c>
      <c r="Z791">
        <f t="shared" si="157"/>
        <v>0</v>
      </c>
      <c r="AA791" t="str">
        <f t="shared" si="158"/>
        <v>ADM-</v>
      </c>
      <c r="AB791" t="s">
        <v>19</v>
      </c>
      <c r="AC791" t="s">
        <v>20</v>
      </c>
      <c r="AD791" t="s">
        <v>21</v>
      </c>
      <c r="AE791" t="s">
        <v>22</v>
      </c>
      <c r="AF791" t="s">
        <v>12</v>
      </c>
      <c r="AG791" t="s">
        <v>23</v>
      </c>
      <c r="AH791" t="s">
        <v>24</v>
      </c>
      <c r="AI791" t="s">
        <v>25</v>
      </c>
      <c r="AJ791" t="s">
        <v>26</v>
      </c>
      <c r="AK791" t="s">
        <v>27</v>
      </c>
    </row>
    <row r="792" spans="4:37">
      <c r="D792" s="2"/>
      <c r="I792" t="str">
        <f t="shared" si="159"/>
        <v>No Home Folder</v>
      </c>
      <c r="J792" t="str">
        <f t="shared" si="160"/>
        <v/>
      </c>
      <c r="K792" t="str">
        <f>Sheet3!E792</f>
        <v/>
      </c>
      <c r="L792" t="str">
        <f t="shared" si="161"/>
        <v>No Disabled Folder</v>
      </c>
      <c r="M792" t="str">
        <f t="shared" si="162"/>
        <v/>
      </c>
      <c r="N792" t="str">
        <f t="shared" si="163"/>
        <v/>
      </c>
      <c r="O792" t="str">
        <f t="shared" si="164"/>
        <v/>
      </c>
      <c r="P792" t="e">
        <f t="shared" si="165"/>
        <v>#VALUE!</v>
      </c>
      <c r="Q792" t="str">
        <f t="shared" si="168"/>
        <v/>
      </c>
      <c r="R792" t="str">
        <f>Sheet4!B792</f>
        <v/>
      </c>
      <c r="S792" t="str">
        <f>Sheet4!A792&amp;"\"</f>
        <v>\</v>
      </c>
      <c r="T792" t="str">
        <f t="shared" si="166"/>
        <v>$</v>
      </c>
      <c r="U792" t="s">
        <v>42</v>
      </c>
      <c r="V792" t="s">
        <v>18</v>
      </c>
      <c r="W792" s="3">
        <f t="shared" ca="1" si="156"/>
        <v>41781</v>
      </c>
      <c r="X792" s="4" t="str">
        <f t="shared" ca="1" si="167"/>
        <v>Aug-20-2014</v>
      </c>
      <c r="Y792">
        <v>90</v>
      </c>
      <c r="Z792">
        <f t="shared" si="157"/>
        <v>0</v>
      </c>
      <c r="AA792" t="str">
        <f t="shared" si="158"/>
        <v>ADM-</v>
      </c>
      <c r="AB792" t="s">
        <v>19</v>
      </c>
      <c r="AC792" t="s">
        <v>20</v>
      </c>
      <c r="AD792" t="s">
        <v>21</v>
      </c>
      <c r="AE792" t="s">
        <v>22</v>
      </c>
      <c r="AF792" t="s">
        <v>12</v>
      </c>
      <c r="AG792" t="s">
        <v>23</v>
      </c>
      <c r="AH792" t="s">
        <v>24</v>
      </c>
      <c r="AI792" t="s">
        <v>25</v>
      </c>
      <c r="AJ792" t="s">
        <v>26</v>
      </c>
      <c r="AK792" t="s">
        <v>27</v>
      </c>
    </row>
    <row r="793" spans="4:37">
      <c r="D793" s="2"/>
      <c r="I793" t="str">
        <f t="shared" si="159"/>
        <v>No Home Folder</v>
      </c>
      <c r="J793" t="str">
        <f t="shared" si="160"/>
        <v/>
      </c>
      <c r="K793" t="str">
        <f>Sheet3!E793</f>
        <v/>
      </c>
      <c r="L793" t="str">
        <f t="shared" si="161"/>
        <v>No Disabled Folder</v>
      </c>
      <c r="M793" t="str">
        <f t="shared" si="162"/>
        <v/>
      </c>
      <c r="N793" t="str">
        <f t="shared" si="163"/>
        <v/>
      </c>
      <c r="O793" t="str">
        <f t="shared" si="164"/>
        <v/>
      </c>
      <c r="P793" t="e">
        <f t="shared" si="165"/>
        <v>#VALUE!</v>
      </c>
      <c r="Q793" t="str">
        <f t="shared" si="168"/>
        <v/>
      </c>
      <c r="R793" t="str">
        <f>Sheet4!B793</f>
        <v/>
      </c>
      <c r="S793" t="str">
        <f>Sheet4!A793&amp;"\"</f>
        <v>\</v>
      </c>
      <c r="T793" t="str">
        <f t="shared" si="166"/>
        <v>$</v>
      </c>
      <c r="U793" t="s">
        <v>42</v>
      </c>
      <c r="V793" t="s">
        <v>18</v>
      </c>
      <c r="W793" s="3">
        <f t="shared" ca="1" si="156"/>
        <v>41781</v>
      </c>
      <c r="X793" s="4" t="str">
        <f t="shared" ca="1" si="167"/>
        <v>Aug-20-2014</v>
      </c>
      <c r="Y793">
        <v>90</v>
      </c>
      <c r="Z793">
        <f t="shared" si="157"/>
        <v>0</v>
      </c>
      <c r="AA793" t="str">
        <f t="shared" si="158"/>
        <v>ADM-</v>
      </c>
      <c r="AB793" t="s">
        <v>19</v>
      </c>
      <c r="AC793" t="s">
        <v>20</v>
      </c>
      <c r="AD793" t="s">
        <v>21</v>
      </c>
      <c r="AE793" t="s">
        <v>22</v>
      </c>
      <c r="AF793" t="s">
        <v>12</v>
      </c>
      <c r="AG793" t="s">
        <v>23</v>
      </c>
      <c r="AH793" t="s">
        <v>24</v>
      </c>
      <c r="AI793" t="s">
        <v>25</v>
      </c>
      <c r="AJ793" t="s">
        <v>26</v>
      </c>
      <c r="AK793" t="s">
        <v>27</v>
      </c>
    </row>
    <row r="794" spans="4:37">
      <c r="D794" s="2"/>
      <c r="I794" t="str">
        <f t="shared" si="159"/>
        <v>No Home Folder</v>
      </c>
      <c r="J794" t="str">
        <f t="shared" si="160"/>
        <v/>
      </c>
      <c r="K794" t="str">
        <f>Sheet3!E794</f>
        <v/>
      </c>
      <c r="L794" t="str">
        <f t="shared" si="161"/>
        <v>No Disabled Folder</v>
      </c>
      <c r="M794" t="str">
        <f t="shared" si="162"/>
        <v/>
      </c>
      <c r="N794" t="str">
        <f t="shared" si="163"/>
        <v/>
      </c>
      <c r="O794" t="str">
        <f t="shared" si="164"/>
        <v/>
      </c>
      <c r="P794" t="e">
        <f t="shared" si="165"/>
        <v>#VALUE!</v>
      </c>
      <c r="Q794" t="str">
        <f t="shared" si="168"/>
        <v/>
      </c>
      <c r="R794" t="str">
        <f>Sheet4!B794</f>
        <v/>
      </c>
      <c r="S794" t="str">
        <f>Sheet4!A794&amp;"\"</f>
        <v>\</v>
      </c>
      <c r="T794" t="str">
        <f t="shared" si="166"/>
        <v>$</v>
      </c>
      <c r="U794" t="s">
        <v>42</v>
      </c>
      <c r="V794" t="s">
        <v>18</v>
      </c>
      <c r="W794" s="3">
        <f t="shared" ca="1" si="156"/>
        <v>41781</v>
      </c>
      <c r="X794" s="4" t="str">
        <f t="shared" ca="1" si="167"/>
        <v>Aug-20-2014</v>
      </c>
      <c r="Y794">
        <v>90</v>
      </c>
      <c r="Z794">
        <f t="shared" si="157"/>
        <v>0</v>
      </c>
      <c r="AA794" t="str">
        <f t="shared" si="158"/>
        <v>ADM-</v>
      </c>
      <c r="AB794" t="s">
        <v>19</v>
      </c>
      <c r="AC794" t="s">
        <v>20</v>
      </c>
      <c r="AD794" t="s">
        <v>21</v>
      </c>
      <c r="AE794" t="s">
        <v>22</v>
      </c>
      <c r="AF794" t="s">
        <v>12</v>
      </c>
      <c r="AG794" t="s">
        <v>23</v>
      </c>
      <c r="AH794" t="s">
        <v>24</v>
      </c>
      <c r="AI794" t="s">
        <v>25</v>
      </c>
      <c r="AJ794" t="s">
        <v>26</v>
      </c>
      <c r="AK794" t="s">
        <v>27</v>
      </c>
    </row>
    <row r="795" spans="4:37">
      <c r="D795" s="2"/>
      <c r="I795" t="str">
        <f t="shared" si="159"/>
        <v>No Home Folder</v>
      </c>
      <c r="J795" t="str">
        <f t="shared" si="160"/>
        <v/>
      </c>
      <c r="K795" t="str">
        <f>Sheet3!E795</f>
        <v/>
      </c>
      <c r="L795" t="str">
        <f t="shared" si="161"/>
        <v>No Disabled Folder</v>
      </c>
      <c r="M795" t="str">
        <f t="shared" si="162"/>
        <v/>
      </c>
      <c r="N795" t="str">
        <f t="shared" si="163"/>
        <v/>
      </c>
      <c r="O795" t="str">
        <f t="shared" si="164"/>
        <v/>
      </c>
      <c r="P795" t="e">
        <f t="shared" si="165"/>
        <v>#VALUE!</v>
      </c>
      <c r="Q795" t="str">
        <f t="shared" si="168"/>
        <v/>
      </c>
      <c r="R795" t="str">
        <f>Sheet4!B795</f>
        <v/>
      </c>
      <c r="S795" t="str">
        <f>Sheet4!A795&amp;"\"</f>
        <v>\</v>
      </c>
      <c r="T795" t="str">
        <f t="shared" si="166"/>
        <v>$</v>
      </c>
      <c r="U795" t="s">
        <v>42</v>
      </c>
      <c r="V795" t="s">
        <v>18</v>
      </c>
      <c r="W795" s="3">
        <f t="shared" ca="1" si="156"/>
        <v>41781</v>
      </c>
      <c r="X795" s="4" t="str">
        <f t="shared" ca="1" si="167"/>
        <v>Aug-20-2014</v>
      </c>
      <c r="Y795">
        <v>90</v>
      </c>
      <c r="Z795">
        <f t="shared" si="157"/>
        <v>0</v>
      </c>
      <c r="AA795" t="str">
        <f t="shared" si="158"/>
        <v>ADM-</v>
      </c>
      <c r="AB795" t="s">
        <v>19</v>
      </c>
      <c r="AC795" t="s">
        <v>20</v>
      </c>
      <c r="AD795" t="s">
        <v>21</v>
      </c>
      <c r="AE795" t="s">
        <v>22</v>
      </c>
      <c r="AF795" t="s">
        <v>12</v>
      </c>
      <c r="AG795" t="s">
        <v>23</v>
      </c>
      <c r="AH795" t="s">
        <v>24</v>
      </c>
      <c r="AI795" t="s">
        <v>25</v>
      </c>
      <c r="AJ795" t="s">
        <v>26</v>
      </c>
      <c r="AK795" t="s">
        <v>27</v>
      </c>
    </row>
    <row r="796" spans="4:37">
      <c r="D796" s="2"/>
      <c r="I796" t="str">
        <f t="shared" si="159"/>
        <v>No Home Folder</v>
      </c>
      <c r="J796" t="str">
        <f t="shared" si="160"/>
        <v/>
      </c>
      <c r="K796" t="str">
        <f>Sheet3!E796</f>
        <v/>
      </c>
      <c r="L796" t="str">
        <f t="shared" si="161"/>
        <v>No Disabled Folder</v>
      </c>
      <c r="M796" t="str">
        <f t="shared" si="162"/>
        <v/>
      </c>
      <c r="N796" t="str">
        <f t="shared" si="163"/>
        <v/>
      </c>
      <c r="O796" t="str">
        <f t="shared" si="164"/>
        <v/>
      </c>
      <c r="P796" t="e">
        <f t="shared" si="165"/>
        <v>#VALUE!</v>
      </c>
      <c r="Q796" t="str">
        <f t="shared" si="168"/>
        <v/>
      </c>
      <c r="R796" t="str">
        <f>Sheet4!B796</f>
        <v/>
      </c>
      <c r="S796" t="str">
        <f>Sheet4!A796&amp;"\"</f>
        <v>\</v>
      </c>
      <c r="T796" t="str">
        <f t="shared" si="166"/>
        <v>$</v>
      </c>
      <c r="U796" t="s">
        <v>42</v>
      </c>
      <c r="V796" t="s">
        <v>18</v>
      </c>
      <c r="W796" s="3">
        <f t="shared" ca="1" si="156"/>
        <v>41781</v>
      </c>
      <c r="X796" s="4" t="str">
        <f t="shared" ca="1" si="167"/>
        <v>Aug-20-2014</v>
      </c>
      <c r="Y796">
        <v>90</v>
      </c>
      <c r="Z796">
        <f t="shared" si="157"/>
        <v>0</v>
      </c>
      <c r="AA796" t="str">
        <f t="shared" si="158"/>
        <v>ADM-</v>
      </c>
      <c r="AB796" t="s">
        <v>19</v>
      </c>
      <c r="AC796" t="s">
        <v>20</v>
      </c>
      <c r="AD796" t="s">
        <v>21</v>
      </c>
      <c r="AE796" t="s">
        <v>22</v>
      </c>
      <c r="AF796" t="s">
        <v>12</v>
      </c>
      <c r="AG796" t="s">
        <v>23</v>
      </c>
      <c r="AH796" t="s">
        <v>24</v>
      </c>
      <c r="AI796" t="s">
        <v>25</v>
      </c>
      <c r="AJ796" t="s">
        <v>26</v>
      </c>
      <c r="AK796" t="s">
        <v>27</v>
      </c>
    </row>
    <row r="797" spans="4:37">
      <c r="D797" s="2"/>
      <c r="I797" t="str">
        <f t="shared" si="159"/>
        <v>No Home Folder</v>
      </c>
      <c r="J797" t="str">
        <f t="shared" si="160"/>
        <v/>
      </c>
      <c r="K797" t="str">
        <f>Sheet3!E797</f>
        <v/>
      </c>
      <c r="L797" t="str">
        <f t="shared" si="161"/>
        <v>No Disabled Folder</v>
      </c>
      <c r="M797" t="str">
        <f t="shared" si="162"/>
        <v/>
      </c>
      <c r="N797" t="str">
        <f t="shared" si="163"/>
        <v/>
      </c>
      <c r="O797" t="str">
        <f t="shared" si="164"/>
        <v/>
      </c>
      <c r="P797" t="e">
        <f t="shared" si="165"/>
        <v>#VALUE!</v>
      </c>
      <c r="Q797" t="str">
        <f t="shared" si="168"/>
        <v/>
      </c>
      <c r="R797" t="str">
        <f>Sheet4!B797</f>
        <v/>
      </c>
      <c r="S797" t="str">
        <f>Sheet4!A797&amp;"\"</f>
        <v>\</v>
      </c>
      <c r="T797" t="str">
        <f t="shared" si="166"/>
        <v>$</v>
      </c>
      <c r="U797" t="s">
        <v>42</v>
      </c>
      <c r="V797" t="s">
        <v>18</v>
      </c>
      <c r="W797" s="3">
        <f t="shared" ca="1" si="156"/>
        <v>41781</v>
      </c>
      <c r="X797" s="4" t="str">
        <f t="shared" ca="1" si="167"/>
        <v>Aug-20-2014</v>
      </c>
      <c r="Y797">
        <v>90</v>
      </c>
      <c r="Z797">
        <f t="shared" si="157"/>
        <v>0</v>
      </c>
      <c r="AA797" t="str">
        <f t="shared" si="158"/>
        <v>ADM-</v>
      </c>
      <c r="AB797" t="s">
        <v>19</v>
      </c>
      <c r="AC797" t="s">
        <v>20</v>
      </c>
      <c r="AD797" t="s">
        <v>21</v>
      </c>
      <c r="AE797" t="s">
        <v>22</v>
      </c>
      <c r="AF797" t="s">
        <v>12</v>
      </c>
      <c r="AG797" t="s">
        <v>23</v>
      </c>
      <c r="AH797" t="s">
        <v>24</v>
      </c>
      <c r="AI797" t="s">
        <v>25</v>
      </c>
      <c r="AJ797" t="s">
        <v>26</v>
      </c>
      <c r="AK797" t="s">
        <v>27</v>
      </c>
    </row>
    <row r="798" spans="4:37">
      <c r="D798" s="2"/>
      <c r="I798" t="str">
        <f t="shared" si="159"/>
        <v>No Home Folder</v>
      </c>
      <c r="J798" t="str">
        <f t="shared" si="160"/>
        <v/>
      </c>
      <c r="K798" t="str">
        <f>Sheet3!E798</f>
        <v/>
      </c>
      <c r="L798" t="str">
        <f t="shared" si="161"/>
        <v>No Disabled Folder</v>
      </c>
      <c r="M798" t="str">
        <f t="shared" si="162"/>
        <v/>
      </c>
      <c r="N798" t="str">
        <f t="shared" si="163"/>
        <v/>
      </c>
      <c r="O798" t="str">
        <f t="shared" si="164"/>
        <v/>
      </c>
      <c r="P798" t="e">
        <f t="shared" si="165"/>
        <v>#VALUE!</v>
      </c>
      <c r="Q798" t="str">
        <f t="shared" si="168"/>
        <v/>
      </c>
      <c r="R798" t="str">
        <f>Sheet4!B798</f>
        <v/>
      </c>
      <c r="S798" t="str">
        <f>Sheet4!A798&amp;"\"</f>
        <v>\</v>
      </c>
      <c r="T798" t="str">
        <f t="shared" si="166"/>
        <v>$</v>
      </c>
      <c r="U798" t="s">
        <v>42</v>
      </c>
      <c r="V798" t="s">
        <v>18</v>
      </c>
      <c r="W798" s="3">
        <f t="shared" ca="1" si="156"/>
        <v>41781</v>
      </c>
      <c r="X798" s="4" t="str">
        <f t="shared" ca="1" si="167"/>
        <v>Aug-20-2014</v>
      </c>
      <c r="Y798">
        <v>90</v>
      </c>
      <c r="Z798">
        <f t="shared" si="157"/>
        <v>0</v>
      </c>
      <c r="AA798" t="str">
        <f t="shared" si="158"/>
        <v>ADM-</v>
      </c>
      <c r="AB798" t="s">
        <v>19</v>
      </c>
      <c r="AC798" t="s">
        <v>20</v>
      </c>
      <c r="AD798" t="s">
        <v>21</v>
      </c>
      <c r="AE798" t="s">
        <v>22</v>
      </c>
      <c r="AF798" t="s">
        <v>12</v>
      </c>
      <c r="AG798" t="s">
        <v>23</v>
      </c>
      <c r="AH798" t="s">
        <v>24</v>
      </c>
      <c r="AI798" t="s">
        <v>25</v>
      </c>
      <c r="AJ798" t="s">
        <v>26</v>
      </c>
      <c r="AK798" t="s">
        <v>27</v>
      </c>
    </row>
    <row r="799" spans="4:37">
      <c r="D799" s="2"/>
      <c r="I799" t="str">
        <f t="shared" si="159"/>
        <v>No Home Folder</v>
      </c>
      <c r="J799" t="str">
        <f t="shared" si="160"/>
        <v/>
      </c>
      <c r="K799" t="str">
        <f>Sheet3!E799</f>
        <v/>
      </c>
      <c r="L799" t="str">
        <f t="shared" si="161"/>
        <v>No Disabled Folder</v>
      </c>
      <c r="M799" t="str">
        <f t="shared" si="162"/>
        <v/>
      </c>
      <c r="N799" t="str">
        <f t="shared" si="163"/>
        <v/>
      </c>
      <c r="O799" t="str">
        <f t="shared" si="164"/>
        <v/>
      </c>
      <c r="P799" t="e">
        <f t="shared" si="165"/>
        <v>#VALUE!</v>
      </c>
      <c r="Q799" t="str">
        <f t="shared" si="168"/>
        <v/>
      </c>
      <c r="R799" t="str">
        <f>Sheet4!B799</f>
        <v/>
      </c>
      <c r="S799" t="str">
        <f>Sheet4!A799&amp;"\"</f>
        <v>\</v>
      </c>
      <c r="T799" t="str">
        <f t="shared" si="166"/>
        <v>$</v>
      </c>
      <c r="U799" t="s">
        <v>42</v>
      </c>
      <c r="V799" t="s">
        <v>18</v>
      </c>
      <c r="W799" s="3">
        <f t="shared" ca="1" si="156"/>
        <v>41781</v>
      </c>
      <c r="X799" s="4" t="str">
        <f t="shared" ca="1" si="167"/>
        <v>Aug-20-2014</v>
      </c>
      <c r="Y799">
        <v>90</v>
      </c>
      <c r="Z799">
        <f t="shared" si="157"/>
        <v>0</v>
      </c>
      <c r="AA799" t="str">
        <f t="shared" si="158"/>
        <v>ADM-</v>
      </c>
      <c r="AB799" t="s">
        <v>19</v>
      </c>
      <c r="AC799" t="s">
        <v>20</v>
      </c>
      <c r="AD799" t="s">
        <v>21</v>
      </c>
      <c r="AE799" t="s">
        <v>22</v>
      </c>
      <c r="AF799" t="s">
        <v>12</v>
      </c>
      <c r="AG799" t="s">
        <v>23</v>
      </c>
      <c r="AH799" t="s">
        <v>24</v>
      </c>
      <c r="AI799" t="s">
        <v>25</v>
      </c>
      <c r="AJ799" t="s">
        <v>26</v>
      </c>
      <c r="AK799" t="s">
        <v>27</v>
      </c>
    </row>
    <row r="800" spans="4:37">
      <c r="D800" s="2"/>
      <c r="I800" t="str">
        <f t="shared" si="159"/>
        <v>No Home Folder</v>
      </c>
      <c r="J800" t="str">
        <f t="shared" si="160"/>
        <v/>
      </c>
      <c r="K800" t="str">
        <f>Sheet3!E800</f>
        <v/>
      </c>
      <c r="L800" t="str">
        <f t="shared" si="161"/>
        <v>No Disabled Folder</v>
      </c>
      <c r="M800" t="str">
        <f t="shared" si="162"/>
        <v/>
      </c>
      <c r="N800" t="str">
        <f t="shared" si="163"/>
        <v/>
      </c>
      <c r="O800" t="str">
        <f t="shared" si="164"/>
        <v/>
      </c>
      <c r="P800" t="e">
        <f t="shared" si="165"/>
        <v>#VALUE!</v>
      </c>
      <c r="Q800" t="str">
        <f t="shared" si="168"/>
        <v/>
      </c>
      <c r="R800" t="str">
        <f>Sheet4!B800</f>
        <v/>
      </c>
      <c r="S800" t="str">
        <f>Sheet4!A800&amp;"\"</f>
        <v>\</v>
      </c>
      <c r="T800" t="str">
        <f t="shared" si="166"/>
        <v>$</v>
      </c>
      <c r="U800" t="s">
        <v>42</v>
      </c>
      <c r="V800" t="s">
        <v>18</v>
      </c>
      <c r="W800" s="3">
        <f t="shared" ca="1" si="156"/>
        <v>41781</v>
      </c>
      <c r="X800" s="4" t="str">
        <f t="shared" ca="1" si="167"/>
        <v>Aug-20-2014</v>
      </c>
      <c r="Y800">
        <v>90</v>
      </c>
      <c r="Z800">
        <f t="shared" si="157"/>
        <v>0</v>
      </c>
      <c r="AA800" t="str">
        <f t="shared" si="158"/>
        <v>ADM-</v>
      </c>
      <c r="AB800" t="s">
        <v>19</v>
      </c>
      <c r="AC800" t="s">
        <v>20</v>
      </c>
      <c r="AD800" t="s">
        <v>21</v>
      </c>
      <c r="AE800" t="s">
        <v>22</v>
      </c>
      <c r="AF800" t="s">
        <v>12</v>
      </c>
      <c r="AG800" t="s">
        <v>23</v>
      </c>
      <c r="AH800" t="s">
        <v>24</v>
      </c>
      <c r="AI800" t="s">
        <v>25</v>
      </c>
      <c r="AJ800" t="s">
        <v>26</v>
      </c>
      <c r="AK800" t="s">
        <v>27</v>
      </c>
    </row>
    <row r="801" spans="4:37">
      <c r="D801" s="2"/>
      <c r="I801" t="str">
        <f t="shared" si="159"/>
        <v>No Home Folder</v>
      </c>
      <c r="J801" t="str">
        <f t="shared" si="160"/>
        <v/>
      </c>
      <c r="K801" t="str">
        <f>Sheet3!E801</f>
        <v/>
      </c>
      <c r="L801" t="str">
        <f t="shared" si="161"/>
        <v>No Disabled Folder</v>
      </c>
      <c r="M801" t="str">
        <f t="shared" si="162"/>
        <v/>
      </c>
      <c r="N801" t="str">
        <f t="shared" si="163"/>
        <v/>
      </c>
      <c r="O801" t="str">
        <f t="shared" si="164"/>
        <v/>
      </c>
      <c r="P801" t="e">
        <f t="shared" si="165"/>
        <v>#VALUE!</v>
      </c>
      <c r="Q801" t="str">
        <f t="shared" si="168"/>
        <v/>
      </c>
      <c r="R801" t="str">
        <f>Sheet4!B801</f>
        <v/>
      </c>
      <c r="S801" t="str">
        <f>Sheet4!A801&amp;"\"</f>
        <v>\</v>
      </c>
      <c r="T801" t="str">
        <f t="shared" si="166"/>
        <v>$</v>
      </c>
      <c r="U801" t="s">
        <v>42</v>
      </c>
      <c r="V801" t="s">
        <v>18</v>
      </c>
      <c r="W801" s="3">
        <f t="shared" ca="1" si="156"/>
        <v>41781</v>
      </c>
      <c r="X801" s="4" t="str">
        <f t="shared" ca="1" si="167"/>
        <v>Aug-20-2014</v>
      </c>
      <c r="Y801">
        <v>90</v>
      </c>
      <c r="Z801">
        <f t="shared" si="157"/>
        <v>0</v>
      </c>
      <c r="AA801" t="str">
        <f t="shared" si="158"/>
        <v>ADM-</v>
      </c>
      <c r="AB801" t="s">
        <v>19</v>
      </c>
      <c r="AC801" t="s">
        <v>20</v>
      </c>
      <c r="AD801" t="s">
        <v>21</v>
      </c>
      <c r="AE801" t="s">
        <v>22</v>
      </c>
      <c r="AF801" t="s">
        <v>12</v>
      </c>
      <c r="AG801" t="s">
        <v>23</v>
      </c>
      <c r="AH801" t="s">
        <v>24</v>
      </c>
      <c r="AI801" t="s">
        <v>25</v>
      </c>
      <c r="AJ801" t="s">
        <v>26</v>
      </c>
      <c r="AK801" t="s">
        <v>27</v>
      </c>
    </row>
    <row r="802" spans="4:37">
      <c r="D802" s="2"/>
      <c r="I802" t="str">
        <f t="shared" si="159"/>
        <v>No Home Folder</v>
      </c>
      <c r="J802" t="str">
        <f t="shared" si="160"/>
        <v/>
      </c>
      <c r="K802" t="str">
        <f>Sheet3!E802</f>
        <v/>
      </c>
      <c r="L802" t="str">
        <f t="shared" si="161"/>
        <v>No Disabled Folder</v>
      </c>
      <c r="M802" t="str">
        <f t="shared" si="162"/>
        <v/>
      </c>
      <c r="N802" t="str">
        <f t="shared" si="163"/>
        <v/>
      </c>
      <c r="O802" t="str">
        <f t="shared" si="164"/>
        <v/>
      </c>
      <c r="P802" t="e">
        <f t="shared" si="165"/>
        <v>#VALUE!</v>
      </c>
      <c r="Q802" t="str">
        <f t="shared" si="168"/>
        <v/>
      </c>
      <c r="R802" t="str">
        <f>Sheet4!B802</f>
        <v/>
      </c>
      <c r="S802" t="str">
        <f>Sheet4!A802&amp;"\"</f>
        <v>\</v>
      </c>
      <c r="T802" t="str">
        <f t="shared" si="166"/>
        <v>$</v>
      </c>
      <c r="U802" t="s">
        <v>42</v>
      </c>
      <c r="V802" t="s">
        <v>18</v>
      </c>
      <c r="W802" s="3">
        <f t="shared" ca="1" si="156"/>
        <v>41781</v>
      </c>
      <c r="X802" s="4" t="str">
        <f t="shared" ca="1" si="167"/>
        <v>Aug-20-2014</v>
      </c>
      <c r="Y802">
        <v>90</v>
      </c>
      <c r="Z802">
        <f t="shared" si="157"/>
        <v>0</v>
      </c>
      <c r="AA802" t="str">
        <f t="shared" si="158"/>
        <v>ADM-</v>
      </c>
      <c r="AB802" t="s">
        <v>19</v>
      </c>
      <c r="AC802" t="s">
        <v>20</v>
      </c>
      <c r="AD802" t="s">
        <v>21</v>
      </c>
      <c r="AE802" t="s">
        <v>22</v>
      </c>
      <c r="AF802" t="s">
        <v>12</v>
      </c>
      <c r="AG802" t="s">
        <v>23</v>
      </c>
      <c r="AH802" t="s">
        <v>24</v>
      </c>
      <c r="AI802" t="s">
        <v>25</v>
      </c>
      <c r="AJ802" t="s">
        <v>26</v>
      </c>
      <c r="AK802" t="s">
        <v>27</v>
      </c>
    </row>
    <row r="803" spans="4:37">
      <c r="D803" s="2"/>
      <c r="I803" t="str">
        <f t="shared" si="159"/>
        <v>No Home Folder</v>
      </c>
      <c r="J803" t="str">
        <f t="shared" si="160"/>
        <v/>
      </c>
      <c r="K803" t="str">
        <f>Sheet3!E803</f>
        <v/>
      </c>
      <c r="L803" t="str">
        <f t="shared" si="161"/>
        <v>No Disabled Folder</v>
      </c>
      <c r="M803" t="str">
        <f t="shared" si="162"/>
        <v/>
      </c>
      <c r="N803" t="str">
        <f t="shared" si="163"/>
        <v/>
      </c>
      <c r="O803" t="str">
        <f t="shared" si="164"/>
        <v/>
      </c>
      <c r="P803" t="e">
        <f t="shared" si="165"/>
        <v>#VALUE!</v>
      </c>
      <c r="Q803" t="str">
        <f t="shared" si="168"/>
        <v/>
      </c>
      <c r="R803" t="str">
        <f>Sheet4!B803</f>
        <v/>
      </c>
      <c r="S803" t="str">
        <f>Sheet4!A803&amp;"\"</f>
        <v>\</v>
      </c>
      <c r="T803" t="str">
        <f t="shared" si="166"/>
        <v>$</v>
      </c>
      <c r="U803" t="s">
        <v>42</v>
      </c>
      <c r="V803" t="s">
        <v>18</v>
      </c>
      <c r="W803" s="3">
        <f t="shared" ca="1" si="156"/>
        <v>41781</v>
      </c>
      <c r="X803" s="4" t="str">
        <f t="shared" ca="1" si="167"/>
        <v>Aug-20-2014</v>
      </c>
      <c r="Y803">
        <v>90</v>
      </c>
      <c r="Z803">
        <f t="shared" si="157"/>
        <v>0</v>
      </c>
      <c r="AA803" t="str">
        <f t="shared" si="158"/>
        <v>ADM-</v>
      </c>
      <c r="AB803" t="s">
        <v>19</v>
      </c>
      <c r="AC803" t="s">
        <v>20</v>
      </c>
      <c r="AD803" t="s">
        <v>21</v>
      </c>
      <c r="AE803" t="s">
        <v>22</v>
      </c>
      <c r="AF803" t="s">
        <v>12</v>
      </c>
      <c r="AG803" t="s">
        <v>23</v>
      </c>
      <c r="AH803" t="s">
        <v>24</v>
      </c>
      <c r="AI803" t="s">
        <v>25</v>
      </c>
      <c r="AJ803" t="s">
        <v>26</v>
      </c>
      <c r="AK803" t="s">
        <v>27</v>
      </c>
    </row>
    <row r="804" spans="4:37">
      <c r="D804" s="2"/>
      <c r="I804" t="str">
        <f t="shared" si="159"/>
        <v>No Home Folder</v>
      </c>
      <c r="J804" t="str">
        <f t="shared" si="160"/>
        <v/>
      </c>
      <c r="K804" t="str">
        <f>Sheet3!E804</f>
        <v/>
      </c>
      <c r="L804" t="str">
        <f t="shared" si="161"/>
        <v>No Disabled Folder</v>
      </c>
      <c r="M804" t="str">
        <f t="shared" si="162"/>
        <v/>
      </c>
      <c r="N804" t="str">
        <f t="shared" si="163"/>
        <v/>
      </c>
      <c r="O804" t="str">
        <f t="shared" si="164"/>
        <v/>
      </c>
      <c r="P804" t="e">
        <f t="shared" si="165"/>
        <v>#VALUE!</v>
      </c>
      <c r="Q804" t="str">
        <f t="shared" si="168"/>
        <v/>
      </c>
      <c r="R804" t="str">
        <f>Sheet4!B804</f>
        <v/>
      </c>
      <c r="S804" t="str">
        <f>Sheet4!A804&amp;"\"</f>
        <v>\</v>
      </c>
      <c r="T804" t="str">
        <f t="shared" si="166"/>
        <v>$</v>
      </c>
      <c r="U804" t="s">
        <v>42</v>
      </c>
      <c r="V804" t="s">
        <v>18</v>
      </c>
      <c r="W804" s="3">
        <f t="shared" ca="1" si="156"/>
        <v>41781</v>
      </c>
      <c r="X804" s="4" t="str">
        <f t="shared" ca="1" si="167"/>
        <v>Aug-20-2014</v>
      </c>
      <c r="Y804">
        <v>90</v>
      </c>
      <c r="Z804">
        <f t="shared" si="157"/>
        <v>0</v>
      </c>
      <c r="AA804" t="str">
        <f t="shared" si="158"/>
        <v>ADM-</v>
      </c>
      <c r="AB804" t="s">
        <v>19</v>
      </c>
      <c r="AC804" t="s">
        <v>20</v>
      </c>
      <c r="AD804" t="s">
        <v>21</v>
      </c>
      <c r="AE804" t="s">
        <v>22</v>
      </c>
      <c r="AF804" t="s">
        <v>12</v>
      </c>
      <c r="AG804" t="s">
        <v>23</v>
      </c>
      <c r="AH804" t="s">
        <v>24</v>
      </c>
      <c r="AI804" t="s">
        <v>25</v>
      </c>
      <c r="AJ804" t="s">
        <v>26</v>
      </c>
      <c r="AK804" t="s">
        <v>27</v>
      </c>
    </row>
    <row r="805" spans="4:37">
      <c r="D805" s="2"/>
      <c r="I805" t="str">
        <f t="shared" si="159"/>
        <v>No Home Folder</v>
      </c>
      <c r="J805" t="str">
        <f t="shared" si="160"/>
        <v/>
      </c>
      <c r="K805" t="str">
        <f>Sheet3!E805</f>
        <v/>
      </c>
      <c r="L805" t="str">
        <f t="shared" si="161"/>
        <v>No Disabled Folder</v>
      </c>
      <c r="M805" t="str">
        <f t="shared" si="162"/>
        <v/>
      </c>
      <c r="N805" t="str">
        <f t="shared" si="163"/>
        <v/>
      </c>
      <c r="O805" t="str">
        <f t="shared" si="164"/>
        <v/>
      </c>
      <c r="P805" t="e">
        <f t="shared" si="165"/>
        <v>#VALUE!</v>
      </c>
      <c r="Q805" t="str">
        <f t="shared" si="168"/>
        <v/>
      </c>
      <c r="R805" t="str">
        <f>Sheet4!B805</f>
        <v/>
      </c>
      <c r="S805" t="str">
        <f>Sheet4!A805&amp;"\"</f>
        <v>\</v>
      </c>
      <c r="T805" t="str">
        <f t="shared" si="166"/>
        <v>$</v>
      </c>
      <c r="U805" t="s">
        <v>42</v>
      </c>
      <c r="V805" t="s">
        <v>18</v>
      </c>
      <c r="W805" s="3">
        <f t="shared" ca="1" si="156"/>
        <v>41781</v>
      </c>
      <c r="X805" s="4" t="str">
        <f t="shared" ca="1" si="167"/>
        <v>Aug-20-2014</v>
      </c>
      <c r="Y805">
        <v>90</v>
      </c>
      <c r="Z805">
        <f t="shared" si="157"/>
        <v>0</v>
      </c>
      <c r="AA805" t="str">
        <f t="shared" si="158"/>
        <v>ADM-</v>
      </c>
      <c r="AB805" t="s">
        <v>19</v>
      </c>
      <c r="AC805" t="s">
        <v>20</v>
      </c>
      <c r="AD805" t="s">
        <v>21</v>
      </c>
      <c r="AE805" t="s">
        <v>22</v>
      </c>
      <c r="AF805" t="s">
        <v>12</v>
      </c>
      <c r="AG805" t="s">
        <v>23</v>
      </c>
      <c r="AH805" t="s">
        <v>24</v>
      </c>
      <c r="AI805" t="s">
        <v>25</v>
      </c>
      <c r="AJ805" t="s">
        <v>26</v>
      </c>
      <c r="AK805" t="s">
        <v>27</v>
      </c>
    </row>
    <row r="806" spans="4:37">
      <c r="D806" s="2"/>
      <c r="I806" t="str">
        <f t="shared" si="159"/>
        <v>No Home Folder</v>
      </c>
      <c r="J806" t="str">
        <f t="shared" si="160"/>
        <v/>
      </c>
      <c r="K806" t="str">
        <f>Sheet3!E806</f>
        <v/>
      </c>
      <c r="L806" t="str">
        <f t="shared" si="161"/>
        <v>No Disabled Folder</v>
      </c>
      <c r="M806" t="str">
        <f t="shared" si="162"/>
        <v/>
      </c>
      <c r="N806" t="str">
        <f t="shared" si="163"/>
        <v/>
      </c>
      <c r="O806" t="str">
        <f t="shared" si="164"/>
        <v/>
      </c>
      <c r="P806" t="e">
        <f t="shared" si="165"/>
        <v>#VALUE!</v>
      </c>
      <c r="Q806" t="str">
        <f t="shared" si="168"/>
        <v/>
      </c>
      <c r="R806" t="str">
        <f>Sheet4!B806</f>
        <v/>
      </c>
      <c r="S806" t="str">
        <f>Sheet4!A806&amp;"\"</f>
        <v>\</v>
      </c>
      <c r="T806" t="str">
        <f t="shared" si="166"/>
        <v>$</v>
      </c>
      <c r="U806" t="s">
        <v>42</v>
      </c>
      <c r="V806" t="s">
        <v>18</v>
      </c>
      <c r="W806" s="3">
        <f t="shared" ca="1" si="156"/>
        <v>41781</v>
      </c>
      <c r="X806" s="4" t="str">
        <f t="shared" ca="1" si="167"/>
        <v>Aug-20-2014</v>
      </c>
      <c r="Y806">
        <v>90</v>
      </c>
      <c r="Z806">
        <f t="shared" si="157"/>
        <v>0</v>
      </c>
      <c r="AA806" t="str">
        <f t="shared" si="158"/>
        <v>ADM-</v>
      </c>
      <c r="AB806" t="s">
        <v>19</v>
      </c>
      <c r="AC806" t="s">
        <v>20</v>
      </c>
      <c r="AD806" t="s">
        <v>21</v>
      </c>
      <c r="AE806" t="s">
        <v>22</v>
      </c>
      <c r="AF806" t="s">
        <v>12</v>
      </c>
      <c r="AG806" t="s">
        <v>23</v>
      </c>
      <c r="AH806" t="s">
        <v>24</v>
      </c>
      <c r="AI806" t="s">
        <v>25</v>
      </c>
      <c r="AJ806" t="s">
        <v>26</v>
      </c>
      <c r="AK806" t="s">
        <v>27</v>
      </c>
    </row>
    <row r="807" spans="4:37">
      <c r="D807" s="2"/>
      <c r="I807" t="str">
        <f t="shared" si="159"/>
        <v>No Home Folder</v>
      </c>
      <c r="J807" t="str">
        <f t="shared" si="160"/>
        <v/>
      </c>
      <c r="K807" t="str">
        <f>Sheet3!E807</f>
        <v/>
      </c>
      <c r="L807" t="str">
        <f t="shared" si="161"/>
        <v>No Disabled Folder</v>
      </c>
      <c r="M807" t="str">
        <f t="shared" si="162"/>
        <v/>
      </c>
      <c r="N807" t="str">
        <f t="shared" si="163"/>
        <v/>
      </c>
      <c r="O807" t="str">
        <f t="shared" si="164"/>
        <v/>
      </c>
      <c r="P807" t="e">
        <f t="shared" si="165"/>
        <v>#VALUE!</v>
      </c>
      <c r="Q807" t="str">
        <f t="shared" si="168"/>
        <v/>
      </c>
      <c r="R807" t="str">
        <f>Sheet4!B807</f>
        <v/>
      </c>
      <c r="S807" t="str">
        <f>Sheet4!A807&amp;"\"</f>
        <v>\</v>
      </c>
      <c r="T807" t="str">
        <f t="shared" si="166"/>
        <v>$</v>
      </c>
      <c r="U807" t="s">
        <v>42</v>
      </c>
      <c r="V807" t="s">
        <v>18</v>
      </c>
      <c r="W807" s="3">
        <f t="shared" ca="1" si="156"/>
        <v>41781</v>
      </c>
      <c r="X807" s="4" t="str">
        <f t="shared" ca="1" si="167"/>
        <v>Aug-20-2014</v>
      </c>
      <c r="Y807">
        <v>90</v>
      </c>
      <c r="Z807">
        <f t="shared" si="157"/>
        <v>0</v>
      </c>
      <c r="AA807" t="str">
        <f t="shared" si="158"/>
        <v>ADM-</v>
      </c>
      <c r="AB807" t="s">
        <v>19</v>
      </c>
      <c r="AC807" t="s">
        <v>20</v>
      </c>
      <c r="AD807" t="s">
        <v>21</v>
      </c>
      <c r="AE807" t="s">
        <v>22</v>
      </c>
      <c r="AF807" t="s">
        <v>12</v>
      </c>
      <c r="AG807" t="s">
        <v>23</v>
      </c>
      <c r="AH807" t="s">
        <v>24</v>
      </c>
      <c r="AI807" t="s">
        <v>25</v>
      </c>
      <c r="AJ807" t="s">
        <v>26</v>
      </c>
      <c r="AK807" t="s">
        <v>27</v>
      </c>
    </row>
    <row r="808" spans="4:37">
      <c r="D808" s="2"/>
      <c r="I808" t="str">
        <f t="shared" si="159"/>
        <v>No Home Folder</v>
      </c>
      <c r="J808" t="str">
        <f t="shared" si="160"/>
        <v/>
      </c>
      <c r="K808" t="str">
        <f>Sheet3!E808</f>
        <v/>
      </c>
      <c r="L808" t="str">
        <f t="shared" si="161"/>
        <v>No Disabled Folder</v>
      </c>
      <c r="M808" t="str">
        <f t="shared" si="162"/>
        <v/>
      </c>
      <c r="N808" t="str">
        <f t="shared" si="163"/>
        <v/>
      </c>
      <c r="O808" t="str">
        <f t="shared" si="164"/>
        <v/>
      </c>
      <c r="P808" t="e">
        <f t="shared" si="165"/>
        <v>#VALUE!</v>
      </c>
      <c r="Q808" t="str">
        <f t="shared" si="168"/>
        <v/>
      </c>
      <c r="R808" t="str">
        <f>Sheet4!B808</f>
        <v/>
      </c>
      <c r="S808" t="str">
        <f>Sheet4!A808&amp;"\"</f>
        <v>\</v>
      </c>
      <c r="T808" t="str">
        <f t="shared" si="166"/>
        <v>$</v>
      </c>
      <c r="U808" t="s">
        <v>42</v>
      </c>
      <c r="V808" t="s">
        <v>18</v>
      </c>
      <c r="W808" s="3">
        <f t="shared" ca="1" si="156"/>
        <v>41781</v>
      </c>
      <c r="X808" s="4" t="str">
        <f t="shared" ca="1" si="167"/>
        <v>Aug-20-2014</v>
      </c>
      <c r="Y808">
        <v>90</v>
      </c>
      <c r="Z808">
        <f t="shared" si="157"/>
        <v>0</v>
      </c>
      <c r="AA808" t="str">
        <f t="shared" si="158"/>
        <v>ADM-</v>
      </c>
      <c r="AB808" t="s">
        <v>19</v>
      </c>
      <c r="AC808" t="s">
        <v>20</v>
      </c>
      <c r="AD808" t="s">
        <v>21</v>
      </c>
      <c r="AE808" t="s">
        <v>22</v>
      </c>
      <c r="AF808" t="s">
        <v>12</v>
      </c>
      <c r="AG808" t="s">
        <v>23</v>
      </c>
      <c r="AH808" t="s">
        <v>24</v>
      </c>
      <c r="AI808" t="s">
        <v>25</v>
      </c>
      <c r="AJ808" t="s">
        <v>26</v>
      </c>
      <c r="AK808" t="s">
        <v>27</v>
      </c>
    </row>
    <row r="809" spans="4:37">
      <c r="D809" s="2"/>
      <c r="I809" t="str">
        <f t="shared" si="159"/>
        <v>No Home Folder</v>
      </c>
      <c r="J809" t="str">
        <f t="shared" si="160"/>
        <v/>
      </c>
      <c r="K809" t="str">
        <f>Sheet3!E809</f>
        <v/>
      </c>
      <c r="L809" t="str">
        <f t="shared" si="161"/>
        <v>No Disabled Folder</v>
      </c>
      <c r="M809" t="str">
        <f t="shared" si="162"/>
        <v/>
      </c>
      <c r="N809" t="str">
        <f t="shared" si="163"/>
        <v/>
      </c>
      <c r="O809" t="str">
        <f t="shared" si="164"/>
        <v/>
      </c>
      <c r="P809" t="e">
        <f t="shared" si="165"/>
        <v>#VALUE!</v>
      </c>
      <c r="Q809" t="str">
        <f t="shared" si="168"/>
        <v/>
      </c>
      <c r="R809" t="str">
        <f>Sheet4!B809</f>
        <v/>
      </c>
      <c r="S809" t="str">
        <f>Sheet4!A809&amp;"\"</f>
        <v>\</v>
      </c>
      <c r="T809" t="str">
        <f t="shared" si="166"/>
        <v>$</v>
      </c>
      <c r="U809" t="s">
        <v>42</v>
      </c>
      <c r="V809" t="s">
        <v>18</v>
      </c>
      <c r="W809" s="3">
        <f t="shared" ca="1" si="156"/>
        <v>41781</v>
      </c>
      <c r="X809" s="4" t="str">
        <f t="shared" ca="1" si="167"/>
        <v>Aug-20-2014</v>
      </c>
      <c r="Y809">
        <v>90</v>
      </c>
      <c r="Z809">
        <f t="shared" si="157"/>
        <v>0</v>
      </c>
      <c r="AA809" t="str">
        <f t="shared" si="158"/>
        <v>ADM-</v>
      </c>
      <c r="AB809" t="s">
        <v>19</v>
      </c>
      <c r="AC809" t="s">
        <v>20</v>
      </c>
      <c r="AD809" t="s">
        <v>21</v>
      </c>
      <c r="AE809" t="s">
        <v>22</v>
      </c>
      <c r="AF809" t="s">
        <v>12</v>
      </c>
      <c r="AG809" t="s">
        <v>23</v>
      </c>
      <c r="AH809" t="s">
        <v>24</v>
      </c>
      <c r="AI809" t="s">
        <v>25</v>
      </c>
      <c r="AJ809" t="s">
        <v>26</v>
      </c>
      <c r="AK809" t="s">
        <v>27</v>
      </c>
    </row>
    <row r="810" spans="4:37">
      <c r="D810" s="2"/>
      <c r="I810" t="str">
        <f t="shared" si="159"/>
        <v>No Home Folder</v>
      </c>
      <c r="J810" t="str">
        <f t="shared" si="160"/>
        <v/>
      </c>
      <c r="K810" t="str">
        <f>Sheet3!E810</f>
        <v/>
      </c>
      <c r="L810" t="str">
        <f t="shared" si="161"/>
        <v>No Disabled Folder</v>
      </c>
      <c r="M810" t="str">
        <f t="shared" si="162"/>
        <v/>
      </c>
      <c r="N810" t="str">
        <f t="shared" si="163"/>
        <v/>
      </c>
      <c r="O810" t="str">
        <f t="shared" si="164"/>
        <v/>
      </c>
      <c r="P810" t="e">
        <f t="shared" si="165"/>
        <v>#VALUE!</v>
      </c>
      <c r="Q810" t="str">
        <f t="shared" si="168"/>
        <v/>
      </c>
      <c r="R810" t="str">
        <f>Sheet4!B810</f>
        <v/>
      </c>
      <c r="S810" t="str">
        <f>Sheet4!A810&amp;"\"</f>
        <v>\</v>
      </c>
      <c r="T810" t="str">
        <f t="shared" si="166"/>
        <v>$</v>
      </c>
      <c r="U810" t="s">
        <v>42</v>
      </c>
      <c r="V810" t="s">
        <v>18</v>
      </c>
      <c r="W810" s="3">
        <f t="shared" ca="1" si="156"/>
        <v>41781</v>
      </c>
      <c r="X810" s="4" t="str">
        <f t="shared" ca="1" si="167"/>
        <v>Aug-20-2014</v>
      </c>
      <c r="Y810">
        <v>90</v>
      </c>
      <c r="Z810">
        <f t="shared" si="157"/>
        <v>0</v>
      </c>
      <c r="AA810" t="str">
        <f t="shared" si="158"/>
        <v>ADM-</v>
      </c>
      <c r="AB810" t="s">
        <v>19</v>
      </c>
      <c r="AC810" t="s">
        <v>20</v>
      </c>
      <c r="AD810" t="s">
        <v>21</v>
      </c>
      <c r="AE810" t="s">
        <v>22</v>
      </c>
      <c r="AF810" t="s">
        <v>12</v>
      </c>
      <c r="AG810" t="s">
        <v>23</v>
      </c>
      <c r="AH810" t="s">
        <v>24</v>
      </c>
      <c r="AI810" t="s">
        <v>25</v>
      </c>
      <c r="AJ810" t="s">
        <v>26</v>
      </c>
      <c r="AK810" t="s">
        <v>27</v>
      </c>
    </row>
    <row r="811" spans="4:37">
      <c r="D811" s="2"/>
      <c r="I811" t="str">
        <f t="shared" si="159"/>
        <v>No Home Folder</v>
      </c>
      <c r="J811" t="str">
        <f t="shared" si="160"/>
        <v/>
      </c>
      <c r="K811" t="str">
        <f>Sheet3!E811</f>
        <v/>
      </c>
      <c r="L811" t="str">
        <f t="shared" si="161"/>
        <v>No Disabled Folder</v>
      </c>
      <c r="M811" t="str">
        <f t="shared" si="162"/>
        <v/>
      </c>
      <c r="N811" t="str">
        <f t="shared" si="163"/>
        <v/>
      </c>
      <c r="O811" t="str">
        <f t="shared" si="164"/>
        <v/>
      </c>
      <c r="P811" t="e">
        <f t="shared" si="165"/>
        <v>#VALUE!</v>
      </c>
      <c r="Q811" t="str">
        <f t="shared" si="168"/>
        <v/>
      </c>
      <c r="R811" t="str">
        <f>Sheet4!B811</f>
        <v/>
      </c>
      <c r="S811" t="str">
        <f>Sheet4!A811&amp;"\"</f>
        <v>\</v>
      </c>
      <c r="T811" t="str">
        <f t="shared" si="166"/>
        <v>$</v>
      </c>
      <c r="U811" t="s">
        <v>42</v>
      </c>
      <c r="V811" t="s">
        <v>18</v>
      </c>
      <c r="W811" s="3">
        <f t="shared" ca="1" si="156"/>
        <v>41781</v>
      </c>
      <c r="X811" s="4" t="str">
        <f t="shared" ca="1" si="167"/>
        <v>Aug-20-2014</v>
      </c>
      <c r="Y811">
        <v>90</v>
      </c>
      <c r="Z811">
        <f t="shared" si="157"/>
        <v>0</v>
      </c>
      <c r="AA811" t="str">
        <f t="shared" si="158"/>
        <v>ADM-</v>
      </c>
      <c r="AB811" t="s">
        <v>19</v>
      </c>
      <c r="AC811" t="s">
        <v>20</v>
      </c>
      <c r="AD811" t="s">
        <v>21</v>
      </c>
      <c r="AE811" t="s">
        <v>22</v>
      </c>
      <c r="AF811" t="s">
        <v>12</v>
      </c>
      <c r="AG811" t="s">
        <v>23</v>
      </c>
      <c r="AH811" t="s">
        <v>24</v>
      </c>
      <c r="AI811" t="s">
        <v>25</v>
      </c>
      <c r="AJ811" t="s">
        <v>26</v>
      </c>
      <c r="AK811" t="s">
        <v>27</v>
      </c>
    </row>
    <row r="812" spans="4:37">
      <c r="D812" s="2"/>
      <c r="I812" t="str">
        <f t="shared" si="159"/>
        <v>No Home Folder</v>
      </c>
      <c r="J812" t="str">
        <f t="shared" si="160"/>
        <v/>
      </c>
      <c r="K812" t="str">
        <f>Sheet3!E812</f>
        <v/>
      </c>
      <c r="L812" t="str">
        <f t="shared" si="161"/>
        <v>No Disabled Folder</v>
      </c>
      <c r="M812" t="str">
        <f t="shared" si="162"/>
        <v/>
      </c>
      <c r="N812" t="str">
        <f t="shared" si="163"/>
        <v/>
      </c>
      <c r="O812" t="str">
        <f t="shared" si="164"/>
        <v/>
      </c>
      <c r="P812" t="e">
        <f t="shared" si="165"/>
        <v>#VALUE!</v>
      </c>
      <c r="Q812" t="str">
        <f t="shared" si="168"/>
        <v/>
      </c>
      <c r="R812" t="str">
        <f>Sheet4!B812</f>
        <v/>
      </c>
      <c r="S812" t="str">
        <f>Sheet4!A812&amp;"\"</f>
        <v>\</v>
      </c>
      <c r="T812" t="str">
        <f t="shared" si="166"/>
        <v>$</v>
      </c>
      <c r="U812" t="s">
        <v>42</v>
      </c>
      <c r="V812" t="s">
        <v>18</v>
      </c>
      <c r="W812" s="3">
        <f t="shared" ca="1" si="156"/>
        <v>41781</v>
      </c>
      <c r="X812" s="4" t="str">
        <f t="shared" ca="1" si="167"/>
        <v>Aug-20-2014</v>
      </c>
      <c r="Y812">
        <v>90</v>
      </c>
      <c r="Z812">
        <f t="shared" si="157"/>
        <v>0</v>
      </c>
      <c r="AA812" t="str">
        <f t="shared" si="158"/>
        <v>ADM-</v>
      </c>
      <c r="AB812" t="s">
        <v>19</v>
      </c>
      <c r="AC812" t="s">
        <v>20</v>
      </c>
      <c r="AD812" t="s">
        <v>21</v>
      </c>
      <c r="AE812" t="s">
        <v>22</v>
      </c>
      <c r="AF812" t="s">
        <v>12</v>
      </c>
      <c r="AG812" t="s">
        <v>23</v>
      </c>
      <c r="AH812" t="s">
        <v>24</v>
      </c>
      <c r="AI812" t="s">
        <v>25</v>
      </c>
      <c r="AJ812" t="s">
        <v>26</v>
      </c>
      <c r="AK812" t="s">
        <v>27</v>
      </c>
    </row>
    <row r="813" spans="4:37">
      <c r="D813" s="2"/>
      <c r="I813" t="str">
        <f t="shared" si="159"/>
        <v>No Home Folder</v>
      </c>
      <c r="J813" t="str">
        <f t="shared" si="160"/>
        <v/>
      </c>
      <c r="K813" t="str">
        <f>Sheet3!E813</f>
        <v/>
      </c>
      <c r="L813" t="str">
        <f t="shared" si="161"/>
        <v>No Disabled Folder</v>
      </c>
      <c r="M813" t="str">
        <f t="shared" si="162"/>
        <v/>
      </c>
      <c r="N813" t="str">
        <f t="shared" si="163"/>
        <v/>
      </c>
      <c r="O813" t="str">
        <f t="shared" si="164"/>
        <v/>
      </c>
      <c r="P813" t="e">
        <f t="shared" si="165"/>
        <v>#VALUE!</v>
      </c>
      <c r="Q813" t="str">
        <f t="shared" si="168"/>
        <v/>
      </c>
      <c r="R813" t="str">
        <f>Sheet4!B813</f>
        <v/>
      </c>
      <c r="S813" t="str">
        <f>Sheet4!A813&amp;"\"</f>
        <v>\</v>
      </c>
      <c r="T813" t="str">
        <f t="shared" si="166"/>
        <v>$</v>
      </c>
      <c r="U813" t="s">
        <v>42</v>
      </c>
      <c r="V813" t="s">
        <v>18</v>
      </c>
      <c r="W813" s="3">
        <f t="shared" ca="1" si="156"/>
        <v>41781</v>
      </c>
      <c r="X813" s="4" t="str">
        <f t="shared" ca="1" si="167"/>
        <v>Aug-20-2014</v>
      </c>
      <c r="Y813">
        <v>90</v>
      </c>
      <c r="Z813">
        <f t="shared" si="157"/>
        <v>0</v>
      </c>
      <c r="AA813" t="str">
        <f t="shared" si="158"/>
        <v>ADM-</v>
      </c>
      <c r="AB813" t="s">
        <v>19</v>
      </c>
      <c r="AC813" t="s">
        <v>20</v>
      </c>
      <c r="AD813" t="s">
        <v>21</v>
      </c>
      <c r="AE813" t="s">
        <v>22</v>
      </c>
      <c r="AF813" t="s">
        <v>12</v>
      </c>
      <c r="AG813" t="s">
        <v>23</v>
      </c>
      <c r="AH813" t="s">
        <v>24</v>
      </c>
      <c r="AI813" t="s">
        <v>25</v>
      </c>
      <c r="AJ813" t="s">
        <v>26</v>
      </c>
      <c r="AK813" t="s">
        <v>27</v>
      </c>
    </row>
    <row r="814" spans="4:37">
      <c r="D814" s="2"/>
      <c r="I814" t="str">
        <f t="shared" si="159"/>
        <v>No Home Folder</v>
      </c>
      <c r="J814" t="str">
        <f t="shared" si="160"/>
        <v/>
      </c>
      <c r="K814" t="str">
        <f>Sheet3!E814</f>
        <v/>
      </c>
      <c r="L814" t="str">
        <f t="shared" si="161"/>
        <v>No Disabled Folder</v>
      </c>
      <c r="M814" t="str">
        <f t="shared" si="162"/>
        <v/>
      </c>
      <c r="N814" t="str">
        <f t="shared" si="163"/>
        <v/>
      </c>
      <c r="O814" t="str">
        <f t="shared" si="164"/>
        <v/>
      </c>
      <c r="P814" t="e">
        <f t="shared" si="165"/>
        <v>#VALUE!</v>
      </c>
      <c r="Q814" t="str">
        <f t="shared" si="168"/>
        <v/>
      </c>
      <c r="R814" t="str">
        <f>Sheet4!B814</f>
        <v/>
      </c>
      <c r="S814" t="str">
        <f>Sheet4!A814&amp;"\"</f>
        <v>\</v>
      </c>
      <c r="T814" t="str">
        <f t="shared" si="166"/>
        <v>$</v>
      </c>
      <c r="U814" t="s">
        <v>42</v>
      </c>
      <c r="V814" t="s">
        <v>18</v>
      </c>
      <c r="W814" s="3">
        <f t="shared" ca="1" si="156"/>
        <v>41781</v>
      </c>
      <c r="X814" s="4" t="str">
        <f t="shared" ca="1" si="167"/>
        <v>Aug-20-2014</v>
      </c>
      <c r="Y814">
        <v>90</v>
      </c>
      <c r="Z814">
        <f t="shared" si="157"/>
        <v>0</v>
      </c>
      <c r="AA814" t="str">
        <f t="shared" si="158"/>
        <v>ADM-</v>
      </c>
      <c r="AB814" t="s">
        <v>19</v>
      </c>
      <c r="AC814" t="s">
        <v>20</v>
      </c>
      <c r="AD814" t="s">
        <v>21</v>
      </c>
      <c r="AE814" t="s">
        <v>22</v>
      </c>
      <c r="AF814" t="s">
        <v>12</v>
      </c>
      <c r="AG814" t="s">
        <v>23</v>
      </c>
      <c r="AH814" t="s">
        <v>24</v>
      </c>
      <c r="AI814" t="s">
        <v>25</v>
      </c>
      <c r="AJ814" t="s">
        <v>26</v>
      </c>
      <c r="AK814" t="s">
        <v>27</v>
      </c>
    </row>
    <row r="815" spans="4:37">
      <c r="D815" s="2"/>
      <c r="I815" t="str">
        <f t="shared" si="159"/>
        <v>No Home Folder</v>
      </c>
      <c r="J815" t="str">
        <f t="shared" si="160"/>
        <v/>
      </c>
      <c r="K815" t="str">
        <f>Sheet3!E815</f>
        <v/>
      </c>
      <c r="L815" t="str">
        <f t="shared" si="161"/>
        <v>No Disabled Folder</v>
      </c>
      <c r="M815" t="str">
        <f t="shared" si="162"/>
        <v/>
      </c>
      <c r="N815" t="str">
        <f t="shared" si="163"/>
        <v/>
      </c>
      <c r="O815" t="str">
        <f t="shared" si="164"/>
        <v/>
      </c>
      <c r="P815" t="e">
        <f t="shared" si="165"/>
        <v>#VALUE!</v>
      </c>
      <c r="Q815" t="str">
        <f t="shared" si="168"/>
        <v/>
      </c>
      <c r="R815" t="str">
        <f>Sheet4!B815</f>
        <v/>
      </c>
      <c r="S815" t="str">
        <f>Sheet4!A815&amp;"\"</f>
        <v>\</v>
      </c>
      <c r="T815" t="str">
        <f t="shared" si="166"/>
        <v>$</v>
      </c>
      <c r="U815" t="s">
        <v>42</v>
      </c>
      <c r="V815" t="s">
        <v>18</v>
      </c>
      <c r="W815" s="3">
        <f t="shared" ca="1" si="156"/>
        <v>41781</v>
      </c>
      <c r="X815" s="4" t="str">
        <f t="shared" ca="1" si="167"/>
        <v>Aug-20-2014</v>
      </c>
      <c r="Y815">
        <v>90</v>
      </c>
      <c r="Z815">
        <f t="shared" si="157"/>
        <v>0</v>
      </c>
      <c r="AA815" t="str">
        <f t="shared" si="158"/>
        <v>ADM-</v>
      </c>
      <c r="AB815" t="s">
        <v>19</v>
      </c>
      <c r="AC815" t="s">
        <v>20</v>
      </c>
      <c r="AD815" t="s">
        <v>21</v>
      </c>
      <c r="AE815" t="s">
        <v>22</v>
      </c>
      <c r="AF815" t="s">
        <v>12</v>
      </c>
      <c r="AG815" t="s">
        <v>23</v>
      </c>
      <c r="AH815" t="s">
        <v>24</v>
      </c>
      <c r="AI815" t="s">
        <v>25</v>
      </c>
      <c r="AJ815" t="s">
        <v>26</v>
      </c>
      <c r="AK815" t="s">
        <v>27</v>
      </c>
    </row>
    <row r="816" spans="4:37">
      <c r="D816" s="2"/>
      <c r="I816" t="str">
        <f t="shared" si="159"/>
        <v>No Home Folder</v>
      </c>
      <c r="J816" t="str">
        <f t="shared" si="160"/>
        <v/>
      </c>
      <c r="K816" t="str">
        <f>Sheet3!E816</f>
        <v/>
      </c>
      <c r="L816" t="str">
        <f t="shared" si="161"/>
        <v>No Disabled Folder</v>
      </c>
      <c r="M816" t="str">
        <f t="shared" si="162"/>
        <v/>
      </c>
      <c r="N816" t="str">
        <f t="shared" si="163"/>
        <v/>
      </c>
      <c r="O816" t="str">
        <f t="shared" si="164"/>
        <v/>
      </c>
      <c r="P816" t="e">
        <f t="shared" si="165"/>
        <v>#VALUE!</v>
      </c>
      <c r="Q816" t="str">
        <f t="shared" si="168"/>
        <v/>
      </c>
      <c r="R816" t="str">
        <f>Sheet4!B816</f>
        <v/>
      </c>
      <c r="S816" t="str">
        <f>Sheet4!A816&amp;"\"</f>
        <v>\</v>
      </c>
      <c r="T816" t="str">
        <f t="shared" si="166"/>
        <v>$</v>
      </c>
      <c r="U816" t="s">
        <v>42</v>
      </c>
      <c r="V816" t="s">
        <v>18</v>
      </c>
      <c r="W816" s="3">
        <f t="shared" ca="1" si="156"/>
        <v>41781</v>
      </c>
      <c r="X816" s="4" t="str">
        <f t="shared" ca="1" si="167"/>
        <v>Aug-20-2014</v>
      </c>
      <c r="Y816">
        <v>90</v>
      </c>
      <c r="Z816">
        <f t="shared" si="157"/>
        <v>0</v>
      </c>
      <c r="AA816" t="str">
        <f t="shared" si="158"/>
        <v>ADM-</v>
      </c>
      <c r="AB816" t="s">
        <v>19</v>
      </c>
      <c r="AC816" t="s">
        <v>20</v>
      </c>
      <c r="AD816" t="s">
        <v>21</v>
      </c>
      <c r="AE816" t="s">
        <v>22</v>
      </c>
      <c r="AF816" t="s">
        <v>12</v>
      </c>
      <c r="AG816" t="s">
        <v>23</v>
      </c>
      <c r="AH816" t="s">
        <v>24</v>
      </c>
      <c r="AI816" t="s">
        <v>25</v>
      </c>
      <c r="AJ816" t="s">
        <v>26</v>
      </c>
      <c r="AK816" t="s">
        <v>27</v>
      </c>
    </row>
    <row r="817" spans="4:37">
      <c r="D817" s="2"/>
      <c r="I817" t="str">
        <f t="shared" si="159"/>
        <v>No Home Folder</v>
      </c>
      <c r="J817" t="str">
        <f t="shared" si="160"/>
        <v/>
      </c>
      <c r="K817" t="str">
        <f>Sheet3!E817</f>
        <v/>
      </c>
      <c r="L817" t="str">
        <f t="shared" si="161"/>
        <v>No Disabled Folder</v>
      </c>
      <c r="M817" t="str">
        <f t="shared" si="162"/>
        <v/>
      </c>
      <c r="N817" t="str">
        <f t="shared" si="163"/>
        <v/>
      </c>
      <c r="O817" t="str">
        <f t="shared" si="164"/>
        <v/>
      </c>
      <c r="P817" t="e">
        <f t="shared" si="165"/>
        <v>#VALUE!</v>
      </c>
      <c r="Q817" t="str">
        <f t="shared" si="168"/>
        <v/>
      </c>
      <c r="R817" t="str">
        <f>Sheet4!B817</f>
        <v/>
      </c>
      <c r="S817" t="str">
        <f>Sheet4!A817&amp;"\"</f>
        <v>\</v>
      </c>
      <c r="T817" t="str">
        <f t="shared" si="166"/>
        <v>$</v>
      </c>
      <c r="U817" t="s">
        <v>42</v>
      </c>
      <c r="V817" t="s">
        <v>18</v>
      </c>
      <c r="W817" s="3">
        <f t="shared" ca="1" si="156"/>
        <v>41781</v>
      </c>
      <c r="X817" s="4" t="str">
        <f t="shared" ca="1" si="167"/>
        <v>Aug-20-2014</v>
      </c>
      <c r="Y817">
        <v>90</v>
      </c>
      <c r="Z817">
        <f t="shared" si="157"/>
        <v>0</v>
      </c>
      <c r="AA817" t="str">
        <f t="shared" si="158"/>
        <v>ADM-</v>
      </c>
      <c r="AB817" t="s">
        <v>19</v>
      </c>
      <c r="AC817" t="s">
        <v>20</v>
      </c>
      <c r="AD817" t="s">
        <v>21</v>
      </c>
      <c r="AE817" t="s">
        <v>22</v>
      </c>
      <c r="AF817" t="s">
        <v>12</v>
      </c>
      <c r="AG817" t="s">
        <v>23</v>
      </c>
      <c r="AH817" t="s">
        <v>24</v>
      </c>
      <c r="AI817" t="s">
        <v>25</v>
      </c>
      <c r="AJ817" t="s">
        <v>26</v>
      </c>
      <c r="AK817" t="s">
        <v>27</v>
      </c>
    </row>
    <row r="818" spans="4:37">
      <c r="D818" s="2"/>
      <c r="I818" t="str">
        <f t="shared" si="159"/>
        <v>No Home Folder</v>
      </c>
      <c r="J818" t="str">
        <f t="shared" si="160"/>
        <v/>
      </c>
      <c r="K818" t="str">
        <f>Sheet3!E818</f>
        <v/>
      </c>
      <c r="L818" t="str">
        <f t="shared" si="161"/>
        <v>No Disabled Folder</v>
      </c>
      <c r="M818" t="str">
        <f t="shared" si="162"/>
        <v/>
      </c>
      <c r="N818" t="str">
        <f t="shared" si="163"/>
        <v/>
      </c>
      <c r="O818" t="str">
        <f t="shared" si="164"/>
        <v/>
      </c>
      <c r="P818" t="e">
        <f t="shared" si="165"/>
        <v>#VALUE!</v>
      </c>
      <c r="Q818" t="str">
        <f t="shared" si="168"/>
        <v/>
      </c>
      <c r="R818" t="str">
        <f>Sheet4!B818</f>
        <v/>
      </c>
      <c r="S818" t="str">
        <f>Sheet4!A818&amp;"\"</f>
        <v>\</v>
      </c>
      <c r="T818" t="str">
        <f t="shared" si="166"/>
        <v>$</v>
      </c>
      <c r="U818" t="s">
        <v>42</v>
      </c>
      <c r="V818" t="s">
        <v>18</v>
      </c>
      <c r="W818" s="3">
        <f t="shared" ca="1" si="156"/>
        <v>41781</v>
      </c>
      <c r="X818" s="4" t="str">
        <f t="shared" ca="1" si="167"/>
        <v>Aug-20-2014</v>
      </c>
      <c r="Y818">
        <v>90</v>
      </c>
      <c r="Z818">
        <f t="shared" si="157"/>
        <v>0</v>
      </c>
      <c r="AA818" t="str">
        <f t="shared" si="158"/>
        <v>ADM-</v>
      </c>
      <c r="AB818" t="s">
        <v>19</v>
      </c>
      <c r="AC818" t="s">
        <v>20</v>
      </c>
      <c r="AD818" t="s">
        <v>21</v>
      </c>
      <c r="AE818" t="s">
        <v>22</v>
      </c>
      <c r="AF818" t="s">
        <v>12</v>
      </c>
      <c r="AG818" t="s">
        <v>23</v>
      </c>
      <c r="AH818" t="s">
        <v>24</v>
      </c>
      <c r="AI818" t="s">
        <v>25</v>
      </c>
      <c r="AJ818" t="s">
        <v>26</v>
      </c>
      <c r="AK818" t="s">
        <v>27</v>
      </c>
    </row>
    <row r="819" spans="4:37">
      <c r="D819" s="2"/>
      <c r="I819" t="str">
        <f t="shared" si="159"/>
        <v>No Home Folder</v>
      </c>
      <c r="J819" t="str">
        <f t="shared" si="160"/>
        <v/>
      </c>
      <c r="K819" t="str">
        <f>Sheet3!E819</f>
        <v/>
      </c>
      <c r="L819" t="str">
        <f t="shared" si="161"/>
        <v>No Disabled Folder</v>
      </c>
      <c r="M819" t="str">
        <f t="shared" si="162"/>
        <v/>
      </c>
      <c r="N819" t="str">
        <f t="shared" si="163"/>
        <v/>
      </c>
      <c r="O819" t="str">
        <f t="shared" si="164"/>
        <v/>
      </c>
      <c r="P819" t="e">
        <f t="shared" si="165"/>
        <v>#VALUE!</v>
      </c>
      <c r="Q819" t="str">
        <f t="shared" si="168"/>
        <v/>
      </c>
      <c r="R819" t="str">
        <f>Sheet4!B819</f>
        <v/>
      </c>
      <c r="S819" t="str">
        <f>Sheet4!A819&amp;"\"</f>
        <v>\</v>
      </c>
      <c r="T819" t="str">
        <f t="shared" si="166"/>
        <v>$</v>
      </c>
      <c r="U819" t="s">
        <v>42</v>
      </c>
      <c r="V819" t="s">
        <v>18</v>
      </c>
      <c r="W819" s="3">
        <f t="shared" ca="1" si="156"/>
        <v>41781</v>
      </c>
      <c r="X819" s="4" t="str">
        <f t="shared" ca="1" si="167"/>
        <v>Aug-20-2014</v>
      </c>
      <c r="Y819">
        <v>90</v>
      </c>
      <c r="Z819">
        <f t="shared" si="157"/>
        <v>0</v>
      </c>
      <c r="AA819" t="str">
        <f t="shared" si="158"/>
        <v>ADM-</v>
      </c>
      <c r="AB819" t="s">
        <v>19</v>
      </c>
      <c r="AC819" t="s">
        <v>20</v>
      </c>
      <c r="AD819" t="s">
        <v>21</v>
      </c>
      <c r="AE819" t="s">
        <v>22</v>
      </c>
      <c r="AF819" t="s">
        <v>12</v>
      </c>
      <c r="AG819" t="s">
        <v>23</v>
      </c>
      <c r="AH819" t="s">
        <v>24</v>
      </c>
      <c r="AI819" t="s">
        <v>25</v>
      </c>
      <c r="AJ819" t="s">
        <v>26</v>
      </c>
      <c r="AK819" t="s">
        <v>27</v>
      </c>
    </row>
    <row r="820" spans="4:37">
      <c r="D820" s="2"/>
      <c r="I820" t="str">
        <f t="shared" si="159"/>
        <v>No Home Folder</v>
      </c>
      <c r="J820" t="str">
        <f t="shared" si="160"/>
        <v/>
      </c>
      <c r="K820" t="str">
        <f>Sheet3!E820</f>
        <v/>
      </c>
      <c r="L820" t="str">
        <f t="shared" si="161"/>
        <v>No Disabled Folder</v>
      </c>
      <c r="M820" t="str">
        <f t="shared" si="162"/>
        <v/>
      </c>
      <c r="N820" t="str">
        <f t="shared" si="163"/>
        <v/>
      </c>
      <c r="O820" t="str">
        <f t="shared" si="164"/>
        <v/>
      </c>
      <c r="P820" t="e">
        <f t="shared" si="165"/>
        <v>#VALUE!</v>
      </c>
      <c r="Q820" t="str">
        <f t="shared" si="168"/>
        <v/>
      </c>
      <c r="R820" t="str">
        <f>Sheet4!B820</f>
        <v/>
      </c>
      <c r="S820" t="str">
        <f>Sheet4!A820&amp;"\"</f>
        <v>\</v>
      </c>
      <c r="T820" t="str">
        <f t="shared" si="166"/>
        <v>$</v>
      </c>
      <c r="U820" t="s">
        <v>42</v>
      </c>
      <c r="V820" t="s">
        <v>18</v>
      </c>
      <c r="W820" s="3">
        <f t="shared" ca="1" si="156"/>
        <v>41781</v>
      </c>
      <c r="X820" s="4" t="str">
        <f t="shared" ca="1" si="167"/>
        <v>Aug-20-2014</v>
      </c>
      <c r="Y820">
        <v>90</v>
      </c>
      <c r="Z820">
        <f t="shared" si="157"/>
        <v>0</v>
      </c>
      <c r="AA820" t="str">
        <f t="shared" si="158"/>
        <v>ADM-</v>
      </c>
      <c r="AB820" t="s">
        <v>19</v>
      </c>
      <c r="AC820" t="s">
        <v>20</v>
      </c>
      <c r="AD820" t="s">
        <v>21</v>
      </c>
      <c r="AE820" t="s">
        <v>22</v>
      </c>
      <c r="AF820" t="s">
        <v>12</v>
      </c>
      <c r="AG820" t="s">
        <v>23</v>
      </c>
      <c r="AH820" t="s">
        <v>24</v>
      </c>
      <c r="AI820" t="s">
        <v>25</v>
      </c>
      <c r="AJ820" t="s">
        <v>26</v>
      </c>
      <c r="AK820" t="s">
        <v>27</v>
      </c>
    </row>
    <row r="821" spans="4:37">
      <c r="D821" s="2"/>
      <c r="I821" t="str">
        <f t="shared" si="159"/>
        <v>No Home Folder</v>
      </c>
      <c r="J821" t="str">
        <f t="shared" si="160"/>
        <v/>
      </c>
      <c r="K821" t="str">
        <f>Sheet3!E821</f>
        <v/>
      </c>
      <c r="L821" t="str">
        <f t="shared" si="161"/>
        <v>No Disabled Folder</v>
      </c>
      <c r="M821" t="str">
        <f t="shared" si="162"/>
        <v/>
      </c>
      <c r="N821" t="str">
        <f t="shared" si="163"/>
        <v/>
      </c>
      <c r="O821" t="str">
        <f t="shared" si="164"/>
        <v/>
      </c>
      <c r="P821" t="e">
        <f t="shared" si="165"/>
        <v>#VALUE!</v>
      </c>
      <c r="Q821" t="str">
        <f t="shared" si="168"/>
        <v/>
      </c>
      <c r="R821" t="str">
        <f>Sheet4!B821</f>
        <v/>
      </c>
      <c r="S821" t="str">
        <f>Sheet4!A821&amp;"\"</f>
        <v>\</v>
      </c>
      <c r="T821" t="str">
        <f t="shared" si="166"/>
        <v>$</v>
      </c>
      <c r="U821" t="s">
        <v>42</v>
      </c>
      <c r="V821" t="s">
        <v>18</v>
      </c>
      <c r="W821" s="3">
        <f t="shared" ca="1" si="156"/>
        <v>41781</v>
      </c>
      <c r="X821" s="4" t="str">
        <f t="shared" ca="1" si="167"/>
        <v>Aug-20-2014</v>
      </c>
      <c r="Y821">
        <v>90</v>
      </c>
      <c r="Z821">
        <f t="shared" si="157"/>
        <v>0</v>
      </c>
      <c r="AA821" t="str">
        <f t="shared" si="158"/>
        <v>ADM-</v>
      </c>
      <c r="AB821" t="s">
        <v>19</v>
      </c>
      <c r="AC821" t="s">
        <v>20</v>
      </c>
      <c r="AD821" t="s">
        <v>21</v>
      </c>
      <c r="AE821" t="s">
        <v>22</v>
      </c>
      <c r="AF821" t="s">
        <v>12</v>
      </c>
      <c r="AG821" t="s">
        <v>23</v>
      </c>
      <c r="AH821" t="s">
        <v>24</v>
      </c>
      <c r="AI821" t="s">
        <v>25</v>
      </c>
      <c r="AJ821" t="s">
        <v>26</v>
      </c>
      <c r="AK821" t="s">
        <v>27</v>
      </c>
    </row>
    <row r="822" spans="4:37">
      <c r="D822" s="2"/>
      <c r="I822" t="str">
        <f t="shared" si="159"/>
        <v>No Home Folder</v>
      </c>
      <c r="J822" t="str">
        <f t="shared" si="160"/>
        <v/>
      </c>
      <c r="K822" t="str">
        <f>Sheet3!E822</f>
        <v/>
      </c>
      <c r="L822" t="str">
        <f t="shared" si="161"/>
        <v>No Disabled Folder</v>
      </c>
      <c r="M822" t="str">
        <f t="shared" si="162"/>
        <v/>
      </c>
      <c r="N822" t="str">
        <f t="shared" si="163"/>
        <v/>
      </c>
      <c r="O822" t="str">
        <f t="shared" si="164"/>
        <v/>
      </c>
      <c r="P822" t="e">
        <f t="shared" si="165"/>
        <v>#VALUE!</v>
      </c>
      <c r="Q822" t="str">
        <f t="shared" si="168"/>
        <v/>
      </c>
      <c r="R822" t="str">
        <f>Sheet4!B822</f>
        <v/>
      </c>
      <c r="S822" t="str">
        <f>Sheet4!A822&amp;"\"</f>
        <v>\</v>
      </c>
      <c r="T822" t="str">
        <f t="shared" si="166"/>
        <v>$</v>
      </c>
      <c r="U822" t="s">
        <v>42</v>
      </c>
      <c r="V822" t="s">
        <v>18</v>
      </c>
      <c r="W822" s="3">
        <f t="shared" ca="1" si="156"/>
        <v>41781</v>
      </c>
      <c r="X822" s="4" t="str">
        <f t="shared" ca="1" si="167"/>
        <v>Aug-20-2014</v>
      </c>
      <c r="Y822">
        <v>90</v>
      </c>
      <c r="Z822">
        <f t="shared" si="157"/>
        <v>0</v>
      </c>
      <c r="AA822" t="str">
        <f t="shared" si="158"/>
        <v>ADM-</v>
      </c>
      <c r="AB822" t="s">
        <v>19</v>
      </c>
      <c r="AC822" t="s">
        <v>20</v>
      </c>
      <c r="AD822" t="s">
        <v>21</v>
      </c>
      <c r="AE822" t="s">
        <v>22</v>
      </c>
      <c r="AF822" t="s">
        <v>12</v>
      </c>
      <c r="AG822" t="s">
        <v>23</v>
      </c>
      <c r="AH822" t="s">
        <v>24</v>
      </c>
      <c r="AI822" t="s">
        <v>25</v>
      </c>
      <c r="AJ822" t="s">
        <v>26</v>
      </c>
      <c r="AK822" t="s">
        <v>27</v>
      </c>
    </row>
    <row r="823" spans="4:37">
      <c r="D823" s="2"/>
      <c r="I823" t="str">
        <f t="shared" si="159"/>
        <v>No Home Folder</v>
      </c>
      <c r="J823" t="str">
        <f t="shared" si="160"/>
        <v/>
      </c>
      <c r="K823" t="str">
        <f>Sheet3!E823</f>
        <v/>
      </c>
      <c r="L823" t="str">
        <f t="shared" si="161"/>
        <v>No Disabled Folder</v>
      </c>
      <c r="M823" t="str">
        <f t="shared" si="162"/>
        <v/>
      </c>
      <c r="N823" t="str">
        <f t="shared" si="163"/>
        <v/>
      </c>
      <c r="O823" t="str">
        <f t="shared" si="164"/>
        <v/>
      </c>
      <c r="P823" t="e">
        <f t="shared" si="165"/>
        <v>#VALUE!</v>
      </c>
      <c r="Q823" t="str">
        <f t="shared" si="168"/>
        <v/>
      </c>
      <c r="R823" t="str">
        <f>Sheet4!B823</f>
        <v/>
      </c>
      <c r="S823" t="str">
        <f>Sheet4!A823&amp;"\"</f>
        <v>\</v>
      </c>
      <c r="T823" t="str">
        <f t="shared" si="166"/>
        <v>$</v>
      </c>
      <c r="U823" t="s">
        <v>42</v>
      </c>
      <c r="V823" t="s">
        <v>18</v>
      </c>
      <c r="W823" s="3">
        <f t="shared" ca="1" si="156"/>
        <v>41781</v>
      </c>
      <c r="X823" s="4" t="str">
        <f t="shared" ca="1" si="167"/>
        <v>Aug-20-2014</v>
      </c>
      <c r="Y823">
        <v>90</v>
      </c>
      <c r="Z823">
        <f t="shared" si="157"/>
        <v>0</v>
      </c>
      <c r="AA823" t="str">
        <f t="shared" si="158"/>
        <v>ADM-</v>
      </c>
      <c r="AB823" t="s">
        <v>19</v>
      </c>
      <c r="AC823" t="s">
        <v>20</v>
      </c>
      <c r="AD823" t="s">
        <v>21</v>
      </c>
      <c r="AE823" t="s">
        <v>22</v>
      </c>
      <c r="AF823" t="s">
        <v>12</v>
      </c>
      <c r="AG823" t="s">
        <v>23</v>
      </c>
      <c r="AH823" t="s">
        <v>24</v>
      </c>
      <c r="AI823" t="s">
        <v>25</v>
      </c>
      <c r="AJ823" t="s">
        <v>26</v>
      </c>
      <c r="AK823" t="s">
        <v>27</v>
      </c>
    </row>
    <row r="824" spans="4:37">
      <c r="D824" s="2"/>
      <c r="I824" t="str">
        <f t="shared" si="159"/>
        <v>No Home Folder</v>
      </c>
      <c r="J824" t="str">
        <f t="shared" si="160"/>
        <v/>
      </c>
      <c r="K824" t="str">
        <f>Sheet3!E824</f>
        <v/>
      </c>
      <c r="L824" t="str">
        <f t="shared" si="161"/>
        <v>No Disabled Folder</v>
      </c>
      <c r="M824" t="str">
        <f t="shared" si="162"/>
        <v/>
      </c>
      <c r="N824" t="str">
        <f t="shared" si="163"/>
        <v/>
      </c>
      <c r="O824" t="str">
        <f t="shared" si="164"/>
        <v/>
      </c>
      <c r="P824" t="e">
        <f t="shared" si="165"/>
        <v>#VALUE!</v>
      </c>
      <c r="Q824" t="str">
        <f t="shared" si="168"/>
        <v/>
      </c>
      <c r="R824" t="str">
        <f>Sheet4!B824</f>
        <v/>
      </c>
      <c r="S824" t="str">
        <f>Sheet4!A824&amp;"\"</f>
        <v>\</v>
      </c>
      <c r="T824" t="str">
        <f t="shared" si="166"/>
        <v>$</v>
      </c>
      <c r="U824" t="s">
        <v>42</v>
      </c>
      <c r="V824" t="s">
        <v>18</v>
      </c>
      <c r="W824" s="3">
        <f t="shared" ca="1" si="156"/>
        <v>41781</v>
      </c>
      <c r="X824" s="4" t="str">
        <f t="shared" ca="1" si="167"/>
        <v>Aug-20-2014</v>
      </c>
      <c r="Y824">
        <v>90</v>
      </c>
      <c r="Z824">
        <f t="shared" si="157"/>
        <v>0</v>
      </c>
      <c r="AA824" t="str">
        <f t="shared" si="158"/>
        <v>ADM-</v>
      </c>
      <c r="AB824" t="s">
        <v>19</v>
      </c>
      <c r="AC824" t="s">
        <v>20</v>
      </c>
      <c r="AD824" t="s">
        <v>21</v>
      </c>
      <c r="AE824" t="s">
        <v>22</v>
      </c>
      <c r="AF824" t="s">
        <v>12</v>
      </c>
      <c r="AG824" t="s">
        <v>23</v>
      </c>
      <c r="AH824" t="s">
        <v>24</v>
      </c>
      <c r="AI824" t="s">
        <v>25</v>
      </c>
      <c r="AJ824" t="s">
        <v>26</v>
      </c>
      <c r="AK824" t="s">
        <v>27</v>
      </c>
    </row>
    <row r="825" spans="4:37">
      <c r="D825" s="2"/>
      <c r="I825" t="str">
        <f t="shared" si="159"/>
        <v>No Home Folder</v>
      </c>
      <c r="J825" t="str">
        <f t="shared" si="160"/>
        <v/>
      </c>
      <c r="K825" t="str">
        <f>Sheet3!E825</f>
        <v/>
      </c>
      <c r="L825" t="str">
        <f t="shared" si="161"/>
        <v>No Disabled Folder</v>
      </c>
      <c r="M825" t="str">
        <f t="shared" si="162"/>
        <v/>
      </c>
      <c r="N825" t="str">
        <f t="shared" si="163"/>
        <v/>
      </c>
      <c r="O825" t="str">
        <f t="shared" si="164"/>
        <v/>
      </c>
      <c r="P825" t="e">
        <f t="shared" si="165"/>
        <v>#VALUE!</v>
      </c>
      <c r="Q825" t="str">
        <f t="shared" si="168"/>
        <v/>
      </c>
      <c r="R825" t="str">
        <f>Sheet4!B825</f>
        <v/>
      </c>
      <c r="S825" t="str">
        <f>Sheet4!A825&amp;"\"</f>
        <v>\</v>
      </c>
      <c r="T825" t="str">
        <f t="shared" si="166"/>
        <v>$</v>
      </c>
      <c r="U825" t="s">
        <v>42</v>
      </c>
      <c r="V825" t="s">
        <v>18</v>
      </c>
      <c r="W825" s="3">
        <f t="shared" ca="1" si="156"/>
        <v>41781</v>
      </c>
      <c r="X825" s="4" t="str">
        <f t="shared" ca="1" si="167"/>
        <v>Aug-20-2014</v>
      </c>
      <c r="Y825">
        <v>90</v>
      </c>
      <c r="Z825">
        <f t="shared" si="157"/>
        <v>0</v>
      </c>
      <c r="AA825" t="str">
        <f t="shared" si="158"/>
        <v>ADM-</v>
      </c>
      <c r="AB825" t="s">
        <v>19</v>
      </c>
      <c r="AC825" t="s">
        <v>20</v>
      </c>
      <c r="AD825" t="s">
        <v>21</v>
      </c>
      <c r="AE825" t="s">
        <v>22</v>
      </c>
      <c r="AF825" t="s">
        <v>12</v>
      </c>
      <c r="AG825" t="s">
        <v>23</v>
      </c>
      <c r="AH825" t="s">
        <v>24</v>
      </c>
      <c r="AI825" t="s">
        <v>25</v>
      </c>
      <c r="AJ825" t="s">
        <v>26</v>
      </c>
      <c r="AK825" t="s">
        <v>27</v>
      </c>
    </row>
    <row r="826" spans="4:37">
      <c r="D826" s="2"/>
      <c r="I826" t="str">
        <f t="shared" si="159"/>
        <v>No Home Folder</v>
      </c>
      <c r="J826" t="str">
        <f t="shared" si="160"/>
        <v/>
      </c>
      <c r="K826" t="str">
        <f>Sheet3!E826</f>
        <v/>
      </c>
      <c r="L826" t="str">
        <f t="shared" si="161"/>
        <v>No Disabled Folder</v>
      </c>
      <c r="M826" t="str">
        <f t="shared" si="162"/>
        <v/>
      </c>
      <c r="N826" t="str">
        <f t="shared" si="163"/>
        <v/>
      </c>
      <c r="O826" t="str">
        <f t="shared" si="164"/>
        <v/>
      </c>
      <c r="P826" t="e">
        <f t="shared" si="165"/>
        <v>#VALUE!</v>
      </c>
      <c r="Q826" t="str">
        <f t="shared" si="168"/>
        <v/>
      </c>
      <c r="R826" t="str">
        <f>Sheet4!B826</f>
        <v/>
      </c>
      <c r="S826" t="str">
        <f>Sheet4!A826&amp;"\"</f>
        <v>\</v>
      </c>
      <c r="T826" t="str">
        <f t="shared" si="166"/>
        <v>$</v>
      </c>
      <c r="U826" t="s">
        <v>42</v>
      </c>
      <c r="V826" t="s">
        <v>18</v>
      </c>
      <c r="W826" s="3">
        <f t="shared" ca="1" si="156"/>
        <v>41781</v>
      </c>
      <c r="X826" s="4" t="str">
        <f t="shared" ca="1" si="167"/>
        <v>Aug-20-2014</v>
      </c>
      <c r="Y826">
        <v>90</v>
      </c>
      <c r="Z826">
        <f t="shared" si="157"/>
        <v>0</v>
      </c>
      <c r="AA826" t="str">
        <f t="shared" si="158"/>
        <v>ADM-</v>
      </c>
      <c r="AB826" t="s">
        <v>19</v>
      </c>
      <c r="AC826" t="s">
        <v>20</v>
      </c>
      <c r="AD826" t="s">
        <v>21</v>
      </c>
      <c r="AE826" t="s">
        <v>22</v>
      </c>
      <c r="AF826" t="s">
        <v>12</v>
      </c>
      <c r="AG826" t="s">
        <v>23</v>
      </c>
      <c r="AH826" t="s">
        <v>24</v>
      </c>
      <c r="AI826" t="s">
        <v>25</v>
      </c>
      <c r="AJ826" t="s">
        <v>26</v>
      </c>
      <c r="AK826" t="s">
        <v>27</v>
      </c>
    </row>
    <row r="827" spans="4:37">
      <c r="D827" s="2"/>
      <c r="I827" t="str">
        <f t="shared" si="159"/>
        <v>No Home Folder</v>
      </c>
      <c r="J827" t="str">
        <f t="shared" si="160"/>
        <v/>
      </c>
      <c r="K827" t="str">
        <f>Sheet3!E827</f>
        <v/>
      </c>
      <c r="L827" t="str">
        <f t="shared" si="161"/>
        <v>No Disabled Folder</v>
      </c>
      <c r="M827" t="str">
        <f t="shared" si="162"/>
        <v/>
      </c>
      <c r="N827" t="str">
        <f t="shared" si="163"/>
        <v/>
      </c>
      <c r="O827" t="str">
        <f t="shared" si="164"/>
        <v/>
      </c>
      <c r="P827" t="e">
        <f t="shared" si="165"/>
        <v>#VALUE!</v>
      </c>
      <c r="Q827" t="str">
        <f t="shared" si="168"/>
        <v/>
      </c>
      <c r="R827" t="str">
        <f>Sheet4!B827</f>
        <v/>
      </c>
      <c r="S827" t="str">
        <f>Sheet4!A827&amp;"\"</f>
        <v>\</v>
      </c>
      <c r="T827" t="str">
        <f t="shared" si="166"/>
        <v>$</v>
      </c>
      <c r="U827" t="s">
        <v>42</v>
      </c>
      <c r="V827" t="s">
        <v>18</v>
      </c>
      <c r="W827" s="3">
        <f t="shared" ca="1" si="156"/>
        <v>41781</v>
      </c>
      <c r="X827" s="4" t="str">
        <f t="shared" ca="1" si="167"/>
        <v>Aug-20-2014</v>
      </c>
      <c r="Y827">
        <v>90</v>
      </c>
      <c r="Z827">
        <f t="shared" si="157"/>
        <v>0</v>
      </c>
      <c r="AA827" t="str">
        <f t="shared" si="158"/>
        <v>ADM-</v>
      </c>
      <c r="AB827" t="s">
        <v>19</v>
      </c>
      <c r="AC827" t="s">
        <v>20</v>
      </c>
      <c r="AD827" t="s">
        <v>21</v>
      </c>
      <c r="AE827" t="s">
        <v>22</v>
      </c>
      <c r="AF827" t="s">
        <v>12</v>
      </c>
      <c r="AG827" t="s">
        <v>23</v>
      </c>
      <c r="AH827" t="s">
        <v>24</v>
      </c>
      <c r="AI827" t="s">
        <v>25</v>
      </c>
      <c r="AJ827" t="s">
        <v>26</v>
      </c>
      <c r="AK827" t="s">
        <v>27</v>
      </c>
    </row>
    <row r="828" spans="4:37">
      <c r="D828" s="2"/>
      <c r="I828" t="str">
        <f t="shared" si="159"/>
        <v>No Home Folder</v>
      </c>
      <c r="J828" t="str">
        <f t="shared" si="160"/>
        <v/>
      </c>
      <c r="K828" t="str">
        <f>Sheet3!E828</f>
        <v/>
      </c>
      <c r="L828" t="str">
        <f t="shared" si="161"/>
        <v>No Disabled Folder</v>
      </c>
      <c r="M828" t="str">
        <f t="shared" si="162"/>
        <v/>
      </c>
      <c r="N828" t="str">
        <f t="shared" si="163"/>
        <v/>
      </c>
      <c r="O828" t="str">
        <f t="shared" si="164"/>
        <v/>
      </c>
      <c r="P828" t="e">
        <f t="shared" si="165"/>
        <v>#VALUE!</v>
      </c>
      <c r="Q828" t="str">
        <f t="shared" si="168"/>
        <v/>
      </c>
      <c r="R828" t="str">
        <f>Sheet4!B828</f>
        <v/>
      </c>
      <c r="S828" t="str">
        <f>Sheet4!A828&amp;"\"</f>
        <v>\</v>
      </c>
      <c r="T828" t="str">
        <f t="shared" si="166"/>
        <v>$</v>
      </c>
      <c r="U828" t="s">
        <v>42</v>
      </c>
      <c r="V828" t="s">
        <v>18</v>
      </c>
      <c r="W828" s="3">
        <f t="shared" ca="1" si="156"/>
        <v>41781</v>
      </c>
      <c r="X828" s="4" t="str">
        <f t="shared" ca="1" si="167"/>
        <v>Aug-20-2014</v>
      </c>
      <c r="Y828">
        <v>90</v>
      </c>
      <c r="Z828">
        <f t="shared" si="157"/>
        <v>0</v>
      </c>
      <c r="AA828" t="str">
        <f t="shared" si="158"/>
        <v>ADM-</v>
      </c>
      <c r="AB828" t="s">
        <v>19</v>
      </c>
      <c r="AC828" t="s">
        <v>20</v>
      </c>
      <c r="AD828" t="s">
        <v>21</v>
      </c>
      <c r="AE828" t="s">
        <v>22</v>
      </c>
      <c r="AF828" t="s">
        <v>12</v>
      </c>
      <c r="AG828" t="s">
        <v>23</v>
      </c>
      <c r="AH828" t="s">
        <v>24</v>
      </c>
      <c r="AI828" t="s">
        <v>25</v>
      </c>
      <c r="AJ828" t="s">
        <v>26</v>
      </c>
      <c r="AK828" t="s">
        <v>27</v>
      </c>
    </row>
    <row r="829" spans="4:37">
      <c r="D829" s="2"/>
      <c r="I829" t="str">
        <f t="shared" si="159"/>
        <v>No Home Folder</v>
      </c>
      <c r="J829" t="str">
        <f t="shared" si="160"/>
        <v/>
      </c>
      <c r="K829" t="str">
        <f>Sheet3!E829</f>
        <v/>
      </c>
      <c r="L829" t="str">
        <f t="shared" si="161"/>
        <v>No Disabled Folder</v>
      </c>
      <c r="M829" t="str">
        <f t="shared" si="162"/>
        <v/>
      </c>
      <c r="N829" t="str">
        <f t="shared" si="163"/>
        <v/>
      </c>
      <c r="O829" t="str">
        <f t="shared" si="164"/>
        <v/>
      </c>
      <c r="P829" t="e">
        <f t="shared" si="165"/>
        <v>#VALUE!</v>
      </c>
      <c r="Q829" t="str">
        <f t="shared" si="168"/>
        <v/>
      </c>
      <c r="R829" t="str">
        <f>Sheet4!B829</f>
        <v/>
      </c>
      <c r="S829" t="str">
        <f>Sheet4!A829&amp;"\"</f>
        <v>\</v>
      </c>
      <c r="T829" t="str">
        <f t="shared" si="166"/>
        <v>$</v>
      </c>
      <c r="U829" t="s">
        <v>42</v>
      </c>
      <c r="V829" t="s">
        <v>18</v>
      </c>
      <c r="W829" s="3">
        <f t="shared" ca="1" si="156"/>
        <v>41781</v>
      </c>
      <c r="X829" s="4" t="str">
        <f t="shared" ca="1" si="167"/>
        <v>Aug-20-2014</v>
      </c>
      <c r="Y829">
        <v>90</v>
      </c>
      <c r="Z829">
        <f t="shared" si="157"/>
        <v>0</v>
      </c>
      <c r="AA829" t="str">
        <f t="shared" si="158"/>
        <v>ADM-</v>
      </c>
      <c r="AB829" t="s">
        <v>19</v>
      </c>
      <c r="AC829" t="s">
        <v>20</v>
      </c>
      <c r="AD829" t="s">
        <v>21</v>
      </c>
      <c r="AE829" t="s">
        <v>22</v>
      </c>
      <c r="AF829" t="s">
        <v>12</v>
      </c>
      <c r="AG829" t="s">
        <v>23</v>
      </c>
      <c r="AH829" t="s">
        <v>24</v>
      </c>
      <c r="AI829" t="s">
        <v>25</v>
      </c>
      <c r="AJ829" t="s">
        <v>26</v>
      </c>
      <c r="AK829" t="s">
        <v>27</v>
      </c>
    </row>
    <row r="830" spans="4:37">
      <c r="D830" s="2"/>
      <c r="I830" t="str">
        <f t="shared" si="159"/>
        <v>No Home Folder</v>
      </c>
      <c r="J830" t="str">
        <f t="shared" si="160"/>
        <v/>
      </c>
      <c r="K830" t="str">
        <f>Sheet3!E830</f>
        <v/>
      </c>
      <c r="L830" t="str">
        <f t="shared" si="161"/>
        <v>No Disabled Folder</v>
      </c>
      <c r="M830" t="str">
        <f t="shared" si="162"/>
        <v/>
      </c>
      <c r="N830" t="str">
        <f t="shared" si="163"/>
        <v/>
      </c>
      <c r="O830" t="str">
        <f t="shared" si="164"/>
        <v/>
      </c>
      <c r="P830" t="e">
        <f t="shared" si="165"/>
        <v>#VALUE!</v>
      </c>
      <c r="Q830" t="str">
        <f t="shared" si="168"/>
        <v/>
      </c>
      <c r="R830" t="str">
        <f>Sheet4!B830</f>
        <v/>
      </c>
      <c r="S830" t="str">
        <f>Sheet4!A830&amp;"\"</f>
        <v>\</v>
      </c>
      <c r="T830" t="str">
        <f t="shared" si="166"/>
        <v>$</v>
      </c>
      <c r="U830" t="s">
        <v>42</v>
      </c>
      <c r="V830" t="s">
        <v>18</v>
      </c>
      <c r="W830" s="3">
        <f t="shared" ca="1" si="156"/>
        <v>41781</v>
      </c>
      <c r="X830" s="4" t="str">
        <f t="shared" ca="1" si="167"/>
        <v>Aug-20-2014</v>
      </c>
      <c r="Y830">
        <v>90</v>
      </c>
      <c r="Z830">
        <f t="shared" si="157"/>
        <v>0</v>
      </c>
      <c r="AA830" t="str">
        <f t="shared" si="158"/>
        <v>ADM-</v>
      </c>
      <c r="AB830" t="s">
        <v>19</v>
      </c>
      <c r="AC830" t="s">
        <v>20</v>
      </c>
      <c r="AD830" t="s">
        <v>21</v>
      </c>
      <c r="AE830" t="s">
        <v>22</v>
      </c>
      <c r="AF830" t="s">
        <v>12</v>
      </c>
      <c r="AG830" t="s">
        <v>23</v>
      </c>
      <c r="AH830" t="s">
        <v>24</v>
      </c>
      <c r="AI830" t="s">
        <v>25</v>
      </c>
      <c r="AJ830" t="s">
        <v>26</v>
      </c>
      <c r="AK830" t="s">
        <v>27</v>
      </c>
    </row>
    <row r="831" spans="4:37">
      <c r="D831" s="2"/>
      <c r="I831" t="str">
        <f t="shared" si="159"/>
        <v>No Home Folder</v>
      </c>
      <c r="J831" t="str">
        <f t="shared" si="160"/>
        <v/>
      </c>
      <c r="K831" t="str">
        <f>Sheet3!E831</f>
        <v/>
      </c>
      <c r="L831" t="str">
        <f t="shared" si="161"/>
        <v>No Disabled Folder</v>
      </c>
      <c r="M831" t="str">
        <f t="shared" si="162"/>
        <v/>
      </c>
      <c r="N831" t="str">
        <f t="shared" si="163"/>
        <v/>
      </c>
      <c r="O831" t="str">
        <f t="shared" si="164"/>
        <v/>
      </c>
      <c r="P831" t="e">
        <f t="shared" si="165"/>
        <v>#VALUE!</v>
      </c>
      <c r="Q831" t="str">
        <f t="shared" si="168"/>
        <v/>
      </c>
      <c r="R831" t="str">
        <f>Sheet4!B831</f>
        <v/>
      </c>
      <c r="S831" t="str">
        <f>Sheet4!A831&amp;"\"</f>
        <v>\</v>
      </c>
      <c r="T831" t="str">
        <f t="shared" si="166"/>
        <v>$</v>
      </c>
      <c r="U831" t="s">
        <v>42</v>
      </c>
      <c r="V831" t="s">
        <v>18</v>
      </c>
      <c r="W831" s="3">
        <f t="shared" ca="1" si="156"/>
        <v>41781</v>
      </c>
      <c r="X831" s="4" t="str">
        <f t="shared" ca="1" si="167"/>
        <v>Aug-20-2014</v>
      </c>
      <c r="Y831">
        <v>90</v>
      </c>
      <c r="Z831">
        <f t="shared" si="157"/>
        <v>0</v>
      </c>
      <c r="AA831" t="str">
        <f t="shared" si="158"/>
        <v>ADM-</v>
      </c>
      <c r="AB831" t="s">
        <v>19</v>
      </c>
      <c r="AC831" t="s">
        <v>20</v>
      </c>
      <c r="AD831" t="s">
        <v>21</v>
      </c>
      <c r="AE831" t="s">
        <v>22</v>
      </c>
      <c r="AF831" t="s">
        <v>12</v>
      </c>
      <c r="AG831" t="s">
        <v>23</v>
      </c>
      <c r="AH831" t="s">
        <v>24</v>
      </c>
      <c r="AI831" t="s">
        <v>25</v>
      </c>
      <c r="AJ831" t="s">
        <v>26</v>
      </c>
      <c r="AK831" t="s">
        <v>27</v>
      </c>
    </row>
    <row r="832" spans="4:37">
      <c r="D832" s="2"/>
      <c r="I832" t="str">
        <f t="shared" si="159"/>
        <v>No Home Folder</v>
      </c>
      <c r="J832" t="str">
        <f t="shared" si="160"/>
        <v/>
      </c>
      <c r="K832" t="str">
        <f>Sheet3!E832</f>
        <v/>
      </c>
      <c r="L832" t="str">
        <f t="shared" si="161"/>
        <v>No Disabled Folder</v>
      </c>
      <c r="M832" t="str">
        <f t="shared" si="162"/>
        <v/>
      </c>
      <c r="N832" t="str">
        <f t="shared" si="163"/>
        <v/>
      </c>
      <c r="O832" t="str">
        <f t="shared" si="164"/>
        <v/>
      </c>
      <c r="P832" t="e">
        <f t="shared" si="165"/>
        <v>#VALUE!</v>
      </c>
      <c r="Q832" t="str">
        <f t="shared" si="168"/>
        <v/>
      </c>
      <c r="R832" t="str">
        <f>Sheet4!B832</f>
        <v/>
      </c>
      <c r="S832" t="str">
        <f>Sheet4!A832&amp;"\"</f>
        <v>\</v>
      </c>
      <c r="T832" t="str">
        <f t="shared" si="166"/>
        <v>$</v>
      </c>
      <c r="U832" t="s">
        <v>42</v>
      </c>
      <c r="V832" t="s">
        <v>18</v>
      </c>
      <c r="W832" s="3">
        <f t="shared" ca="1" si="156"/>
        <v>41781</v>
      </c>
      <c r="X832" s="4" t="str">
        <f t="shared" ca="1" si="167"/>
        <v>Aug-20-2014</v>
      </c>
      <c r="Y832">
        <v>90</v>
      </c>
      <c r="Z832">
        <f t="shared" si="157"/>
        <v>0</v>
      </c>
      <c r="AA832" t="str">
        <f t="shared" si="158"/>
        <v>ADM-</v>
      </c>
      <c r="AB832" t="s">
        <v>19</v>
      </c>
      <c r="AC832" t="s">
        <v>20</v>
      </c>
      <c r="AD832" t="s">
        <v>21</v>
      </c>
      <c r="AE832" t="s">
        <v>22</v>
      </c>
      <c r="AF832" t="s">
        <v>12</v>
      </c>
      <c r="AG832" t="s">
        <v>23</v>
      </c>
      <c r="AH832" t="s">
        <v>24</v>
      </c>
      <c r="AI832" t="s">
        <v>25</v>
      </c>
      <c r="AJ832" t="s">
        <v>26</v>
      </c>
      <c r="AK832" t="s">
        <v>27</v>
      </c>
    </row>
    <row r="833" spans="4:37">
      <c r="D833" s="2"/>
      <c r="I833" t="str">
        <f t="shared" si="159"/>
        <v>No Home Folder</v>
      </c>
      <c r="J833" t="str">
        <f t="shared" si="160"/>
        <v/>
      </c>
      <c r="K833" t="str">
        <f>Sheet3!E833</f>
        <v/>
      </c>
      <c r="L833" t="str">
        <f t="shared" si="161"/>
        <v>No Disabled Folder</v>
      </c>
      <c r="M833" t="str">
        <f t="shared" si="162"/>
        <v/>
      </c>
      <c r="N833" t="str">
        <f t="shared" si="163"/>
        <v/>
      </c>
      <c r="O833" t="str">
        <f t="shared" si="164"/>
        <v/>
      </c>
      <c r="P833" t="e">
        <f t="shared" si="165"/>
        <v>#VALUE!</v>
      </c>
      <c r="Q833" t="str">
        <f t="shared" si="168"/>
        <v/>
      </c>
      <c r="R833" t="str">
        <f>Sheet4!B833</f>
        <v/>
      </c>
      <c r="S833" t="str">
        <f>Sheet4!A833&amp;"\"</f>
        <v>\</v>
      </c>
      <c r="T833" t="str">
        <f t="shared" si="166"/>
        <v>$</v>
      </c>
      <c r="U833" t="s">
        <v>42</v>
      </c>
      <c r="V833" t="s">
        <v>18</v>
      </c>
      <c r="W833" s="3">
        <f t="shared" ca="1" si="156"/>
        <v>41781</v>
      </c>
      <c r="X833" s="4" t="str">
        <f t="shared" ca="1" si="167"/>
        <v>Aug-20-2014</v>
      </c>
      <c r="Y833">
        <v>90</v>
      </c>
      <c r="Z833">
        <f t="shared" si="157"/>
        <v>0</v>
      </c>
      <c r="AA833" t="str">
        <f t="shared" si="158"/>
        <v>ADM-</v>
      </c>
      <c r="AB833" t="s">
        <v>19</v>
      </c>
      <c r="AC833" t="s">
        <v>20</v>
      </c>
      <c r="AD833" t="s">
        <v>21</v>
      </c>
      <c r="AE833" t="s">
        <v>22</v>
      </c>
      <c r="AF833" t="s">
        <v>12</v>
      </c>
      <c r="AG833" t="s">
        <v>23</v>
      </c>
      <c r="AH833" t="s">
        <v>24</v>
      </c>
      <c r="AI833" t="s">
        <v>25</v>
      </c>
      <c r="AJ833" t="s">
        <v>26</v>
      </c>
      <c r="AK833" t="s">
        <v>27</v>
      </c>
    </row>
    <row r="834" spans="4:37">
      <c r="D834" s="2"/>
      <c r="I834" t="str">
        <f t="shared" si="159"/>
        <v>No Home Folder</v>
      </c>
      <c r="J834" t="str">
        <f t="shared" si="160"/>
        <v/>
      </c>
      <c r="K834" t="str">
        <f>Sheet3!E834</f>
        <v/>
      </c>
      <c r="L834" t="str">
        <f t="shared" si="161"/>
        <v>No Disabled Folder</v>
      </c>
      <c r="M834" t="str">
        <f t="shared" si="162"/>
        <v/>
      </c>
      <c r="N834" t="str">
        <f t="shared" si="163"/>
        <v/>
      </c>
      <c r="O834" t="str">
        <f t="shared" si="164"/>
        <v/>
      </c>
      <c r="P834" t="e">
        <f t="shared" si="165"/>
        <v>#VALUE!</v>
      </c>
      <c r="Q834" t="str">
        <f t="shared" si="168"/>
        <v/>
      </c>
      <c r="R834" t="str">
        <f>Sheet4!B834</f>
        <v/>
      </c>
      <c r="S834" t="str">
        <f>Sheet4!A834&amp;"\"</f>
        <v>\</v>
      </c>
      <c r="T834" t="str">
        <f t="shared" si="166"/>
        <v>$</v>
      </c>
      <c r="U834" t="s">
        <v>42</v>
      </c>
      <c r="V834" t="s">
        <v>18</v>
      </c>
      <c r="W834" s="3">
        <f t="shared" ref="W834:W897" ca="1" si="169">TODAY()</f>
        <v>41781</v>
      </c>
      <c r="X834" s="4" t="str">
        <f t="shared" ca="1" si="167"/>
        <v>Aug-20-2014</v>
      </c>
      <c r="Y834">
        <v>90</v>
      </c>
      <c r="Z834">
        <f t="shared" ref="Z834:Z897" si="170">C834</f>
        <v>0</v>
      </c>
      <c r="AA834" t="str">
        <f t="shared" ref="AA834:AA897" si="171">("ADM-")&amp;C834</f>
        <v>ADM-</v>
      </c>
      <c r="AB834" t="s">
        <v>19</v>
      </c>
      <c r="AC834" t="s">
        <v>20</v>
      </c>
      <c r="AD834" t="s">
        <v>21</v>
      </c>
      <c r="AE834" t="s">
        <v>22</v>
      </c>
      <c r="AF834" t="s">
        <v>12</v>
      </c>
      <c r="AG834" t="s">
        <v>23</v>
      </c>
      <c r="AH834" t="s">
        <v>24</v>
      </c>
      <c r="AI834" t="s">
        <v>25</v>
      </c>
      <c r="AJ834" t="s">
        <v>26</v>
      </c>
      <c r="AK834" t="s">
        <v>27</v>
      </c>
    </row>
    <row r="835" spans="4:37">
      <c r="D835" s="2"/>
      <c r="I835" t="str">
        <f t="shared" ref="I835:I898" si="172">IF(G835="0.00 MB","Empty Home Folder", IF(F835="","No Home Folder","Home Folder Exists"))</f>
        <v>No Home Folder</v>
      </c>
      <c r="J835" t="str">
        <f t="shared" ref="J835:J898" si="173">IF(G835="0.00 MB","",IF(F835="","",F835))</f>
        <v/>
      </c>
      <c r="K835" t="str">
        <f>Sheet3!E835</f>
        <v/>
      </c>
      <c r="L835" t="str">
        <f t="shared" ref="L835:L898" si="174">IF(G835="0.00 MB","Empty Home Folder", IF(K835="","No Disabled Folder",K835))</f>
        <v>No Disabled Folder</v>
      </c>
      <c r="M835" t="str">
        <f t="shared" ref="M835:M898" si="175">LEFT(K835,30)</f>
        <v/>
      </c>
      <c r="N835" t="str">
        <f t="shared" ref="N835:N898" si="176">LOWER(C835)</f>
        <v/>
      </c>
      <c r="O835" t="str">
        <f t="shared" ref="O835:O898" si="177">IF(L835="Empty Home Folder","", IF(L835="No Disabled Folder","",L835))</f>
        <v/>
      </c>
      <c r="P835" t="e">
        <f t="shared" ref="P835:P898" si="178">RIGHT(O835,LEN(O835)-13)</f>
        <v>#VALUE!</v>
      </c>
      <c r="Q835" t="str">
        <f t="shared" si="168"/>
        <v/>
      </c>
      <c r="R835" t="str">
        <f>Sheet4!B835</f>
        <v/>
      </c>
      <c r="S835" t="str">
        <f>Sheet4!A835&amp;"\"</f>
        <v>\</v>
      </c>
      <c r="T835" t="str">
        <f t="shared" ref="T835:T898" si="179">N835&amp;"$"</f>
        <v>$</v>
      </c>
      <c r="U835" t="s">
        <v>42</v>
      </c>
      <c r="V835" t="s">
        <v>18</v>
      </c>
      <c r="W835" s="3">
        <f t="shared" ca="1" si="169"/>
        <v>41781</v>
      </c>
      <c r="X835" s="4" t="str">
        <f t="shared" ref="X835:X898" ca="1" si="180">TEXT(W835+Y835,"mmm-dd-yyyy")</f>
        <v>Aug-20-2014</v>
      </c>
      <c r="Y835">
        <v>90</v>
      </c>
      <c r="Z835">
        <f t="shared" si="170"/>
        <v>0</v>
      </c>
      <c r="AA835" t="str">
        <f t="shared" si="171"/>
        <v>ADM-</v>
      </c>
      <c r="AB835" t="s">
        <v>19</v>
      </c>
      <c r="AC835" t="s">
        <v>20</v>
      </c>
      <c r="AD835" t="s">
        <v>21</v>
      </c>
      <c r="AE835" t="s">
        <v>22</v>
      </c>
      <c r="AF835" t="s">
        <v>12</v>
      </c>
      <c r="AG835" t="s">
        <v>23</v>
      </c>
      <c r="AH835" t="s">
        <v>24</v>
      </c>
      <c r="AI835" t="s">
        <v>25</v>
      </c>
      <c r="AJ835" t="s">
        <v>26</v>
      </c>
      <c r="AK835" t="s">
        <v>27</v>
      </c>
    </row>
    <row r="836" spans="4:37">
      <c r="D836" s="2"/>
      <c r="I836" t="str">
        <f t="shared" si="172"/>
        <v>No Home Folder</v>
      </c>
      <c r="J836" t="str">
        <f t="shared" si="173"/>
        <v/>
      </c>
      <c r="K836" t="str">
        <f>Sheet3!E836</f>
        <v/>
      </c>
      <c r="L836" t="str">
        <f t="shared" si="174"/>
        <v>No Disabled Folder</v>
      </c>
      <c r="M836" t="str">
        <f t="shared" si="175"/>
        <v/>
      </c>
      <c r="N836" t="str">
        <f t="shared" si="176"/>
        <v/>
      </c>
      <c r="O836" t="str">
        <f t="shared" si="177"/>
        <v/>
      </c>
      <c r="P836" t="e">
        <f t="shared" si="178"/>
        <v>#VALUE!</v>
      </c>
      <c r="Q836" t="str">
        <f t="shared" ref="Q836:Q899" si="181">IF(O836="","",(P836))</f>
        <v/>
      </c>
      <c r="R836" t="str">
        <f>Sheet4!B836</f>
        <v/>
      </c>
      <c r="S836" t="str">
        <f>Sheet4!A836&amp;"\"</f>
        <v>\</v>
      </c>
      <c r="T836" t="str">
        <f t="shared" si="179"/>
        <v>$</v>
      </c>
      <c r="U836" t="s">
        <v>42</v>
      </c>
      <c r="V836" t="s">
        <v>18</v>
      </c>
      <c r="W836" s="3">
        <f t="shared" ca="1" si="169"/>
        <v>41781</v>
      </c>
      <c r="X836" s="4" t="str">
        <f t="shared" ca="1" si="180"/>
        <v>Aug-20-2014</v>
      </c>
      <c r="Y836">
        <v>90</v>
      </c>
      <c r="Z836">
        <f t="shared" si="170"/>
        <v>0</v>
      </c>
      <c r="AA836" t="str">
        <f t="shared" si="171"/>
        <v>ADM-</v>
      </c>
      <c r="AB836" t="s">
        <v>19</v>
      </c>
      <c r="AC836" t="s">
        <v>20</v>
      </c>
      <c r="AD836" t="s">
        <v>21</v>
      </c>
      <c r="AE836" t="s">
        <v>22</v>
      </c>
      <c r="AF836" t="s">
        <v>12</v>
      </c>
      <c r="AG836" t="s">
        <v>23</v>
      </c>
      <c r="AH836" t="s">
        <v>24</v>
      </c>
      <c r="AI836" t="s">
        <v>25</v>
      </c>
      <c r="AJ836" t="s">
        <v>26</v>
      </c>
      <c r="AK836" t="s">
        <v>27</v>
      </c>
    </row>
    <row r="837" spans="4:37">
      <c r="D837" s="2"/>
      <c r="I837" t="str">
        <f t="shared" si="172"/>
        <v>No Home Folder</v>
      </c>
      <c r="J837" t="str">
        <f t="shared" si="173"/>
        <v/>
      </c>
      <c r="K837" t="str">
        <f>Sheet3!E837</f>
        <v/>
      </c>
      <c r="L837" t="str">
        <f t="shared" si="174"/>
        <v>No Disabled Folder</v>
      </c>
      <c r="M837" t="str">
        <f t="shared" si="175"/>
        <v/>
      </c>
      <c r="N837" t="str">
        <f t="shared" si="176"/>
        <v/>
      </c>
      <c r="O837" t="str">
        <f t="shared" si="177"/>
        <v/>
      </c>
      <c r="P837" t="e">
        <f t="shared" si="178"/>
        <v>#VALUE!</v>
      </c>
      <c r="Q837" t="str">
        <f t="shared" si="181"/>
        <v/>
      </c>
      <c r="R837" t="str">
        <f>Sheet4!B837</f>
        <v/>
      </c>
      <c r="S837" t="str">
        <f>Sheet4!A837&amp;"\"</f>
        <v>\</v>
      </c>
      <c r="T837" t="str">
        <f t="shared" si="179"/>
        <v>$</v>
      </c>
      <c r="U837" t="s">
        <v>42</v>
      </c>
      <c r="V837" t="s">
        <v>18</v>
      </c>
      <c r="W837" s="3">
        <f t="shared" ca="1" si="169"/>
        <v>41781</v>
      </c>
      <c r="X837" s="4" t="str">
        <f t="shared" ca="1" si="180"/>
        <v>Aug-20-2014</v>
      </c>
      <c r="Y837">
        <v>90</v>
      </c>
      <c r="Z837">
        <f t="shared" si="170"/>
        <v>0</v>
      </c>
      <c r="AA837" t="str">
        <f t="shared" si="171"/>
        <v>ADM-</v>
      </c>
      <c r="AB837" t="s">
        <v>19</v>
      </c>
      <c r="AC837" t="s">
        <v>20</v>
      </c>
      <c r="AD837" t="s">
        <v>21</v>
      </c>
      <c r="AE837" t="s">
        <v>22</v>
      </c>
      <c r="AF837" t="s">
        <v>12</v>
      </c>
      <c r="AG837" t="s">
        <v>23</v>
      </c>
      <c r="AH837" t="s">
        <v>24</v>
      </c>
      <c r="AI837" t="s">
        <v>25</v>
      </c>
      <c r="AJ837" t="s">
        <v>26</v>
      </c>
      <c r="AK837" t="s">
        <v>27</v>
      </c>
    </row>
    <row r="838" spans="4:37">
      <c r="D838" s="2"/>
      <c r="I838" t="str">
        <f t="shared" si="172"/>
        <v>No Home Folder</v>
      </c>
      <c r="J838" t="str">
        <f t="shared" si="173"/>
        <v/>
      </c>
      <c r="K838" t="str">
        <f>Sheet3!E838</f>
        <v/>
      </c>
      <c r="L838" t="str">
        <f t="shared" si="174"/>
        <v>No Disabled Folder</v>
      </c>
      <c r="M838" t="str">
        <f t="shared" si="175"/>
        <v/>
      </c>
      <c r="N838" t="str">
        <f t="shared" si="176"/>
        <v/>
      </c>
      <c r="O838" t="str">
        <f t="shared" si="177"/>
        <v/>
      </c>
      <c r="P838" t="e">
        <f t="shared" si="178"/>
        <v>#VALUE!</v>
      </c>
      <c r="Q838" t="str">
        <f t="shared" si="181"/>
        <v/>
      </c>
      <c r="R838" t="str">
        <f>Sheet4!B838</f>
        <v/>
      </c>
      <c r="S838" t="str">
        <f>Sheet4!A838&amp;"\"</f>
        <v>\</v>
      </c>
      <c r="T838" t="str">
        <f t="shared" si="179"/>
        <v>$</v>
      </c>
      <c r="U838" t="s">
        <v>42</v>
      </c>
      <c r="V838" t="s">
        <v>18</v>
      </c>
      <c r="W838" s="3">
        <f t="shared" ca="1" si="169"/>
        <v>41781</v>
      </c>
      <c r="X838" s="4" t="str">
        <f t="shared" ca="1" si="180"/>
        <v>Aug-20-2014</v>
      </c>
      <c r="Y838">
        <v>90</v>
      </c>
      <c r="Z838">
        <f t="shared" si="170"/>
        <v>0</v>
      </c>
      <c r="AA838" t="str">
        <f t="shared" si="171"/>
        <v>ADM-</v>
      </c>
      <c r="AB838" t="s">
        <v>19</v>
      </c>
      <c r="AC838" t="s">
        <v>20</v>
      </c>
      <c r="AD838" t="s">
        <v>21</v>
      </c>
      <c r="AE838" t="s">
        <v>22</v>
      </c>
      <c r="AF838" t="s">
        <v>12</v>
      </c>
      <c r="AG838" t="s">
        <v>23</v>
      </c>
      <c r="AH838" t="s">
        <v>24</v>
      </c>
      <c r="AI838" t="s">
        <v>25</v>
      </c>
      <c r="AJ838" t="s">
        <v>26</v>
      </c>
      <c r="AK838" t="s">
        <v>27</v>
      </c>
    </row>
    <row r="839" spans="4:37">
      <c r="D839" s="2"/>
      <c r="I839" t="str">
        <f t="shared" si="172"/>
        <v>No Home Folder</v>
      </c>
      <c r="J839" t="str">
        <f t="shared" si="173"/>
        <v/>
      </c>
      <c r="K839" t="str">
        <f>Sheet3!E839</f>
        <v/>
      </c>
      <c r="L839" t="str">
        <f t="shared" si="174"/>
        <v>No Disabled Folder</v>
      </c>
      <c r="M839" t="str">
        <f t="shared" si="175"/>
        <v/>
      </c>
      <c r="N839" t="str">
        <f t="shared" si="176"/>
        <v/>
      </c>
      <c r="O839" t="str">
        <f t="shared" si="177"/>
        <v/>
      </c>
      <c r="P839" t="e">
        <f t="shared" si="178"/>
        <v>#VALUE!</v>
      </c>
      <c r="Q839" t="str">
        <f t="shared" si="181"/>
        <v/>
      </c>
      <c r="R839" t="str">
        <f>Sheet4!B839</f>
        <v/>
      </c>
      <c r="S839" t="str">
        <f>Sheet4!A839&amp;"\"</f>
        <v>\</v>
      </c>
      <c r="T839" t="str">
        <f t="shared" si="179"/>
        <v>$</v>
      </c>
      <c r="U839" t="s">
        <v>42</v>
      </c>
      <c r="V839" t="s">
        <v>18</v>
      </c>
      <c r="W839" s="3">
        <f t="shared" ca="1" si="169"/>
        <v>41781</v>
      </c>
      <c r="X839" s="4" t="str">
        <f t="shared" ca="1" si="180"/>
        <v>Aug-20-2014</v>
      </c>
      <c r="Y839">
        <v>90</v>
      </c>
      <c r="Z839">
        <f t="shared" si="170"/>
        <v>0</v>
      </c>
      <c r="AA839" t="str">
        <f t="shared" si="171"/>
        <v>ADM-</v>
      </c>
      <c r="AB839" t="s">
        <v>19</v>
      </c>
      <c r="AC839" t="s">
        <v>20</v>
      </c>
      <c r="AD839" t="s">
        <v>21</v>
      </c>
      <c r="AE839" t="s">
        <v>22</v>
      </c>
      <c r="AF839" t="s">
        <v>12</v>
      </c>
      <c r="AG839" t="s">
        <v>23</v>
      </c>
      <c r="AH839" t="s">
        <v>24</v>
      </c>
      <c r="AI839" t="s">
        <v>25</v>
      </c>
      <c r="AJ839" t="s">
        <v>26</v>
      </c>
      <c r="AK839" t="s">
        <v>27</v>
      </c>
    </row>
    <row r="840" spans="4:37">
      <c r="D840" s="2"/>
      <c r="I840" t="str">
        <f t="shared" si="172"/>
        <v>No Home Folder</v>
      </c>
      <c r="J840" t="str">
        <f t="shared" si="173"/>
        <v/>
      </c>
      <c r="K840" t="str">
        <f>Sheet3!E840</f>
        <v/>
      </c>
      <c r="L840" t="str">
        <f t="shared" si="174"/>
        <v>No Disabled Folder</v>
      </c>
      <c r="M840" t="str">
        <f t="shared" si="175"/>
        <v/>
      </c>
      <c r="N840" t="str">
        <f t="shared" si="176"/>
        <v/>
      </c>
      <c r="O840" t="str">
        <f t="shared" si="177"/>
        <v/>
      </c>
      <c r="P840" t="e">
        <f t="shared" si="178"/>
        <v>#VALUE!</v>
      </c>
      <c r="Q840" t="str">
        <f t="shared" si="181"/>
        <v/>
      </c>
      <c r="R840" t="str">
        <f>Sheet4!B840</f>
        <v/>
      </c>
      <c r="S840" t="str">
        <f>Sheet4!A840&amp;"\"</f>
        <v>\</v>
      </c>
      <c r="T840" t="str">
        <f t="shared" si="179"/>
        <v>$</v>
      </c>
      <c r="U840" t="s">
        <v>42</v>
      </c>
      <c r="V840" t="s">
        <v>18</v>
      </c>
      <c r="W840" s="3">
        <f t="shared" ca="1" si="169"/>
        <v>41781</v>
      </c>
      <c r="X840" s="4" t="str">
        <f t="shared" ca="1" si="180"/>
        <v>Aug-20-2014</v>
      </c>
      <c r="Y840">
        <v>90</v>
      </c>
      <c r="Z840">
        <f t="shared" si="170"/>
        <v>0</v>
      </c>
      <c r="AA840" t="str">
        <f t="shared" si="171"/>
        <v>ADM-</v>
      </c>
      <c r="AB840" t="s">
        <v>19</v>
      </c>
      <c r="AC840" t="s">
        <v>20</v>
      </c>
      <c r="AD840" t="s">
        <v>21</v>
      </c>
      <c r="AE840" t="s">
        <v>22</v>
      </c>
      <c r="AF840" t="s">
        <v>12</v>
      </c>
      <c r="AG840" t="s">
        <v>23</v>
      </c>
      <c r="AH840" t="s">
        <v>24</v>
      </c>
      <c r="AI840" t="s">
        <v>25</v>
      </c>
      <c r="AJ840" t="s">
        <v>26</v>
      </c>
      <c r="AK840" t="s">
        <v>27</v>
      </c>
    </row>
    <row r="841" spans="4:37">
      <c r="D841" s="2"/>
      <c r="I841" t="str">
        <f t="shared" si="172"/>
        <v>No Home Folder</v>
      </c>
      <c r="J841" t="str">
        <f t="shared" si="173"/>
        <v/>
      </c>
      <c r="K841" t="str">
        <f>Sheet3!E841</f>
        <v/>
      </c>
      <c r="L841" t="str">
        <f t="shared" si="174"/>
        <v>No Disabled Folder</v>
      </c>
      <c r="M841" t="str">
        <f t="shared" si="175"/>
        <v/>
      </c>
      <c r="N841" t="str">
        <f t="shared" si="176"/>
        <v/>
      </c>
      <c r="O841" t="str">
        <f t="shared" si="177"/>
        <v/>
      </c>
      <c r="P841" t="e">
        <f t="shared" si="178"/>
        <v>#VALUE!</v>
      </c>
      <c r="Q841" t="str">
        <f t="shared" si="181"/>
        <v/>
      </c>
      <c r="R841" t="str">
        <f>Sheet4!B841</f>
        <v/>
      </c>
      <c r="S841" t="str">
        <f>Sheet4!A841&amp;"\"</f>
        <v>\</v>
      </c>
      <c r="T841" t="str">
        <f t="shared" si="179"/>
        <v>$</v>
      </c>
      <c r="U841" t="s">
        <v>42</v>
      </c>
      <c r="V841" t="s">
        <v>18</v>
      </c>
      <c r="W841" s="3">
        <f t="shared" ca="1" si="169"/>
        <v>41781</v>
      </c>
      <c r="X841" s="4" t="str">
        <f t="shared" ca="1" si="180"/>
        <v>Aug-20-2014</v>
      </c>
      <c r="Y841">
        <v>90</v>
      </c>
      <c r="Z841">
        <f t="shared" si="170"/>
        <v>0</v>
      </c>
      <c r="AA841" t="str">
        <f t="shared" si="171"/>
        <v>ADM-</v>
      </c>
      <c r="AB841" t="s">
        <v>19</v>
      </c>
      <c r="AC841" t="s">
        <v>20</v>
      </c>
      <c r="AD841" t="s">
        <v>21</v>
      </c>
      <c r="AE841" t="s">
        <v>22</v>
      </c>
      <c r="AF841" t="s">
        <v>12</v>
      </c>
      <c r="AG841" t="s">
        <v>23</v>
      </c>
      <c r="AH841" t="s">
        <v>24</v>
      </c>
      <c r="AI841" t="s">
        <v>25</v>
      </c>
      <c r="AJ841" t="s">
        <v>26</v>
      </c>
      <c r="AK841" t="s">
        <v>27</v>
      </c>
    </row>
    <row r="842" spans="4:37">
      <c r="D842" s="2"/>
      <c r="I842" t="str">
        <f t="shared" si="172"/>
        <v>No Home Folder</v>
      </c>
      <c r="J842" t="str">
        <f t="shared" si="173"/>
        <v/>
      </c>
      <c r="K842" t="str">
        <f>Sheet3!E842</f>
        <v/>
      </c>
      <c r="L842" t="str">
        <f t="shared" si="174"/>
        <v>No Disabled Folder</v>
      </c>
      <c r="M842" t="str">
        <f t="shared" si="175"/>
        <v/>
      </c>
      <c r="N842" t="str">
        <f t="shared" si="176"/>
        <v/>
      </c>
      <c r="O842" t="str">
        <f t="shared" si="177"/>
        <v/>
      </c>
      <c r="P842" t="e">
        <f t="shared" si="178"/>
        <v>#VALUE!</v>
      </c>
      <c r="Q842" t="str">
        <f t="shared" si="181"/>
        <v/>
      </c>
      <c r="R842" t="str">
        <f>Sheet4!B842</f>
        <v/>
      </c>
      <c r="S842" t="str">
        <f>Sheet4!A842&amp;"\"</f>
        <v>\</v>
      </c>
      <c r="T842" t="str">
        <f t="shared" si="179"/>
        <v>$</v>
      </c>
      <c r="U842" t="s">
        <v>42</v>
      </c>
      <c r="V842" t="s">
        <v>18</v>
      </c>
      <c r="W842" s="3">
        <f t="shared" ca="1" si="169"/>
        <v>41781</v>
      </c>
      <c r="X842" s="4" t="str">
        <f t="shared" ca="1" si="180"/>
        <v>Aug-20-2014</v>
      </c>
      <c r="Y842">
        <v>90</v>
      </c>
      <c r="Z842">
        <f t="shared" si="170"/>
        <v>0</v>
      </c>
      <c r="AA842" t="str">
        <f t="shared" si="171"/>
        <v>ADM-</v>
      </c>
      <c r="AB842" t="s">
        <v>19</v>
      </c>
      <c r="AC842" t="s">
        <v>20</v>
      </c>
      <c r="AD842" t="s">
        <v>21</v>
      </c>
      <c r="AE842" t="s">
        <v>22</v>
      </c>
      <c r="AF842" t="s">
        <v>12</v>
      </c>
      <c r="AG842" t="s">
        <v>23</v>
      </c>
      <c r="AH842" t="s">
        <v>24</v>
      </c>
      <c r="AI842" t="s">
        <v>25</v>
      </c>
      <c r="AJ842" t="s">
        <v>26</v>
      </c>
      <c r="AK842" t="s">
        <v>27</v>
      </c>
    </row>
    <row r="843" spans="4:37">
      <c r="D843" s="2"/>
      <c r="I843" t="str">
        <f t="shared" si="172"/>
        <v>No Home Folder</v>
      </c>
      <c r="J843" t="str">
        <f t="shared" si="173"/>
        <v/>
      </c>
      <c r="K843" t="str">
        <f>Sheet3!E843</f>
        <v/>
      </c>
      <c r="L843" t="str">
        <f t="shared" si="174"/>
        <v>No Disabled Folder</v>
      </c>
      <c r="M843" t="str">
        <f t="shared" si="175"/>
        <v/>
      </c>
      <c r="N843" t="str">
        <f t="shared" si="176"/>
        <v/>
      </c>
      <c r="O843" t="str">
        <f t="shared" si="177"/>
        <v/>
      </c>
      <c r="P843" t="e">
        <f t="shared" si="178"/>
        <v>#VALUE!</v>
      </c>
      <c r="Q843" t="str">
        <f t="shared" si="181"/>
        <v/>
      </c>
      <c r="R843" t="str">
        <f>Sheet4!B843</f>
        <v/>
      </c>
      <c r="S843" t="str">
        <f>Sheet4!A843&amp;"\"</f>
        <v>\</v>
      </c>
      <c r="T843" t="str">
        <f t="shared" si="179"/>
        <v>$</v>
      </c>
      <c r="U843" t="s">
        <v>42</v>
      </c>
      <c r="V843" t="s">
        <v>18</v>
      </c>
      <c r="W843" s="3">
        <f t="shared" ca="1" si="169"/>
        <v>41781</v>
      </c>
      <c r="X843" s="4" t="str">
        <f t="shared" ca="1" si="180"/>
        <v>Aug-20-2014</v>
      </c>
      <c r="Y843">
        <v>90</v>
      </c>
      <c r="Z843">
        <f t="shared" si="170"/>
        <v>0</v>
      </c>
      <c r="AA843" t="str">
        <f t="shared" si="171"/>
        <v>ADM-</v>
      </c>
      <c r="AB843" t="s">
        <v>19</v>
      </c>
      <c r="AC843" t="s">
        <v>20</v>
      </c>
      <c r="AD843" t="s">
        <v>21</v>
      </c>
      <c r="AE843" t="s">
        <v>22</v>
      </c>
      <c r="AF843" t="s">
        <v>12</v>
      </c>
      <c r="AG843" t="s">
        <v>23</v>
      </c>
      <c r="AH843" t="s">
        <v>24</v>
      </c>
      <c r="AI843" t="s">
        <v>25</v>
      </c>
      <c r="AJ843" t="s">
        <v>26</v>
      </c>
      <c r="AK843" t="s">
        <v>27</v>
      </c>
    </row>
    <row r="844" spans="4:37">
      <c r="D844" s="2"/>
      <c r="I844" t="str">
        <f t="shared" si="172"/>
        <v>No Home Folder</v>
      </c>
      <c r="J844" t="str">
        <f t="shared" si="173"/>
        <v/>
      </c>
      <c r="K844" t="str">
        <f>Sheet3!E844</f>
        <v/>
      </c>
      <c r="L844" t="str">
        <f t="shared" si="174"/>
        <v>No Disabled Folder</v>
      </c>
      <c r="M844" t="str">
        <f t="shared" si="175"/>
        <v/>
      </c>
      <c r="N844" t="str">
        <f t="shared" si="176"/>
        <v/>
      </c>
      <c r="O844" t="str">
        <f t="shared" si="177"/>
        <v/>
      </c>
      <c r="P844" t="e">
        <f t="shared" si="178"/>
        <v>#VALUE!</v>
      </c>
      <c r="Q844" t="str">
        <f t="shared" si="181"/>
        <v/>
      </c>
      <c r="R844" t="str">
        <f>Sheet4!B844</f>
        <v/>
      </c>
      <c r="S844" t="str">
        <f>Sheet4!A844&amp;"\"</f>
        <v>\</v>
      </c>
      <c r="T844" t="str">
        <f t="shared" si="179"/>
        <v>$</v>
      </c>
      <c r="U844" t="s">
        <v>42</v>
      </c>
      <c r="V844" t="s">
        <v>18</v>
      </c>
      <c r="W844" s="3">
        <f t="shared" ca="1" si="169"/>
        <v>41781</v>
      </c>
      <c r="X844" s="4" t="str">
        <f t="shared" ca="1" si="180"/>
        <v>Aug-20-2014</v>
      </c>
      <c r="Y844">
        <v>90</v>
      </c>
      <c r="Z844">
        <f t="shared" si="170"/>
        <v>0</v>
      </c>
      <c r="AA844" t="str">
        <f t="shared" si="171"/>
        <v>ADM-</v>
      </c>
      <c r="AB844" t="s">
        <v>19</v>
      </c>
      <c r="AC844" t="s">
        <v>20</v>
      </c>
      <c r="AD844" t="s">
        <v>21</v>
      </c>
      <c r="AE844" t="s">
        <v>22</v>
      </c>
      <c r="AF844" t="s">
        <v>12</v>
      </c>
      <c r="AG844" t="s">
        <v>23</v>
      </c>
      <c r="AH844" t="s">
        <v>24</v>
      </c>
      <c r="AI844" t="s">
        <v>25</v>
      </c>
      <c r="AJ844" t="s">
        <v>26</v>
      </c>
      <c r="AK844" t="s">
        <v>27</v>
      </c>
    </row>
    <row r="845" spans="4:37">
      <c r="D845" s="2"/>
      <c r="I845" t="str">
        <f t="shared" si="172"/>
        <v>No Home Folder</v>
      </c>
      <c r="J845" t="str">
        <f t="shared" si="173"/>
        <v/>
      </c>
      <c r="K845" t="str">
        <f>Sheet3!E845</f>
        <v/>
      </c>
      <c r="L845" t="str">
        <f t="shared" si="174"/>
        <v>No Disabled Folder</v>
      </c>
      <c r="M845" t="str">
        <f t="shared" si="175"/>
        <v/>
      </c>
      <c r="N845" t="str">
        <f t="shared" si="176"/>
        <v/>
      </c>
      <c r="O845" t="str">
        <f t="shared" si="177"/>
        <v/>
      </c>
      <c r="P845" t="e">
        <f t="shared" si="178"/>
        <v>#VALUE!</v>
      </c>
      <c r="Q845" t="str">
        <f t="shared" si="181"/>
        <v/>
      </c>
      <c r="R845" t="str">
        <f>Sheet4!B845</f>
        <v/>
      </c>
      <c r="S845" t="str">
        <f>Sheet4!A845&amp;"\"</f>
        <v>\</v>
      </c>
      <c r="T845" t="str">
        <f t="shared" si="179"/>
        <v>$</v>
      </c>
      <c r="U845" t="s">
        <v>42</v>
      </c>
      <c r="V845" t="s">
        <v>18</v>
      </c>
      <c r="W845" s="3">
        <f t="shared" ca="1" si="169"/>
        <v>41781</v>
      </c>
      <c r="X845" s="4" t="str">
        <f t="shared" ca="1" si="180"/>
        <v>Aug-20-2014</v>
      </c>
      <c r="Y845">
        <v>90</v>
      </c>
      <c r="Z845">
        <f t="shared" si="170"/>
        <v>0</v>
      </c>
      <c r="AA845" t="str">
        <f t="shared" si="171"/>
        <v>ADM-</v>
      </c>
      <c r="AB845" t="s">
        <v>19</v>
      </c>
      <c r="AC845" t="s">
        <v>20</v>
      </c>
      <c r="AD845" t="s">
        <v>21</v>
      </c>
      <c r="AE845" t="s">
        <v>22</v>
      </c>
      <c r="AF845" t="s">
        <v>12</v>
      </c>
      <c r="AG845" t="s">
        <v>23</v>
      </c>
      <c r="AH845" t="s">
        <v>24</v>
      </c>
      <c r="AI845" t="s">
        <v>25</v>
      </c>
      <c r="AJ845" t="s">
        <v>26</v>
      </c>
      <c r="AK845" t="s">
        <v>27</v>
      </c>
    </row>
    <row r="846" spans="4:37">
      <c r="D846" s="2"/>
      <c r="I846" t="str">
        <f t="shared" si="172"/>
        <v>No Home Folder</v>
      </c>
      <c r="J846" t="str">
        <f t="shared" si="173"/>
        <v/>
      </c>
      <c r="K846" t="str">
        <f>Sheet3!E846</f>
        <v/>
      </c>
      <c r="L846" t="str">
        <f t="shared" si="174"/>
        <v>No Disabled Folder</v>
      </c>
      <c r="M846" t="str">
        <f t="shared" si="175"/>
        <v/>
      </c>
      <c r="N846" t="str">
        <f t="shared" si="176"/>
        <v/>
      </c>
      <c r="O846" t="str">
        <f t="shared" si="177"/>
        <v/>
      </c>
      <c r="P846" t="e">
        <f t="shared" si="178"/>
        <v>#VALUE!</v>
      </c>
      <c r="Q846" t="str">
        <f t="shared" si="181"/>
        <v/>
      </c>
      <c r="R846" t="str">
        <f>Sheet4!B846</f>
        <v/>
      </c>
      <c r="S846" t="str">
        <f>Sheet4!A846&amp;"\"</f>
        <v>\</v>
      </c>
      <c r="T846" t="str">
        <f t="shared" si="179"/>
        <v>$</v>
      </c>
      <c r="U846" t="s">
        <v>42</v>
      </c>
      <c r="V846" t="s">
        <v>18</v>
      </c>
      <c r="W846" s="3">
        <f t="shared" ca="1" si="169"/>
        <v>41781</v>
      </c>
      <c r="X846" s="4" t="str">
        <f t="shared" ca="1" si="180"/>
        <v>Aug-20-2014</v>
      </c>
      <c r="Y846">
        <v>90</v>
      </c>
      <c r="Z846">
        <f t="shared" si="170"/>
        <v>0</v>
      </c>
      <c r="AA846" t="str">
        <f t="shared" si="171"/>
        <v>ADM-</v>
      </c>
      <c r="AB846" t="s">
        <v>19</v>
      </c>
      <c r="AC846" t="s">
        <v>20</v>
      </c>
      <c r="AD846" t="s">
        <v>21</v>
      </c>
      <c r="AE846" t="s">
        <v>22</v>
      </c>
      <c r="AF846" t="s">
        <v>12</v>
      </c>
      <c r="AG846" t="s">
        <v>23</v>
      </c>
      <c r="AH846" t="s">
        <v>24</v>
      </c>
      <c r="AI846" t="s">
        <v>25</v>
      </c>
      <c r="AJ846" t="s">
        <v>26</v>
      </c>
      <c r="AK846" t="s">
        <v>27</v>
      </c>
    </row>
    <row r="847" spans="4:37">
      <c r="D847" s="2"/>
      <c r="I847" t="str">
        <f t="shared" si="172"/>
        <v>No Home Folder</v>
      </c>
      <c r="J847" t="str">
        <f t="shared" si="173"/>
        <v/>
      </c>
      <c r="K847" t="str">
        <f>Sheet3!E847</f>
        <v/>
      </c>
      <c r="L847" t="str">
        <f t="shared" si="174"/>
        <v>No Disabled Folder</v>
      </c>
      <c r="M847" t="str">
        <f t="shared" si="175"/>
        <v/>
      </c>
      <c r="N847" t="str">
        <f t="shared" si="176"/>
        <v/>
      </c>
      <c r="O847" t="str">
        <f t="shared" si="177"/>
        <v/>
      </c>
      <c r="P847" t="e">
        <f t="shared" si="178"/>
        <v>#VALUE!</v>
      </c>
      <c r="Q847" t="str">
        <f t="shared" si="181"/>
        <v/>
      </c>
      <c r="R847" t="str">
        <f>Sheet4!B847</f>
        <v/>
      </c>
      <c r="S847" t="str">
        <f>Sheet4!A847&amp;"\"</f>
        <v>\</v>
      </c>
      <c r="T847" t="str">
        <f t="shared" si="179"/>
        <v>$</v>
      </c>
      <c r="U847" t="s">
        <v>42</v>
      </c>
      <c r="V847" t="s">
        <v>18</v>
      </c>
      <c r="W847" s="3">
        <f t="shared" ca="1" si="169"/>
        <v>41781</v>
      </c>
      <c r="X847" s="4" t="str">
        <f t="shared" ca="1" si="180"/>
        <v>Aug-20-2014</v>
      </c>
      <c r="Y847">
        <v>90</v>
      </c>
      <c r="Z847">
        <f t="shared" si="170"/>
        <v>0</v>
      </c>
      <c r="AA847" t="str">
        <f t="shared" si="171"/>
        <v>ADM-</v>
      </c>
      <c r="AB847" t="s">
        <v>19</v>
      </c>
      <c r="AC847" t="s">
        <v>20</v>
      </c>
      <c r="AD847" t="s">
        <v>21</v>
      </c>
      <c r="AE847" t="s">
        <v>22</v>
      </c>
      <c r="AF847" t="s">
        <v>12</v>
      </c>
      <c r="AG847" t="s">
        <v>23</v>
      </c>
      <c r="AH847" t="s">
        <v>24</v>
      </c>
      <c r="AI847" t="s">
        <v>25</v>
      </c>
      <c r="AJ847" t="s">
        <v>26</v>
      </c>
      <c r="AK847" t="s">
        <v>27</v>
      </c>
    </row>
    <row r="848" spans="4:37">
      <c r="D848" s="2"/>
      <c r="I848" t="str">
        <f t="shared" si="172"/>
        <v>No Home Folder</v>
      </c>
      <c r="J848" t="str">
        <f t="shared" si="173"/>
        <v/>
      </c>
      <c r="K848" t="str">
        <f>Sheet3!E848</f>
        <v/>
      </c>
      <c r="L848" t="str">
        <f t="shared" si="174"/>
        <v>No Disabled Folder</v>
      </c>
      <c r="M848" t="str">
        <f t="shared" si="175"/>
        <v/>
      </c>
      <c r="N848" t="str">
        <f t="shared" si="176"/>
        <v/>
      </c>
      <c r="O848" t="str">
        <f t="shared" si="177"/>
        <v/>
      </c>
      <c r="P848" t="e">
        <f t="shared" si="178"/>
        <v>#VALUE!</v>
      </c>
      <c r="Q848" t="str">
        <f t="shared" si="181"/>
        <v/>
      </c>
      <c r="R848" t="str">
        <f>Sheet4!B848</f>
        <v/>
      </c>
      <c r="S848" t="str">
        <f>Sheet4!A848&amp;"\"</f>
        <v>\</v>
      </c>
      <c r="T848" t="str">
        <f t="shared" si="179"/>
        <v>$</v>
      </c>
      <c r="U848" t="s">
        <v>42</v>
      </c>
      <c r="V848" t="s">
        <v>18</v>
      </c>
      <c r="W848" s="3">
        <f t="shared" ca="1" si="169"/>
        <v>41781</v>
      </c>
      <c r="X848" s="4" t="str">
        <f t="shared" ca="1" si="180"/>
        <v>Aug-20-2014</v>
      </c>
      <c r="Y848">
        <v>90</v>
      </c>
      <c r="Z848">
        <f t="shared" si="170"/>
        <v>0</v>
      </c>
      <c r="AA848" t="str">
        <f t="shared" si="171"/>
        <v>ADM-</v>
      </c>
      <c r="AB848" t="s">
        <v>19</v>
      </c>
      <c r="AC848" t="s">
        <v>20</v>
      </c>
      <c r="AD848" t="s">
        <v>21</v>
      </c>
      <c r="AE848" t="s">
        <v>22</v>
      </c>
      <c r="AF848" t="s">
        <v>12</v>
      </c>
      <c r="AG848" t="s">
        <v>23</v>
      </c>
      <c r="AH848" t="s">
        <v>24</v>
      </c>
      <c r="AI848" t="s">
        <v>25</v>
      </c>
      <c r="AJ848" t="s">
        <v>26</v>
      </c>
      <c r="AK848" t="s">
        <v>27</v>
      </c>
    </row>
    <row r="849" spans="4:37">
      <c r="D849" s="2"/>
      <c r="I849" t="str">
        <f t="shared" si="172"/>
        <v>No Home Folder</v>
      </c>
      <c r="J849" t="str">
        <f t="shared" si="173"/>
        <v/>
      </c>
      <c r="K849" t="str">
        <f>Sheet3!E849</f>
        <v/>
      </c>
      <c r="L849" t="str">
        <f t="shared" si="174"/>
        <v>No Disabled Folder</v>
      </c>
      <c r="M849" t="str">
        <f t="shared" si="175"/>
        <v/>
      </c>
      <c r="N849" t="str">
        <f t="shared" si="176"/>
        <v/>
      </c>
      <c r="O849" t="str">
        <f t="shared" si="177"/>
        <v/>
      </c>
      <c r="P849" t="e">
        <f t="shared" si="178"/>
        <v>#VALUE!</v>
      </c>
      <c r="Q849" t="str">
        <f t="shared" si="181"/>
        <v/>
      </c>
      <c r="R849" t="str">
        <f>Sheet4!B849</f>
        <v/>
      </c>
      <c r="S849" t="str">
        <f>Sheet4!A849&amp;"\"</f>
        <v>\</v>
      </c>
      <c r="T849" t="str">
        <f t="shared" si="179"/>
        <v>$</v>
      </c>
      <c r="U849" t="s">
        <v>42</v>
      </c>
      <c r="V849" t="s">
        <v>18</v>
      </c>
      <c r="W849" s="3">
        <f t="shared" ca="1" si="169"/>
        <v>41781</v>
      </c>
      <c r="X849" s="4" t="str">
        <f t="shared" ca="1" si="180"/>
        <v>Aug-20-2014</v>
      </c>
      <c r="Y849">
        <v>90</v>
      </c>
      <c r="Z849">
        <f t="shared" si="170"/>
        <v>0</v>
      </c>
      <c r="AA849" t="str">
        <f t="shared" si="171"/>
        <v>ADM-</v>
      </c>
      <c r="AB849" t="s">
        <v>19</v>
      </c>
      <c r="AC849" t="s">
        <v>20</v>
      </c>
      <c r="AD849" t="s">
        <v>21</v>
      </c>
      <c r="AE849" t="s">
        <v>22</v>
      </c>
      <c r="AF849" t="s">
        <v>12</v>
      </c>
      <c r="AG849" t="s">
        <v>23</v>
      </c>
      <c r="AH849" t="s">
        <v>24</v>
      </c>
      <c r="AI849" t="s">
        <v>25</v>
      </c>
      <c r="AJ849" t="s">
        <v>26</v>
      </c>
      <c r="AK849" t="s">
        <v>27</v>
      </c>
    </row>
    <row r="850" spans="4:37">
      <c r="D850" s="2"/>
      <c r="I850" t="str">
        <f t="shared" si="172"/>
        <v>No Home Folder</v>
      </c>
      <c r="J850" t="str">
        <f t="shared" si="173"/>
        <v/>
      </c>
      <c r="K850" t="str">
        <f>Sheet3!E850</f>
        <v/>
      </c>
      <c r="L850" t="str">
        <f t="shared" si="174"/>
        <v>No Disabled Folder</v>
      </c>
      <c r="M850" t="str">
        <f t="shared" si="175"/>
        <v/>
      </c>
      <c r="N850" t="str">
        <f t="shared" si="176"/>
        <v/>
      </c>
      <c r="O850" t="str">
        <f t="shared" si="177"/>
        <v/>
      </c>
      <c r="P850" t="e">
        <f t="shared" si="178"/>
        <v>#VALUE!</v>
      </c>
      <c r="Q850" t="str">
        <f t="shared" si="181"/>
        <v/>
      </c>
      <c r="R850" t="str">
        <f>Sheet4!B850</f>
        <v/>
      </c>
      <c r="S850" t="str">
        <f>Sheet4!A850&amp;"\"</f>
        <v>\</v>
      </c>
      <c r="T850" t="str">
        <f t="shared" si="179"/>
        <v>$</v>
      </c>
      <c r="U850" t="s">
        <v>42</v>
      </c>
      <c r="V850" t="s">
        <v>18</v>
      </c>
      <c r="W850" s="3">
        <f t="shared" ca="1" si="169"/>
        <v>41781</v>
      </c>
      <c r="X850" s="4" t="str">
        <f t="shared" ca="1" si="180"/>
        <v>Aug-20-2014</v>
      </c>
      <c r="Y850">
        <v>90</v>
      </c>
      <c r="Z850">
        <f t="shared" si="170"/>
        <v>0</v>
      </c>
      <c r="AA850" t="str">
        <f t="shared" si="171"/>
        <v>ADM-</v>
      </c>
      <c r="AB850" t="s">
        <v>19</v>
      </c>
      <c r="AC850" t="s">
        <v>20</v>
      </c>
      <c r="AD850" t="s">
        <v>21</v>
      </c>
      <c r="AE850" t="s">
        <v>22</v>
      </c>
      <c r="AF850" t="s">
        <v>12</v>
      </c>
      <c r="AG850" t="s">
        <v>23</v>
      </c>
      <c r="AH850" t="s">
        <v>24</v>
      </c>
      <c r="AI850" t="s">
        <v>25</v>
      </c>
      <c r="AJ850" t="s">
        <v>26</v>
      </c>
      <c r="AK850" t="s">
        <v>27</v>
      </c>
    </row>
    <row r="851" spans="4:37">
      <c r="D851" s="2"/>
      <c r="I851" t="str">
        <f t="shared" si="172"/>
        <v>No Home Folder</v>
      </c>
      <c r="J851" t="str">
        <f t="shared" si="173"/>
        <v/>
      </c>
      <c r="K851" t="str">
        <f>Sheet3!E851</f>
        <v/>
      </c>
      <c r="L851" t="str">
        <f t="shared" si="174"/>
        <v>No Disabled Folder</v>
      </c>
      <c r="M851" t="str">
        <f t="shared" si="175"/>
        <v/>
      </c>
      <c r="N851" t="str">
        <f t="shared" si="176"/>
        <v/>
      </c>
      <c r="O851" t="str">
        <f t="shared" si="177"/>
        <v/>
      </c>
      <c r="P851" t="e">
        <f t="shared" si="178"/>
        <v>#VALUE!</v>
      </c>
      <c r="Q851" t="str">
        <f t="shared" si="181"/>
        <v/>
      </c>
      <c r="R851" t="str">
        <f>Sheet4!B851</f>
        <v/>
      </c>
      <c r="S851" t="str">
        <f>Sheet4!A851&amp;"\"</f>
        <v>\</v>
      </c>
      <c r="T851" t="str">
        <f t="shared" si="179"/>
        <v>$</v>
      </c>
      <c r="U851" t="s">
        <v>42</v>
      </c>
      <c r="V851" t="s">
        <v>18</v>
      </c>
      <c r="W851" s="3">
        <f t="shared" ca="1" si="169"/>
        <v>41781</v>
      </c>
      <c r="X851" s="4" t="str">
        <f t="shared" ca="1" si="180"/>
        <v>Aug-20-2014</v>
      </c>
      <c r="Y851">
        <v>90</v>
      </c>
      <c r="Z851">
        <f t="shared" si="170"/>
        <v>0</v>
      </c>
      <c r="AA851" t="str">
        <f t="shared" si="171"/>
        <v>ADM-</v>
      </c>
      <c r="AB851" t="s">
        <v>19</v>
      </c>
      <c r="AC851" t="s">
        <v>20</v>
      </c>
      <c r="AD851" t="s">
        <v>21</v>
      </c>
      <c r="AE851" t="s">
        <v>22</v>
      </c>
      <c r="AF851" t="s">
        <v>12</v>
      </c>
      <c r="AG851" t="s">
        <v>23</v>
      </c>
      <c r="AH851" t="s">
        <v>24</v>
      </c>
      <c r="AI851" t="s">
        <v>25</v>
      </c>
      <c r="AJ851" t="s">
        <v>26</v>
      </c>
      <c r="AK851" t="s">
        <v>27</v>
      </c>
    </row>
    <row r="852" spans="4:37">
      <c r="D852" s="2"/>
      <c r="I852" t="str">
        <f t="shared" si="172"/>
        <v>No Home Folder</v>
      </c>
      <c r="J852" t="str">
        <f t="shared" si="173"/>
        <v/>
      </c>
      <c r="K852" t="str">
        <f>Sheet3!E852</f>
        <v/>
      </c>
      <c r="L852" t="str">
        <f t="shared" si="174"/>
        <v>No Disabled Folder</v>
      </c>
      <c r="M852" t="str">
        <f t="shared" si="175"/>
        <v/>
      </c>
      <c r="N852" t="str">
        <f t="shared" si="176"/>
        <v/>
      </c>
      <c r="O852" t="str">
        <f t="shared" si="177"/>
        <v/>
      </c>
      <c r="P852" t="e">
        <f t="shared" si="178"/>
        <v>#VALUE!</v>
      </c>
      <c r="Q852" t="str">
        <f t="shared" si="181"/>
        <v/>
      </c>
      <c r="R852" t="str">
        <f>Sheet4!B852</f>
        <v/>
      </c>
      <c r="S852" t="str">
        <f>Sheet4!A852&amp;"\"</f>
        <v>\</v>
      </c>
      <c r="T852" t="str">
        <f t="shared" si="179"/>
        <v>$</v>
      </c>
      <c r="U852" t="s">
        <v>42</v>
      </c>
      <c r="V852" t="s">
        <v>18</v>
      </c>
      <c r="W852" s="3">
        <f t="shared" ca="1" si="169"/>
        <v>41781</v>
      </c>
      <c r="X852" s="4" t="str">
        <f t="shared" ca="1" si="180"/>
        <v>Aug-20-2014</v>
      </c>
      <c r="Y852">
        <v>90</v>
      </c>
      <c r="Z852">
        <f t="shared" si="170"/>
        <v>0</v>
      </c>
      <c r="AA852" t="str">
        <f t="shared" si="171"/>
        <v>ADM-</v>
      </c>
      <c r="AB852" t="s">
        <v>19</v>
      </c>
      <c r="AC852" t="s">
        <v>20</v>
      </c>
      <c r="AD852" t="s">
        <v>21</v>
      </c>
      <c r="AE852" t="s">
        <v>22</v>
      </c>
      <c r="AF852" t="s">
        <v>12</v>
      </c>
      <c r="AG852" t="s">
        <v>23</v>
      </c>
      <c r="AH852" t="s">
        <v>24</v>
      </c>
      <c r="AI852" t="s">
        <v>25</v>
      </c>
      <c r="AJ852" t="s">
        <v>26</v>
      </c>
      <c r="AK852" t="s">
        <v>27</v>
      </c>
    </row>
    <row r="853" spans="4:37">
      <c r="D853" s="2"/>
      <c r="I853" t="str">
        <f t="shared" si="172"/>
        <v>No Home Folder</v>
      </c>
      <c r="J853" t="str">
        <f t="shared" si="173"/>
        <v/>
      </c>
      <c r="K853" t="str">
        <f>Sheet3!E853</f>
        <v/>
      </c>
      <c r="L853" t="str">
        <f t="shared" si="174"/>
        <v>No Disabled Folder</v>
      </c>
      <c r="M853" t="str">
        <f t="shared" si="175"/>
        <v/>
      </c>
      <c r="N853" t="str">
        <f t="shared" si="176"/>
        <v/>
      </c>
      <c r="O853" t="str">
        <f t="shared" si="177"/>
        <v/>
      </c>
      <c r="P853" t="e">
        <f t="shared" si="178"/>
        <v>#VALUE!</v>
      </c>
      <c r="Q853" t="str">
        <f t="shared" si="181"/>
        <v/>
      </c>
      <c r="R853" t="str">
        <f>Sheet4!B853</f>
        <v/>
      </c>
      <c r="S853" t="str">
        <f>Sheet4!A853&amp;"\"</f>
        <v>\</v>
      </c>
      <c r="T853" t="str">
        <f t="shared" si="179"/>
        <v>$</v>
      </c>
      <c r="U853" t="s">
        <v>42</v>
      </c>
      <c r="V853" t="s">
        <v>18</v>
      </c>
      <c r="W853" s="3">
        <f t="shared" ca="1" si="169"/>
        <v>41781</v>
      </c>
      <c r="X853" s="4" t="str">
        <f t="shared" ca="1" si="180"/>
        <v>Aug-20-2014</v>
      </c>
      <c r="Y853">
        <v>90</v>
      </c>
      <c r="Z853">
        <f t="shared" si="170"/>
        <v>0</v>
      </c>
      <c r="AA853" t="str">
        <f t="shared" si="171"/>
        <v>ADM-</v>
      </c>
      <c r="AB853" t="s">
        <v>19</v>
      </c>
      <c r="AC853" t="s">
        <v>20</v>
      </c>
      <c r="AD853" t="s">
        <v>21</v>
      </c>
      <c r="AE853" t="s">
        <v>22</v>
      </c>
      <c r="AF853" t="s">
        <v>12</v>
      </c>
      <c r="AG853" t="s">
        <v>23</v>
      </c>
      <c r="AH853" t="s">
        <v>24</v>
      </c>
      <c r="AI853" t="s">
        <v>25</v>
      </c>
      <c r="AJ853" t="s">
        <v>26</v>
      </c>
      <c r="AK853" t="s">
        <v>27</v>
      </c>
    </row>
    <row r="854" spans="4:37">
      <c r="D854" s="2"/>
      <c r="I854" t="str">
        <f t="shared" si="172"/>
        <v>No Home Folder</v>
      </c>
      <c r="J854" t="str">
        <f t="shared" si="173"/>
        <v/>
      </c>
      <c r="K854" t="str">
        <f>Sheet3!E854</f>
        <v/>
      </c>
      <c r="L854" t="str">
        <f t="shared" si="174"/>
        <v>No Disabled Folder</v>
      </c>
      <c r="M854" t="str">
        <f t="shared" si="175"/>
        <v/>
      </c>
      <c r="N854" t="str">
        <f t="shared" si="176"/>
        <v/>
      </c>
      <c r="O854" t="str">
        <f t="shared" si="177"/>
        <v/>
      </c>
      <c r="P854" t="e">
        <f t="shared" si="178"/>
        <v>#VALUE!</v>
      </c>
      <c r="Q854" t="str">
        <f t="shared" si="181"/>
        <v/>
      </c>
      <c r="R854" t="str">
        <f>Sheet4!B854</f>
        <v/>
      </c>
      <c r="S854" t="str">
        <f>Sheet4!A854&amp;"\"</f>
        <v>\</v>
      </c>
      <c r="T854" t="str">
        <f t="shared" si="179"/>
        <v>$</v>
      </c>
      <c r="U854" t="s">
        <v>42</v>
      </c>
      <c r="V854" t="s">
        <v>18</v>
      </c>
      <c r="W854" s="3">
        <f t="shared" ca="1" si="169"/>
        <v>41781</v>
      </c>
      <c r="X854" s="4" t="str">
        <f t="shared" ca="1" si="180"/>
        <v>Aug-20-2014</v>
      </c>
      <c r="Y854">
        <v>90</v>
      </c>
      <c r="Z854">
        <f t="shared" si="170"/>
        <v>0</v>
      </c>
      <c r="AA854" t="str">
        <f t="shared" si="171"/>
        <v>ADM-</v>
      </c>
      <c r="AB854" t="s">
        <v>19</v>
      </c>
      <c r="AC854" t="s">
        <v>20</v>
      </c>
      <c r="AD854" t="s">
        <v>21</v>
      </c>
      <c r="AE854" t="s">
        <v>22</v>
      </c>
      <c r="AF854" t="s">
        <v>12</v>
      </c>
      <c r="AG854" t="s">
        <v>23</v>
      </c>
      <c r="AH854" t="s">
        <v>24</v>
      </c>
      <c r="AI854" t="s">
        <v>25</v>
      </c>
      <c r="AJ854" t="s">
        <v>26</v>
      </c>
      <c r="AK854" t="s">
        <v>27</v>
      </c>
    </row>
    <row r="855" spans="4:37">
      <c r="D855" s="2"/>
      <c r="I855" t="str">
        <f t="shared" si="172"/>
        <v>No Home Folder</v>
      </c>
      <c r="J855" t="str">
        <f t="shared" si="173"/>
        <v/>
      </c>
      <c r="K855" t="str">
        <f>Sheet3!E855</f>
        <v/>
      </c>
      <c r="L855" t="str">
        <f t="shared" si="174"/>
        <v>No Disabled Folder</v>
      </c>
      <c r="M855" t="str">
        <f t="shared" si="175"/>
        <v/>
      </c>
      <c r="N855" t="str">
        <f t="shared" si="176"/>
        <v/>
      </c>
      <c r="O855" t="str">
        <f t="shared" si="177"/>
        <v/>
      </c>
      <c r="P855" t="e">
        <f t="shared" si="178"/>
        <v>#VALUE!</v>
      </c>
      <c r="Q855" t="str">
        <f t="shared" si="181"/>
        <v/>
      </c>
      <c r="R855" t="str">
        <f>Sheet4!B855</f>
        <v/>
      </c>
      <c r="S855" t="str">
        <f>Sheet4!A855&amp;"\"</f>
        <v>\</v>
      </c>
      <c r="T855" t="str">
        <f t="shared" si="179"/>
        <v>$</v>
      </c>
      <c r="U855" t="s">
        <v>42</v>
      </c>
      <c r="V855" t="s">
        <v>18</v>
      </c>
      <c r="W855" s="3">
        <f t="shared" ca="1" si="169"/>
        <v>41781</v>
      </c>
      <c r="X855" s="4" t="str">
        <f t="shared" ca="1" si="180"/>
        <v>Aug-20-2014</v>
      </c>
      <c r="Y855">
        <v>90</v>
      </c>
      <c r="Z855">
        <f t="shared" si="170"/>
        <v>0</v>
      </c>
      <c r="AA855" t="str">
        <f t="shared" si="171"/>
        <v>ADM-</v>
      </c>
      <c r="AB855" t="s">
        <v>19</v>
      </c>
      <c r="AC855" t="s">
        <v>20</v>
      </c>
      <c r="AD855" t="s">
        <v>21</v>
      </c>
      <c r="AE855" t="s">
        <v>22</v>
      </c>
      <c r="AF855" t="s">
        <v>12</v>
      </c>
      <c r="AG855" t="s">
        <v>23</v>
      </c>
      <c r="AH855" t="s">
        <v>24</v>
      </c>
      <c r="AI855" t="s">
        <v>25</v>
      </c>
      <c r="AJ855" t="s">
        <v>26</v>
      </c>
      <c r="AK855" t="s">
        <v>27</v>
      </c>
    </row>
    <row r="856" spans="4:37">
      <c r="D856" s="2"/>
      <c r="I856" t="str">
        <f t="shared" si="172"/>
        <v>No Home Folder</v>
      </c>
      <c r="J856" t="str">
        <f t="shared" si="173"/>
        <v/>
      </c>
      <c r="K856" t="str">
        <f>Sheet3!E856</f>
        <v/>
      </c>
      <c r="L856" t="str">
        <f t="shared" si="174"/>
        <v>No Disabled Folder</v>
      </c>
      <c r="M856" t="str">
        <f t="shared" si="175"/>
        <v/>
      </c>
      <c r="N856" t="str">
        <f t="shared" si="176"/>
        <v/>
      </c>
      <c r="O856" t="str">
        <f t="shared" si="177"/>
        <v/>
      </c>
      <c r="P856" t="e">
        <f t="shared" si="178"/>
        <v>#VALUE!</v>
      </c>
      <c r="Q856" t="str">
        <f t="shared" si="181"/>
        <v/>
      </c>
      <c r="R856" t="str">
        <f>Sheet4!B856</f>
        <v/>
      </c>
      <c r="S856" t="str">
        <f>Sheet4!A856&amp;"\"</f>
        <v>\</v>
      </c>
      <c r="T856" t="str">
        <f t="shared" si="179"/>
        <v>$</v>
      </c>
      <c r="U856" t="s">
        <v>42</v>
      </c>
      <c r="V856" t="s">
        <v>18</v>
      </c>
      <c r="W856" s="3">
        <f t="shared" ca="1" si="169"/>
        <v>41781</v>
      </c>
      <c r="X856" s="4" t="str">
        <f t="shared" ca="1" si="180"/>
        <v>Aug-20-2014</v>
      </c>
      <c r="Y856">
        <v>90</v>
      </c>
      <c r="Z856">
        <f t="shared" si="170"/>
        <v>0</v>
      </c>
      <c r="AA856" t="str">
        <f t="shared" si="171"/>
        <v>ADM-</v>
      </c>
      <c r="AB856" t="s">
        <v>19</v>
      </c>
      <c r="AC856" t="s">
        <v>20</v>
      </c>
      <c r="AD856" t="s">
        <v>21</v>
      </c>
      <c r="AE856" t="s">
        <v>22</v>
      </c>
      <c r="AF856" t="s">
        <v>12</v>
      </c>
      <c r="AG856" t="s">
        <v>23</v>
      </c>
      <c r="AH856" t="s">
        <v>24</v>
      </c>
      <c r="AI856" t="s">
        <v>25</v>
      </c>
      <c r="AJ856" t="s">
        <v>26</v>
      </c>
      <c r="AK856" t="s">
        <v>27</v>
      </c>
    </row>
    <row r="857" spans="4:37">
      <c r="D857" s="2"/>
      <c r="I857" t="str">
        <f t="shared" si="172"/>
        <v>No Home Folder</v>
      </c>
      <c r="J857" t="str">
        <f t="shared" si="173"/>
        <v/>
      </c>
      <c r="K857" t="str">
        <f>Sheet3!E857</f>
        <v/>
      </c>
      <c r="L857" t="str">
        <f t="shared" si="174"/>
        <v>No Disabled Folder</v>
      </c>
      <c r="M857" t="str">
        <f t="shared" si="175"/>
        <v/>
      </c>
      <c r="N857" t="str">
        <f t="shared" si="176"/>
        <v/>
      </c>
      <c r="O857" t="str">
        <f t="shared" si="177"/>
        <v/>
      </c>
      <c r="P857" t="e">
        <f t="shared" si="178"/>
        <v>#VALUE!</v>
      </c>
      <c r="Q857" t="str">
        <f t="shared" si="181"/>
        <v/>
      </c>
      <c r="R857" t="str">
        <f>Sheet4!B857</f>
        <v/>
      </c>
      <c r="S857" t="str">
        <f>Sheet4!A857&amp;"\"</f>
        <v>\</v>
      </c>
      <c r="T857" t="str">
        <f t="shared" si="179"/>
        <v>$</v>
      </c>
      <c r="U857" t="s">
        <v>42</v>
      </c>
      <c r="V857" t="s">
        <v>18</v>
      </c>
      <c r="W857" s="3">
        <f t="shared" ca="1" si="169"/>
        <v>41781</v>
      </c>
      <c r="X857" s="4" t="str">
        <f t="shared" ca="1" si="180"/>
        <v>Aug-20-2014</v>
      </c>
      <c r="Y857">
        <v>90</v>
      </c>
      <c r="Z857">
        <f t="shared" si="170"/>
        <v>0</v>
      </c>
      <c r="AA857" t="str">
        <f t="shared" si="171"/>
        <v>ADM-</v>
      </c>
      <c r="AB857" t="s">
        <v>19</v>
      </c>
      <c r="AC857" t="s">
        <v>20</v>
      </c>
      <c r="AD857" t="s">
        <v>21</v>
      </c>
      <c r="AE857" t="s">
        <v>22</v>
      </c>
      <c r="AF857" t="s">
        <v>12</v>
      </c>
      <c r="AG857" t="s">
        <v>23</v>
      </c>
      <c r="AH857" t="s">
        <v>24</v>
      </c>
      <c r="AI857" t="s">
        <v>25</v>
      </c>
      <c r="AJ857" t="s">
        <v>26</v>
      </c>
      <c r="AK857" t="s">
        <v>27</v>
      </c>
    </row>
    <row r="858" spans="4:37">
      <c r="D858" s="2"/>
      <c r="I858" t="str">
        <f t="shared" si="172"/>
        <v>No Home Folder</v>
      </c>
      <c r="J858" t="str">
        <f t="shared" si="173"/>
        <v/>
      </c>
      <c r="K858" t="str">
        <f>Sheet3!E858</f>
        <v/>
      </c>
      <c r="L858" t="str">
        <f t="shared" si="174"/>
        <v>No Disabled Folder</v>
      </c>
      <c r="M858" t="str">
        <f t="shared" si="175"/>
        <v/>
      </c>
      <c r="N858" t="str">
        <f t="shared" si="176"/>
        <v/>
      </c>
      <c r="O858" t="str">
        <f t="shared" si="177"/>
        <v/>
      </c>
      <c r="P858" t="e">
        <f t="shared" si="178"/>
        <v>#VALUE!</v>
      </c>
      <c r="Q858" t="str">
        <f t="shared" si="181"/>
        <v/>
      </c>
      <c r="R858" t="str">
        <f>Sheet4!B858</f>
        <v/>
      </c>
      <c r="S858" t="str">
        <f>Sheet4!A858&amp;"\"</f>
        <v>\</v>
      </c>
      <c r="T858" t="str">
        <f t="shared" si="179"/>
        <v>$</v>
      </c>
      <c r="U858" t="s">
        <v>42</v>
      </c>
      <c r="V858" t="s">
        <v>18</v>
      </c>
      <c r="W858" s="3">
        <f t="shared" ca="1" si="169"/>
        <v>41781</v>
      </c>
      <c r="X858" s="4" t="str">
        <f t="shared" ca="1" si="180"/>
        <v>Aug-20-2014</v>
      </c>
      <c r="Y858">
        <v>90</v>
      </c>
      <c r="Z858">
        <f t="shared" si="170"/>
        <v>0</v>
      </c>
      <c r="AA858" t="str">
        <f t="shared" si="171"/>
        <v>ADM-</v>
      </c>
      <c r="AB858" t="s">
        <v>19</v>
      </c>
      <c r="AC858" t="s">
        <v>20</v>
      </c>
      <c r="AD858" t="s">
        <v>21</v>
      </c>
      <c r="AE858" t="s">
        <v>22</v>
      </c>
      <c r="AF858" t="s">
        <v>12</v>
      </c>
      <c r="AG858" t="s">
        <v>23</v>
      </c>
      <c r="AH858" t="s">
        <v>24</v>
      </c>
      <c r="AI858" t="s">
        <v>25</v>
      </c>
      <c r="AJ858" t="s">
        <v>26</v>
      </c>
      <c r="AK858" t="s">
        <v>27</v>
      </c>
    </row>
    <row r="859" spans="4:37">
      <c r="D859" s="2"/>
      <c r="I859" t="str">
        <f t="shared" si="172"/>
        <v>No Home Folder</v>
      </c>
      <c r="J859" t="str">
        <f t="shared" si="173"/>
        <v/>
      </c>
      <c r="K859" t="str">
        <f>Sheet3!E859</f>
        <v/>
      </c>
      <c r="L859" t="str">
        <f t="shared" si="174"/>
        <v>No Disabled Folder</v>
      </c>
      <c r="M859" t="str">
        <f t="shared" si="175"/>
        <v/>
      </c>
      <c r="N859" t="str">
        <f t="shared" si="176"/>
        <v/>
      </c>
      <c r="O859" t="str">
        <f t="shared" si="177"/>
        <v/>
      </c>
      <c r="P859" t="e">
        <f t="shared" si="178"/>
        <v>#VALUE!</v>
      </c>
      <c r="Q859" t="str">
        <f t="shared" si="181"/>
        <v/>
      </c>
      <c r="R859" t="str">
        <f>Sheet4!B859</f>
        <v/>
      </c>
      <c r="S859" t="str">
        <f>Sheet4!A859&amp;"\"</f>
        <v>\</v>
      </c>
      <c r="T859" t="str">
        <f t="shared" si="179"/>
        <v>$</v>
      </c>
      <c r="U859" t="s">
        <v>42</v>
      </c>
      <c r="V859" t="s">
        <v>18</v>
      </c>
      <c r="W859" s="3">
        <f t="shared" ca="1" si="169"/>
        <v>41781</v>
      </c>
      <c r="X859" s="4" t="str">
        <f t="shared" ca="1" si="180"/>
        <v>Aug-20-2014</v>
      </c>
      <c r="Y859">
        <v>90</v>
      </c>
      <c r="Z859">
        <f t="shared" si="170"/>
        <v>0</v>
      </c>
      <c r="AA859" t="str">
        <f t="shared" si="171"/>
        <v>ADM-</v>
      </c>
      <c r="AB859" t="s">
        <v>19</v>
      </c>
      <c r="AC859" t="s">
        <v>20</v>
      </c>
      <c r="AD859" t="s">
        <v>21</v>
      </c>
      <c r="AE859" t="s">
        <v>22</v>
      </c>
      <c r="AF859" t="s">
        <v>12</v>
      </c>
      <c r="AG859" t="s">
        <v>23</v>
      </c>
      <c r="AH859" t="s">
        <v>24</v>
      </c>
      <c r="AI859" t="s">
        <v>25</v>
      </c>
      <c r="AJ859" t="s">
        <v>26</v>
      </c>
      <c r="AK859" t="s">
        <v>27</v>
      </c>
    </row>
    <row r="860" spans="4:37">
      <c r="D860" s="2"/>
      <c r="I860" t="str">
        <f t="shared" si="172"/>
        <v>No Home Folder</v>
      </c>
      <c r="J860" t="str">
        <f t="shared" si="173"/>
        <v/>
      </c>
      <c r="K860" t="str">
        <f>Sheet3!E860</f>
        <v/>
      </c>
      <c r="L860" t="str">
        <f t="shared" si="174"/>
        <v>No Disabled Folder</v>
      </c>
      <c r="M860" t="str">
        <f t="shared" si="175"/>
        <v/>
      </c>
      <c r="N860" t="str">
        <f t="shared" si="176"/>
        <v/>
      </c>
      <c r="O860" t="str">
        <f t="shared" si="177"/>
        <v/>
      </c>
      <c r="P860" t="e">
        <f t="shared" si="178"/>
        <v>#VALUE!</v>
      </c>
      <c r="Q860" t="str">
        <f t="shared" si="181"/>
        <v/>
      </c>
      <c r="R860" t="str">
        <f>Sheet4!B860</f>
        <v/>
      </c>
      <c r="S860" t="str">
        <f>Sheet4!A860&amp;"\"</f>
        <v>\</v>
      </c>
      <c r="T860" t="str">
        <f t="shared" si="179"/>
        <v>$</v>
      </c>
      <c r="U860" t="s">
        <v>42</v>
      </c>
      <c r="V860" t="s">
        <v>18</v>
      </c>
      <c r="W860" s="3">
        <f t="shared" ca="1" si="169"/>
        <v>41781</v>
      </c>
      <c r="X860" s="4" t="str">
        <f t="shared" ca="1" si="180"/>
        <v>Aug-20-2014</v>
      </c>
      <c r="Y860">
        <v>90</v>
      </c>
      <c r="Z860">
        <f t="shared" si="170"/>
        <v>0</v>
      </c>
      <c r="AA860" t="str">
        <f t="shared" si="171"/>
        <v>ADM-</v>
      </c>
      <c r="AB860" t="s">
        <v>19</v>
      </c>
      <c r="AC860" t="s">
        <v>20</v>
      </c>
      <c r="AD860" t="s">
        <v>21</v>
      </c>
      <c r="AE860" t="s">
        <v>22</v>
      </c>
      <c r="AF860" t="s">
        <v>12</v>
      </c>
      <c r="AG860" t="s">
        <v>23</v>
      </c>
      <c r="AH860" t="s">
        <v>24</v>
      </c>
      <c r="AI860" t="s">
        <v>25</v>
      </c>
      <c r="AJ860" t="s">
        <v>26</v>
      </c>
      <c r="AK860" t="s">
        <v>27</v>
      </c>
    </row>
    <row r="861" spans="4:37">
      <c r="D861" s="2"/>
      <c r="I861" t="str">
        <f t="shared" si="172"/>
        <v>No Home Folder</v>
      </c>
      <c r="J861" t="str">
        <f t="shared" si="173"/>
        <v/>
      </c>
      <c r="K861" t="str">
        <f>Sheet3!E861</f>
        <v/>
      </c>
      <c r="L861" t="str">
        <f t="shared" si="174"/>
        <v>No Disabled Folder</v>
      </c>
      <c r="M861" t="str">
        <f t="shared" si="175"/>
        <v/>
      </c>
      <c r="N861" t="str">
        <f t="shared" si="176"/>
        <v/>
      </c>
      <c r="O861" t="str">
        <f t="shared" si="177"/>
        <v/>
      </c>
      <c r="P861" t="e">
        <f t="shared" si="178"/>
        <v>#VALUE!</v>
      </c>
      <c r="Q861" t="str">
        <f t="shared" si="181"/>
        <v/>
      </c>
      <c r="R861" t="str">
        <f>Sheet4!B861</f>
        <v/>
      </c>
      <c r="S861" t="str">
        <f>Sheet4!A861&amp;"\"</f>
        <v>\</v>
      </c>
      <c r="T861" t="str">
        <f t="shared" si="179"/>
        <v>$</v>
      </c>
      <c r="U861" t="s">
        <v>42</v>
      </c>
      <c r="V861" t="s">
        <v>18</v>
      </c>
      <c r="W861" s="3">
        <f t="shared" ca="1" si="169"/>
        <v>41781</v>
      </c>
      <c r="X861" s="4" t="str">
        <f t="shared" ca="1" si="180"/>
        <v>Aug-20-2014</v>
      </c>
      <c r="Y861">
        <v>90</v>
      </c>
      <c r="Z861">
        <f t="shared" si="170"/>
        <v>0</v>
      </c>
      <c r="AA861" t="str">
        <f t="shared" si="171"/>
        <v>ADM-</v>
      </c>
      <c r="AB861" t="s">
        <v>19</v>
      </c>
      <c r="AC861" t="s">
        <v>20</v>
      </c>
      <c r="AD861" t="s">
        <v>21</v>
      </c>
      <c r="AE861" t="s">
        <v>22</v>
      </c>
      <c r="AF861" t="s">
        <v>12</v>
      </c>
      <c r="AG861" t="s">
        <v>23</v>
      </c>
      <c r="AH861" t="s">
        <v>24</v>
      </c>
      <c r="AI861" t="s">
        <v>25</v>
      </c>
      <c r="AJ861" t="s">
        <v>26</v>
      </c>
      <c r="AK861" t="s">
        <v>27</v>
      </c>
    </row>
    <row r="862" spans="4:37">
      <c r="D862" s="2"/>
      <c r="I862" t="str">
        <f t="shared" si="172"/>
        <v>No Home Folder</v>
      </c>
      <c r="J862" t="str">
        <f t="shared" si="173"/>
        <v/>
      </c>
      <c r="K862" t="str">
        <f>Sheet3!E862</f>
        <v/>
      </c>
      <c r="L862" t="str">
        <f t="shared" si="174"/>
        <v>No Disabled Folder</v>
      </c>
      <c r="M862" t="str">
        <f t="shared" si="175"/>
        <v/>
      </c>
      <c r="N862" t="str">
        <f t="shared" si="176"/>
        <v/>
      </c>
      <c r="O862" t="str">
        <f t="shared" si="177"/>
        <v/>
      </c>
      <c r="P862" t="e">
        <f t="shared" si="178"/>
        <v>#VALUE!</v>
      </c>
      <c r="Q862" t="str">
        <f t="shared" si="181"/>
        <v/>
      </c>
      <c r="R862" t="str">
        <f>Sheet4!B862</f>
        <v/>
      </c>
      <c r="S862" t="str">
        <f>Sheet4!A862&amp;"\"</f>
        <v>\</v>
      </c>
      <c r="T862" t="str">
        <f t="shared" si="179"/>
        <v>$</v>
      </c>
      <c r="U862" t="s">
        <v>42</v>
      </c>
      <c r="V862" t="s">
        <v>18</v>
      </c>
      <c r="W862" s="3">
        <f t="shared" ca="1" si="169"/>
        <v>41781</v>
      </c>
      <c r="X862" s="4" t="str">
        <f t="shared" ca="1" si="180"/>
        <v>Aug-20-2014</v>
      </c>
      <c r="Y862">
        <v>90</v>
      </c>
      <c r="Z862">
        <f t="shared" si="170"/>
        <v>0</v>
      </c>
      <c r="AA862" t="str">
        <f t="shared" si="171"/>
        <v>ADM-</v>
      </c>
      <c r="AB862" t="s">
        <v>19</v>
      </c>
      <c r="AC862" t="s">
        <v>20</v>
      </c>
      <c r="AD862" t="s">
        <v>21</v>
      </c>
      <c r="AE862" t="s">
        <v>22</v>
      </c>
      <c r="AF862" t="s">
        <v>12</v>
      </c>
      <c r="AG862" t="s">
        <v>23</v>
      </c>
      <c r="AH862" t="s">
        <v>24</v>
      </c>
      <c r="AI862" t="s">
        <v>25</v>
      </c>
      <c r="AJ862" t="s">
        <v>26</v>
      </c>
      <c r="AK862" t="s">
        <v>27</v>
      </c>
    </row>
    <row r="863" spans="4:37">
      <c r="D863" s="2"/>
      <c r="I863" t="str">
        <f t="shared" si="172"/>
        <v>No Home Folder</v>
      </c>
      <c r="J863" t="str">
        <f t="shared" si="173"/>
        <v/>
      </c>
      <c r="K863" t="str">
        <f>Sheet3!E863</f>
        <v/>
      </c>
      <c r="L863" t="str">
        <f t="shared" si="174"/>
        <v>No Disabled Folder</v>
      </c>
      <c r="M863" t="str">
        <f t="shared" si="175"/>
        <v/>
      </c>
      <c r="N863" t="str">
        <f t="shared" si="176"/>
        <v/>
      </c>
      <c r="O863" t="str">
        <f t="shared" si="177"/>
        <v/>
      </c>
      <c r="P863" t="e">
        <f t="shared" si="178"/>
        <v>#VALUE!</v>
      </c>
      <c r="Q863" t="str">
        <f t="shared" si="181"/>
        <v/>
      </c>
      <c r="R863" t="str">
        <f>Sheet4!B863</f>
        <v/>
      </c>
      <c r="S863" t="str">
        <f>Sheet4!A863&amp;"\"</f>
        <v>\</v>
      </c>
      <c r="T863" t="str">
        <f t="shared" si="179"/>
        <v>$</v>
      </c>
      <c r="U863" t="s">
        <v>42</v>
      </c>
      <c r="V863" t="s">
        <v>18</v>
      </c>
      <c r="W863" s="3">
        <f t="shared" ca="1" si="169"/>
        <v>41781</v>
      </c>
      <c r="X863" s="4" t="str">
        <f t="shared" ca="1" si="180"/>
        <v>Aug-20-2014</v>
      </c>
      <c r="Y863">
        <v>90</v>
      </c>
      <c r="Z863">
        <f t="shared" si="170"/>
        <v>0</v>
      </c>
      <c r="AA863" t="str">
        <f t="shared" si="171"/>
        <v>ADM-</v>
      </c>
      <c r="AB863" t="s">
        <v>19</v>
      </c>
      <c r="AC863" t="s">
        <v>20</v>
      </c>
      <c r="AD863" t="s">
        <v>21</v>
      </c>
      <c r="AE863" t="s">
        <v>22</v>
      </c>
      <c r="AF863" t="s">
        <v>12</v>
      </c>
      <c r="AG863" t="s">
        <v>23</v>
      </c>
      <c r="AH863" t="s">
        <v>24</v>
      </c>
      <c r="AI863" t="s">
        <v>25</v>
      </c>
      <c r="AJ863" t="s">
        <v>26</v>
      </c>
      <c r="AK863" t="s">
        <v>27</v>
      </c>
    </row>
    <row r="864" spans="4:37">
      <c r="D864" s="2"/>
      <c r="I864" t="str">
        <f t="shared" si="172"/>
        <v>No Home Folder</v>
      </c>
      <c r="J864" t="str">
        <f t="shared" si="173"/>
        <v/>
      </c>
      <c r="K864" t="str">
        <f>Sheet3!E864</f>
        <v/>
      </c>
      <c r="L864" t="str">
        <f t="shared" si="174"/>
        <v>No Disabled Folder</v>
      </c>
      <c r="M864" t="str">
        <f t="shared" si="175"/>
        <v/>
      </c>
      <c r="N864" t="str">
        <f t="shared" si="176"/>
        <v/>
      </c>
      <c r="O864" t="str">
        <f t="shared" si="177"/>
        <v/>
      </c>
      <c r="P864" t="e">
        <f t="shared" si="178"/>
        <v>#VALUE!</v>
      </c>
      <c r="Q864" t="str">
        <f t="shared" si="181"/>
        <v/>
      </c>
      <c r="R864" t="str">
        <f>Sheet4!B864</f>
        <v/>
      </c>
      <c r="S864" t="str">
        <f>Sheet4!A864&amp;"\"</f>
        <v>\</v>
      </c>
      <c r="T864" t="str">
        <f t="shared" si="179"/>
        <v>$</v>
      </c>
      <c r="U864" t="s">
        <v>42</v>
      </c>
      <c r="V864" t="s">
        <v>18</v>
      </c>
      <c r="W864" s="3">
        <f t="shared" ca="1" si="169"/>
        <v>41781</v>
      </c>
      <c r="X864" s="4" t="str">
        <f t="shared" ca="1" si="180"/>
        <v>Aug-20-2014</v>
      </c>
      <c r="Y864">
        <v>90</v>
      </c>
      <c r="Z864">
        <f t="shared" si="170"/>
        <v>0</v>
      </c>
      <c r="AA864" t="str">
        <f t="shared" si="171"/>
        <v>ADM-</v>
      </c>
      <c r="AB864" t="s">
        <v>19</v>
      </c>
      <c r="AC864" t="s">
        <v>20</v>
      </c>
      <c r="AD864" t="s">
        <v>21</v>
      </c>
      <c r="AE864" t="s">
        <v>22</v>
      </c>
      <c r="AF864" t="s">
        <v>12</v>
      </c>
      <c r="AG864" t="s">
        <v>23</v>
      </c>
      <c r="AH864" t="s">
        <v>24</v>
      </c>
      <c r="AI864" t="s">
        <v>25</v>
      </c>
      <c r="AJ864" t="s">
        <v>26</v>
      </c>
      <c r="AK864" t="s">
        <v>27</v>
      </c>
    </row>
    <row r="865" spans="4:37">
      <c r="D865" s="2"/>
      <c r="I865" t="str">
        <f t="shared" si="172"/>
        <v>No Home Folder</v>
      </c>
      <c r="J865" t="str">
        <f t="shared" si="173"/>
        <v/>
      </c>
      <c r="K865" t="str">
        <f>Sheet3!E865</f>
        <v/>
      </c>
      <c r="L865" t="str">
        <f t="shared" si="174"/>
        <v>No Disabled Folder</v>
      </c>
      <c r="M865" t="str">
        <f t="shared" si="175"/>
        <v/>
      </c>
      <c r="N865" t="str">
        <f t="shared" si="176"/>
        <v/>
      </c>
      <c r="O865" t="str">
        <f t="shared" si="177"/>
        <v/>
      </c>
      <c r="P865" t="e">
        <f t="shared" si="178"/>
        <v>#VALUE!</v>
      </c>
      <c r="Q865" t="str">
        <f t="shared" si="181"/>
        <v/>
      </c>
      <c r="R865" t="str">
        <f>Sheet4!B865</f>
        <v/>
      </c>
      <c r="S865" t="str">
        <f>Sheet4!A865&amp;"\"</f>
        <v>\</v>
      </c>
      <c r="T865" t="str">
        <f t="shared" si="179"/>
        <v>$</v>
      </c>
      <c r="U865" t="s">
        <v>42</v>
      </c>
      <c r="V865" t="s">
        <v>18</v>
      </c>
      <c r="W865" s="3">
        <f t="shared" ca="1" si="169"/>
        <v>41781</v>
      </c>
      <c r="X865" s="4" t="str">
        <f t="shared" ca="1" si="180"/>
        <v>Aug-20-2014</v>
      </c>
      <c r="Y865">
        <v>90</v>
      </c>
      <c r="Z865">
        <f t="shared" si="170"/>
        <v>0</v>
      </c>
      <c r="AA865" t="str">
        <f t="shared" si="171"/>
        <v>ADM-</v>
      </c>
      <c r="AB865" t="s">
        <v>19</v>
      </c>
      <c r="AC865" t="s">
        <v>20</v>
      </c>
      <c r="AD865" t="s">
        <v>21</v>
      </c>
      <c r="AE865" t="s">
        <v>22</v>
      </c>
      <c r="AF865" t="s">
        <v>12</v>
      </c>
      <c r="AG865" t="s">
        <v>23</v>
      </c>
      <c r="AH865" t="s">
        <v>24</v>
      </c>
      <c r="AI865" t="s">
        <v>25</v>
      </c>
      <c r="AJ865" t="s">
        <v>26</v>
      </c>
      <c r="AK865" t="s">
        <v>27</v>
      </c>
    </row>
    <row r="866" spans="4:37">
      <c r="D866" s="2"/>
      <c r="I866" t="str">
        <f t="shared" si="172"/>
        <v>No Home Folder</v>
      </c>
      <c r="J866" t="str">
        <f t="shared" si="173"/>
        <v/>
      </c>
      <c r="K866" t="str">
        <f>Sheet3!E866</f>
        <v/>
      </c>
      <c r="L866" t="str">
        <f t="shared" si="174"/>
        <v>No Disabled Folder</v>
      </c>
      <c r="M866" t="str">
        <f t="shared" si="175"/>
        <v/>
      </c>
      <c r="N866" t="str">
        <f t="shared" si="176"/>
        <v/>
      </c>
      <c r="O866" t="str">
        <f t="shared" si="177"/>
        <v/>
      </c>
      <c r="P866" t="e">
        <f t="shared" si="178"/>
        <v>#VALUE!</v>
      </c>
      <c r="Q866" t="str">
        <f t="shared" si="181"/>
        <v/>
      </c>
      <c r="R866" t="str">
        <f>Sheet4!B866</f>
        <v/>
      </c>
      <c r="S866" t="str">
        <f>Sheet4!A866&amp;"\"</f>
        <v>\</v>
      </c>
      <c r="T866" t="str">
        <f t="shared" si="179"/>
        <v>$</v>
      </c>
      <c r="U866" t="s">
        <v>42</v>
      </c>
      <c r="V866" t="s">
        <v>18</v>
      </c>
      <c r="W866" s="3">
        <f t="shared" ca="1" si="169"/>
        <v>41781</v>
      </c>
      <c r="X866" s="4" t="str">
        <f t="shared" ca="1" si="180"/>
        <v>Aug-20-2014</v>
      </c>
      <c r="Y866">
        <v>90</v>
      </c>
      <c r="Z866">
        <f t="shared" si="170"/>
        <v>0</v>
      </c>
      <c r="AA866" t="str">
        <f t="shared" si="171"/>
        <v>ADM-</v>
      </c>
      <c r="AB866" t="s">
        <v>19</v>
      </c>
      <c r="AC866" t="s">
        <v>20</v>
      </c>
      <c r="AD866" t="s">
        <v>21</v>
      </c>
      <c r="AE866" t="s">
        <v>22</v>
      </c>
      <c r="AF866" t="s">
        <v>12</v>
      </c>
      <c r="AG866" t="s">
        <v>23</v>
      </c>
      <c r="AH866" t="s">
        <v>24</v>
      </c>
      <c r="AI866" t="s">
        <v>25</v>
      </c>
      <c r="AJ866" t="s">
        <v>26</v>
      </c>
      <c r="AK866" t="s">
        <v>27</v>
      </c>
    </row>
    <row r="867" spans="4:37">
      <c r="D867" s="2"/>
      <c r="I867" t="str">
        <f t="shared" si="172"/>
        <v>No Home Folder</v>
      </c>
      <c r="J867" t="str">
        <f t="shared" si="173"/>
        <v/>
      </c>
      <c r="K867" t="str">
        <f>Sheet3!E867</f>
        <v/>
      </c>
      <c r="L867" t="str">
        <f t="shared" si="174"/>
        <v>No Disabled Folder</v>
      </c>
      <c r="M867" t="str">
        <f t="shared" si="175"/>
        <v/>
      </c>
      <c r="N867" t="str">
        <f t="shared" si="176"/>
        <v/>
      </c>
      <c r="O867" t="str">
        <f t="shared" si="177"/>
        <v/>
      </c>
      <c r="P867" t="e">
        <f t="shared" si="178"/>
        <v>#VALUE!</v>
      </c>
      <c r="Q867" t="str">
        <f t="shared" si="181"/>
        <v/>
      </c>
      <c r="R867" t="str">
        <f>Sheet4!B867</f>
        <v/>
      </c>
      <c r="S867" t="str">
        <f>Sheet4!A867&amp;"\"</f>
        <v>\</v>
      </c>
      <c r="T867" t="str">
        <f t="shared" si="179"/>
        <v>$</v>
      </c>
      <c r="U867" t="s">
        <v>42</v>
      </c>
      <c r="V867" t="s">
        <v>18</v>
      </c>
      <c r="W867" s="3">
        <f t="shared" ca="1" si="169"/>
        <v>41781</v>
      </c>
      <c r="X867" s="4" t="str">
        <f t="shared" ca="1" si="180"/>
        <v>Aug-20-2014</v>
      </c>
      <c r="Y867">
        <v>90</v>
      </c>
      <c r="Z867">
        <f t="shared" si="170"/>
        <v>0</v>
      </c>
      <c r="AA867" t="str">
        <f t="shared" si="171"/>
        <v>ADM-</v>
      </c>
      <c r="AB867" t="s">
        <v>19</v>
      </c>
      <c r="AC867" t="s">
        <v>20</v>
      </c>
      <c r="AD867" t="s">
        <v>21</v>
      </c>
      <c r="AE867" t="s">
        <v>22</v>
      </c>
      <c r="AF867" t="s">
        <v>12</v>
      </c>
      <c r="AG867" t="s">
        <v>23</v>
      </c>
      <c r="AH867" t="s">
        <v>24</v>
      </c>
      <c r="AI867" t="s">
        <v>25</v>
      </c>
      <c r="AJ867" t="s">
        <v>26</v>
      </c>
      <c r="AK867" t="s">
        <v>27</v>
      </c>
    </row>
    <row r="868" spans="4:37">
      <c r="D868" s="2"/>
      <c r="I868" t="str">
        <f t="shared" si="172"/>
        <v>No Home Folder</v>
      </c>
      <c r="J868" t="str">
        <f t="shared" si="173"/>
        <v/>
      </c>
      <c r="K868" t="str">
        <f>Sheet3!E868</f>
        <v/>
      </c>
      <c r="L868" t="str">
        <f t="shared" si="174"/>
        <v>No Disabled Folder</v>
      </c>
      <c r="M868" t="str">
        <f t="shared" si="175"/>
        <v/>
      </c>
      <c r="N868" t="str">
        <f t="shared" si="176"/>
        <v/>
      </c>
      <c r="O868" t="str">
        <f t="shared" si="177"/>
        <v/>
      </c>
      <c r="P868" t="e">
        <f t="shared" si="178"/>
        <v>#VALUE!</v>
      </c>
      <c r="Q868" t="str">
        <f t="shared" si="181"/>
        <v/>
      </c>
      <c r="R868" t="str">
        <f>Sheet4!B868</f>
        <v/>
      </c>
      <c r="S868" t="str">
        <f>Sheet4!A868&amp;"\"</f>
        <v>\</v>
      </c>
      <c r="T868" t="str">
        <f t="shared" si="179"/>
        <v>$</v>
      </c>
      <c r="U868" t="s">
        <v>42</v>
      </c>
      <c r="V868" t="s">
        <v>18</v>
      </c>
      <c r="W868" s="3">
        <f t="shared" ca="1" si="169"/>
        <v>41781</v>
      </c>
      <c r="X868" s="4" t="str">
        <f t="shared" ca="1" si="180"/>
        <v>Aug-20-2014</v>
      </c>
      <c r="Y868">
        <v>90</v>
      </c>
      <c r="Z868">
        <f t="shared" si="170"/>
        <v>0</v>
      </c>
      <c r="AA868" t="str">
        <f t="shared" si="171"/>
        <v>ADM-</v>
      </c>
      <c r="AB868" t="s">
        <v>19</v>
      </c>
      <c r="AC868" t="s">
        <v>20</v>
      </c>
      <c r="AD868" t="s">
        <v>21</v>
      </c>
      <c r="AE868" t="s">
        <v>22</v>
      </c>
      <c r="AF868" t="s">
        <v>12</v>
      </c>
      <c r="AG868" t="s">
        <v>23</v>
      </c>
      <c r="AH868" t="s">
        <v>24</v>
      </c>
      <c r="AI868" t="s">
        <v>25</v>
      </c>
      <c r="AJ868" t="s">
        <v>26</v>
      </c>
      <c r="AK868" t="s">
        <v>27</v>
      </c>
    </row>
    <row r="869" spans="4:37">
      <c r="D869" s="2"/>
      <c r="I869" t="str">
        <f t="shared" si="172"/>
        <v>No Home Folder</v>
      </c>
      <c r="J869" t="str">
        <f t="shared" si="173"/>
        <v/>
      </c>
      <c r="K869" t="str">
        <f>Sheet3!E869</f>
        <v/>
      </c>
      <c r="L869" t="str">
        <f t="shared" si="174"/>
        <v>No Disabled Folder</v>
      </c>
      <c r="M869" t="str">
        <f t="shared" si="175"/>
        <v/>
      </c>
      <c r="N869" t="str">
        <f t="shared" si="176"/>
        <v/>
      </c>
      <c r="O869" t="str">
        <f t="shared" si="177"/>
        <v/>
      </c>
      <c r="P869" t="e">
        <f t="shared" si="178"/>
        <v>#VALUE!</v>
      </c>
      <c r="Q869" t="str">
        <f t="shared" si="181"/>
        <v/>
      </c>
      <c r="R869" t="str">
        <f>Sheet4!B869</f>
        <v/>
      </c>
      <c r="S869" t="str">
        <f>Sheet4!A869&amp;"\"</f>
        <v>\</v>
      </c>
      <c r="T869" t="str">
        <f t="shared" si="179"/>
        <v>$</v>
      </c>
      <c r="U869" t="s">
        <v>42</v>
      </c>
      <c r="V869" t="s">
        <v>18</v>
      </c>
      <c r="W869" s="3">
        <f t="shared" ca="1" si="169"/>
        <v>41781</v>
      </c>
      <c r="X869" s="4" t="str">
        <f t="shared" ca="1" si="180"/>
        <v>Aug-20-2014</v>
      </c>
      <c r="Y869">
        <v>90</v>
      </c>
      <c r="Z869">
        <f t="shared" si="170"/>
        <v>0</v>
      </c>
      <c r="AA869" t="str">
        <f t="shared" si="171"/>
        <v>ADM-</v>
      </c>
      <c r="AB869" t="s">
        <v>19</v>
      </c>
      <c r="AC869" t="s">
        <v>20</v>
      </c>
      <c r="AD869" t="s">
        <v>21</v>
      </c>
      <c r="AE869" t="s">
        <v>22</v>
      </c>
      <c r="AF869" t="s">
        <v>12</v>
      </c>
      <c r="AG869" t="s">
        <v>23</v>
      </c>
      <c r="AH869" t="s">
        <v>24</v>
      </c>
      <c r="AI869" t="s">
        <v>25</v>
      </c>
      <c r="AJ869" t="s">
        <v>26</v>
      </c>
      <c r="AK869" t="s">
        <v>27</v>
      </c>
    </row>
    <row r="870" spans="4:37">
      <c r="D870" s="2"/>
      <c r="I870" t="str">
        <f t="shared" si="172"/>
        <v>No Home Folder</v>
      </c>
      <c r="J870" t="str">
        <f t="shared" si="173"/>
        <v/>
      </c>
      <c r="K870" t="str">
        <f>Sheet3!E870</f>
        <v/>
      </c>
      <c r="L870" t="str">
        <f t="shared" si="174"/>
        <v>No Disabled Folder</v>
      </c>
      <c r="M870" t="str">
        <f t="shared" si="175"/>
        <v/>
      </c>
      <c r="N870" t="str">
        <f t="shared" si="176"/>
        <v/>
      </c>
      <c r="O870" t="str">
        <f t="shared" si="177"/>
        <v/>
      </c>
      <c r="P870" t="e">
        <f t="shared" si="178"/>
        <v>#VALUE!</v>
      </c>
      <c r="Q870" t="str">
        <f t="shared" si="181"/>
        <v/>
      </c>
      <c r="R870" t="str">
        <f>Sheet4!B870</f>
        <v/>
      </c>
      <c r="S870" t="str">
        <f>Sheet4!A870&amp;"\"</f>
        <v>\</v>
      </c>
      <c r="T870" t="str">
        <f t="shared" si="179"/>
        <v>$</v>
      </c>
      <c r="U870" t="s">
        <v>42</v>
      </c>
      <c r="V870" t="s">
        <v>18</v>
      </c>
      <c r="W870" s="3">
        <f t="shared" ca="1" si="169"/>
        <v>41781</v>
      </c>
      <c r="X870" s="4" t="str">
        <f t="shared" ca="1" si="180"/>
        <v>Aug-20-2014</v>
      </c>
      <c r="Y870">
        <v>90</v>
      </c>
      <c r="Z870">
        <f t="shared" si="170"/>
        <v>0</v>
      </c>
      <c r="AA870" t="str">
        <f t="shared" si="171"/>
        <v>ADM-</v>
      </c>
      <c r="AB870" t="s">
        <v>19</v>
      </c>
      <c r="AC870" t="s">
        <v>20</v>
      </c>
      <c r="AD870" t="s">
        <v>21</v>
      </c>
      <c r="AE870" t="s">
        <v>22</v>
      </c>
      <c r="AF870" t="s">
        <v>12</v>
      </c>
      <c r="AG870" t="s">
        <v>23</v>
      </c>
      <c r="AH870" t="s">
        <v>24</v>
      </c>
      <c r="AI870" t="s">
        <v>25</v>
      </c>
      <c r="AJ870" t="s">
        <v>26</v>
      </c>
      <c r="AK870" t="s">
        <v>27</v>
      </c>
    </row>
    <row r="871" spans="4:37">
      <c r="D871" s="2"/>
      <c r="I871" t="str">
        <f t="shared" si="172"/>
        <v>No Home Folder</v>
      </c>
      <c r="J871" t="str">
        <f t="shared" si="173"/>
        <v/>
      </c>
      <c r="K871" t="str">
        <f>Sheet3!E871</f>
        <v/>
      </c>
      <c r="L871" t="str">
        <f t="shared" si="174"/>
        <v>No Disabled Folder</v>
      </c>
      <c r="M871" t="str">
        <f t="shared" si="175"/>
        <v/>
      </c>
      <c r="N871" t="str">
        <f t="shared" si="176"/>
        <v/>
      </c>
      <c r="O871" t="str">
        <f t="shared" si="177"/>
        <v/>
      </c>
      <c r="P871" t="e">
        <f t="shared" si="178"/>
        <v>#VALUE!</v>
      </c>
      <c r="Q871" t="str">
        <f t="shared" si="181"/>
        <v/>
      </c>
      <c r="R871" t="str">
        <f>Sheet4!B871</f>
        <v/>
      </c>
      <c r="S871" t="str">
        <f>Sheet4!A871&amp;"\"</f>
        <v>\</v>
      </c>
      <c r="T871" t="str">
        <f t="shared" si="179"/>
        <v>$</v>
      </c>
      <c r="U871" t="s">
        <v>42</v>
      </c>
      <c r="V871" t="s">
        <v>18</v>
      </c>
      <c r="W871" s="3">
        <f t="shared" ca="1" si="169"/>
        <v>41781</v>
      </c>
      <c r="X871" s="4" t="str">
        <f t="shared" ca="1" si="180"/>
        <v>Aug-20-2014</v>
      </c>
      <c r="Y871">
        <v>90</v>
      </c>
      <c r="Z871">
        <f t="shared" si="170"/>
        <v>0</v>
      </c>
      <c r="AA871" t="str">
        <f t="shared" si="171"/>
        <v>ADM-</v>
      </c>
      <c r="AB871" t="s">
        <v>19</v>
      </c>
      <c r="AC871" t="s">
        <v>20</v>
      </c>
      <c r="AD871" t="s">
        <v>21</v>
      </c>
      <c r="AE871" t="s">
        <v>22</v>
      </c>
      <c r="AF871" t="s">
        <v>12</v>
      </c>
      <c r="AG871" t="s">
        <v>23</v>
      </c>
      <c r="AH871" t="s">
        <v>24</v>
      </c>
      <c r="AI871" t="s">
        <v>25</v>
      </c>
      <c r="AJ871" t="s">
        <v>26</v>
      </c>
      <c r="AK871" t="s">
        <v>27</v>
      </c>
    </row>
    <row r="872" spans="4:37">
      <c r="D872" s="2"/>
      <c r="I872" t="str">
        <f t="shared" si="172"/>
        <v>No Home Folder</v>
      </c>
      <c r="J872" t="str">
        <f t="shared" si="173"/>
        <v/>
      </c>
      <c r="K872" t="str">
        <f>Sheet3!E872</f>
        <v/>
      </c>
      <c r="L872" t="str">
        <f t="shared" si="174"/>
        <v>No Disabled Folder</v>
      </c>
      <c r="M872" t="str">
        <f t="shared" si="175"/>
        <v/>
      </c>
      <c r="N872" t="str">
        <f t="shared" si="176"/>
        <v/>
      </c>
      <c r="O872" t="str">
        <f t="shared" si="177"/>
        <v/>
      </c>
      <c r="P872" t="e">
        <f t="shared" si="178"/>
        <v>#VALUE!</v>
      </c>
      <c r="Q872" t="str">
        <f t="shared" si="181"/>
        <v/>
      </c>
      <c r="R872" t="str">
        <f>Sheet4!B872</f>
        <v/>
      </c>
      <c r="S872" t="str">
        <f>Sheet4!A872&amp;"\"</f>
        <v>\</v>
      </c>
      <c r="T872" t="str">
        <f t="shared" si="179"/>
        <v>$</v>
      </c>
      <c r="U872" t="s">
        <v>42</v>
      </c>
      <c r="V872" t="s">
        <v>18</v>
      </c>
      <c r="W872" s="3">
        <f t="shared" ca="1" si="169"/>
        <v>41781</v>
      </c>
      <c r="X872" s="4" t="str">
        <f t="shared" ca="1" si="180"/>
        <v>Aug-20-2014</v>
      </c>
      <c r="Y872">
        <v>90</v>
      </c>
      <c r="Z872">
        <f t="shared" si="170"/>
        <v>0</v>
      </c>
      <c r="AA872" t="str">
        <f t="shared" si="171"/>
        <v>ADM-</v>
      </c>
      <c r="AB872" t="s">
        <v>19</v>
      </c>
      <c r="AC872" t="s">
        <v>20</v>
      </c>
      <c r="AD872" t="s">
        <v>21</v>
      </c>
      <c r="AE872" t="s">
        <v>22</v>
      </c>
      <c r="AF872" t="s">
        <v>12</v>
      </c>
      <c r="AG872" t="s">
        <v>23</v>
      </c>
      <c r="AH872" t="s">
        <v>24</v>
      </c>
      <c r="AI872" t="s">
        <v>25</v>
      </c>
      <c r="AJ872" t="s">
        <v>26</v>
      </c>
      <c r="AK872" t="s">
        <v>27</v>
      </c>
    </row>
    <row r="873" spans="4:37">
      <c r="D873" s="2"/>
      <c r="I873" t="str">
        <f t="shared" si="172"/>
        <v>No Home Folder</v>
      </c>
      <c r="J873" t="str">
        <f t="shared" si="173"/>
        <v/>
      </c>
      <c r="K873" t="str">
        <f>Sheet3!E873</f>
        <v/>
      </c>
      <c r="L873" t="str">
        <f t="shared" si="174"/>
        <v>No Disabled Folder</v>
      </c>
      <c r="M873" t="str">
        <f t="shared" si="175"/>
        <v/>
      </c>
      <c r="N873" t="str">
        <f t="shared" si="176"/>
        <v/>
      </c>
      <c r="O873" t="str">
        <f t="shared" si="177"/>
        <v/>
      </c>
      <c r="P873" t="e">
        <f t="shared" si="178"/>
        <v>#VALUE!</v>
      </c>
      <c r="Q873" t="str">
        <f t="shared" si="181"/>
        <v/>
      </c>
      <c r="R873" t="str">
        <f>Sheet4!B873</f>
        <v/>
      </c>
      <c r="S873" t="str">
        <f>Sheet4!A873&amp;"\"</f>
        <v>\</v>
      </c>
      <c r="T873" t="str">
        <f t="shared" si="179"/>
        <v>$</v>
      </c>
      <c r="U873" t="s">
        <v>42</v>
      </c>
      <c r="V873" t="s">
        <v>18</v>
      </c>
      <c r="W873" s="3">
        <f t="shared" ca="1" si="169"/>
        <v>41781</v>
      </c>
      <c r="X873" s="4" t="str">
        <f t="shared" ca="1" si="180"/>
        <v>Aug-20-2014</v>
      </c>
      <c r="Y873">
        <v>90</v>
      </c>
      <c r="Z873">
        <f t="shared" si="170"/>
        <v>0</v>
      </c>
      <c r="AA873" t="str">
        <f t="shared" si="171"/>
        <v>ADM-</v>
      </c>
      <c r="AB873" t="s">
        <v>19</v>
      </c>
      <c r="AC873" t="s">
        <v>20</v>
      </c>
      <c r="AD873" t="s">
        <v>21</v>
      </c>
      <c r="AE873" t="s">
        <v>22</v>
      </c>
      <c r="AF873" t="s">
        <v>12</v>
      </c>
      <c r="AG873" t="s">
        <v>23</v>
      </c>
      <c r="AH873" t="s">
        <v>24</v>
      </c>
      <c r="AI873" t="s">
        <v>25</v>
      </c>
      <c r="AJ873" t="s">
        <v>26</v>
      </c>
      <c r="AK873" t="s">
        <v>27</v>
      </c>
    </row>
    <row r="874" spans="4:37">
      <c r="D874" s="2"/>
      <c r="I874" t="str">
        <f t="shared" si="172"/>
        <v>No Home Folder</v>
      </c>
      <c r="J874" t="str">
        <f t="shared" si="173"/>
        <v/>
      </c>
      <c r="K874" t="str">
        <f>Sheet3!E874</f>
        <v/>
      </c>
      <c r="L874" t="str">
        <f t="shared" si="174"/>
        <v>No Disabled Folder</v>
      </c>
      <c r="M874" t="str">
        <f t="shared" si="175"/>
        <v/>
      </c>
      <c r="N874" t="str">
        <f t="shared" si="176"/>
        <v/>
      </c>
      <c r="O874" t="str">
        <f t="shared" si="177"/>
        <v/>
      </c>
      <c r="P874" t="e">
        <f t="shared" si="178"/>
        <v>#VALUE!</v>
      </c>
      <c r="Q874" t="str">
        <f t="shared" si="181"/>
        <v/>
      </c>
      <c r="R874" t="str">
        <f>Sheet4!B874</f>
        <v/>
      </c>
      <c r="S874" t="str">
        <f>Sheet4!A874&amp;"\"</f>
        <v>\</v>
      </c>
      <c r="T874" t="str">
        <f t="shared" si="179"/>
        <v>$</v>
      </c>
      <c r="U874" t="s">
        <v>42</v>
      </c>
      <c r="V874" t="s">
        <v>18</v>
      </c>
      <c r="W874" s="3">
        <f t="shared" ca="1" si="169"/>
        <v>41781</v>
      </c>
      <c r="X874" s="4" t="str">
        <f t="shared" ca="1" si="180"/>
        <v>Aug-20-2014</v>
      </c>
      <c r="Y874">
        <v>90</v>
      </c>
      <c r="Z874">
        <f t="shared" si="170"/>
        <v>0</v>
      </c>
      <c r="AA874" t="str">
        <f t="shared" si="171"/>
        <v>ADM-</v>
      </c>
      <c r="AB874" t="s">
        <v>19</v>
      </c>
      <c r="AC874" t="s">
        <v>20</v>
      </c>
      <c r="AD874" t="s">
        <v>21</v>
      </c>
      <c r="AE874" t="s">
        <v>22</v>
      </c>
      <c r="AF874" t="s">
        <v>12</v>
      </c>
      <c r="AG874" t="s">
        <v>23</v>
      </c>
      <c r="AH874" t="s">
        <v>24</v>
      </c>
      <c r="AI874" t="s">
        <v>25</v>
      </c>
      <c r="AJ874" t="s">
        <v>26</v>
      </c>
      <c r="AK874" t="s">
        <v>27</v>
      </c>
    </row>
    <row r="875" spans="4:37">
      <c r="D875" s="2"/>
      <c r="I875" t="str">
        <f t="shared" si="172"/>
        <v>No Home Folder</v>
      </c>
      <c r="J875" t="str">
        <f t="shared" si="173"/>
        <v/>
      </c>
      <c r="K875" t="str">
        <f>Sheet3!E875</f>
        <v/>
      </c>
      <c r="L875" t="str">
        <f t="shared" si="174"/>
        <v>No Disabled Folder</v>
      </c>
      <c r="M875" t="str">
        <f t="shared" si="175"/>
        <v/>
      </c>
      <c r="N875" t="str">
        <f t="shared" si="176"/>
        <v/>
      </c>
      <c r="O875" t="str">
        <f t="shared" si="177"/>
        <v/>
      </c>
      <c r="P875" t="e">
        <f t="shared" si="178"/>
        <v>#VALUE!</v>
      </c>
      <c r="Q875" t="str">
        <f t="shared" si="181"/>
        <v/>
      </c>
      <c r="R875" t="str">
        <f>Sheet4!B875</f>
        <v/>
      </c>
      <c r="S875" t="str">
        <f>Sheet4!A875&amp;"\"</f>
        <v>\</v>
      </c>
      <c r="T875" t="str">
        <f t="shared" si="179"/>
        <v>$</v>
      </c>
      <c r="U875" t="s">
        <v>42</v>
      </c>
      <c r="V875" t="s">
        <v>18</v>
      </c>
      <c r="W875" s="3">
        <f t="shared" ca="1" si="169"/>
        <v>41781</v>
      </c>
      <c r="X875" s="4" t="str">
        <f t="shared" ca="1" si="180"/>
        <v>Aug-20-2014</v>
      </c>
      <c r="Y875">
        <v>90</v>
      </c>
      <c r="Z875">
        <f t="shared" si="170"/>
        <v>0</v>
      </c>
      <c r="AA875" t="str">
        <f t="shared" si="171"/>
        <v>ADM-</v>
      </c>
      <c r="AB875" t="s">
        <v>19</v>
      </c>
      <c r="AC875" t="s">
        <v>20</v>
      </c>
      <c r="AD875" t="s">
        <v>21</v>
      </c>
      <c r="AE875" t="s">
        <v>22</v>
      </c>
      <c r="AF875" t="s">
        <v>12</v>
      </c>
      <c r="AG875" t="s">
        <v>23</v>
      </c>
      <c r="AH875" t="s">
        <v>24</v>
      </c>
      <c r="AI875" t="s">
        <v>25</v>
      </c>
      <c r="AJ875" t="s">
        <v>26</v>
      </c>
      <c r="AK875" t="s">
        <v>27</v>
      </c>
    </row>
    <row r="876" spans="4:37">
      <c r="D876" s="2"/>
      <c r="I876" t="str">
        <f t="shared" si="172"/>
        <v>No Home Folder</v>
      </c>
      <c r="J876" t="str">
        <f t="shared" si="173"/>
        <v/>
      </c>
      <c r="K876" t="str">
        <f>Sheet3!E876</f>
        <v/>
      </c>
      <c r="L876" t="str">
        <f t="shared" si="174"/>
        <v>No Disabled Folder</v>
      </c>
      <c r="M876" t="str">
        <f t="shared" si="175"/>
        <v/>
      </c>
      <c r="N876" t="str">
        <f t="shared" si="176"/>
        <v/>
      </c>
      <c r="O876" t="str">
        <f t="shared" si="177"/>
        <v/>
      </c>
      <c r="P876" t="e">
        <f t="shared" si="178"/>
        <v>#VALUE!</v>
      </c>
      <c r="Q876" t="str">
        <f t="shared" si="181"/>
        <v/>
      </c>
      <c r="R876" t="str">
        <f>Sheet4!B876</f>
        <v/>
      </c>
      <c r="S876" t="str">
        <f>Sheet4!A876&amp;"\"</f>
        <v>\</v>
      </c>
      <c r="T876" t="str">
        <f t="shared" si="179"/>
        <v>$</v>
      </c>
      <c r="U876" t="s">
        <v>42</v>
      </c>
      <c r="V876" t="s">
        <v>18</v>
      </c>
      <c r="W876" s="3">
        <f t="shared" ca="1" si="169"/>
        <v>41781</v>
      </c>
      <c r="X876" s="4" t="str">
        <f t="shared" ca="1" si="180"/>
        <v>Aug-20-2014</v>
      </c>
      <c r="Y876">
        <v>90</v>
      </c>
      <c r="Z876">
        <f t="shared" si="170"/>
        <v>0</v>
      </c>
      <c r="AA876" t="str">
        <f t="shared" si="171"/>
        <v>ADM-</v>
      </c>
      <c r="AB876" t="s">
        <v>19</v>
      </c>
      <c r="AC876" t="s">
        <v>20</v>
      </c>
      <c r="AD876" t="s">
        <v>21</v>
      </c>
      <c r="AE876" t="s">
        <v>22</v>
      </c>
      <c r="AF876" t="s">
        <v>12</v>
      </c>
      <c r="AG876" t="s">
        <v>23</v>
      </c>
      <c r="AH876" t="s">
        <v>24</v>
      </c>
      <c r="AI876" t="s">
        <v>25</v>
      </c>
      <c r="AJ876" t="s">
        <v>26</v>
      </c>
      <c r="AK876" t="s">
        <v>27</v>
      </c>
    </row>
    <row r="877" spans="4:37">
      <c r="D877" s="2"/>
      <c r="I877" t="str">
        <f t="shared" si="172"/>
        <v>No Home Folder</v>
      </c>
      <c r="J877" t="str">
        <f t="shared" si="173"/>
        <v/>
      </c>
      <c r="K877" t="str">
        <f>Sheet3!E877</f>
        <v/>
      </c>
      <c r="L877" t="str">
        <f t="shared" si="174"/>
        <v>No Disabled Folder</v>
      </c>
      <c r="M877" t="str">
        <f t="shared" si="175"/>
        <v/>
      </c>
      <c r="N877" t="str">
        <f t="shared" si="176"/>
        <v/>
      </c>
      <c r="O877" t="str">
        <f t="shared" si="177"/>
        <v/>
      </c>
      <c r="P877" t="e">
        <f t="shared" si="178"/>
        <v>#VALUE!</v>
      </c>
      <c r="Q877" t="str">
        <f t="shared" si="181"/>
        <v/>
      </c>
      <c r="R877" t="str">
        <f>Sheet4!B877</f>
        <v/>
      </c>
      <c r="S877" t="str">
        <f>Sheet4!A877&amp;"\"</f>
        <v>\</v>
      </c>
      <c r="T877" t="str">
        <f t="shared" si="179"/>
        <v>$</v>
      </c>
      <c r="U877" t="s">
        <v>42</v>
      </c>
      <c r="V877" t="s">
        <v>18</v>
      </c>
      <c r="W877" s="3">
        <f t="shared" ca="1" si="169"/>
        <v>41781</v>
      </c>
      <c r="X877" s="4" t="str">
        <f t="shared" ca="1" si="180"/>
        <v>Aug-20-2014</v>
      </c>
      <c r="Y877">
        <v>90</v>
      </c>
      <c r="Z877">
        <f t="shared" si="170"/>
        <v>0</v>
      </c>
      <c r="AA877" t="str">
        <f t="shared" si="171"/>
        <v>ADM-</v>
      </c>
      <c r="AB877" t="s">
        <v>19</v>
      </c>
      <c r="AC877" t="s">
        <v>20</v>
      </c>
      <c r="AD877" t="s">
        <v>21</v>
      </c>
      <c r="AE877" t="s">
        <v>22</v>
      </c>
      <c r="AF877" t="s">
        <v>12</v>
      </c>
      <c r="AG877" t="s">
        <v>23</v>
      </c>
      <c r="AH877" t="s">
        <v>24</v>
      </c>
      <c r="AI877" t="s">
        <v>25</v>
      </c>
      <c r="AJ877" t="s">
        <v>26</v>
      </c>
      <c r="AK877" t="s">
        <v>27</v>
      </c>
    </row>
    <row r="878" spans="4:37">
      <c r="D878" s="2"/>
      <c r="I878" t="str">
        <f t="shared" si="172"/>
        <v>No Home Folder</v>
      </c>
      <c r="J878" t="str">
        <f t="shared" si="173"/>
        <v/>
      </c>
      <c r="K878" t="str">
        <f>Sheet3!E878</f>
        <v/>
      </c>
      <c r="L878" t="str">
        <f t="shared" si="174"/>
        <v>No Disabled Folder</v>
      </c>
      <c r="M878" t="str">
        <f t="shared" si="175"/>
        <v/>
      </c>
      <c r="N878" t="str">
        <f t="shared" si="176"/>
        <v/>
      </c>
      <c r="O878" t="str">
        <f t="shared" si="177"/>
        <v/>
      </c>
      <c r="P878" t="e">
        <f t="shared" si="178"/>
        <v>#VALUE!</v>
      </c>
      <c r="Q878" t="str">
        <f t="shared" si="181"/>
        <v/>
      </c>
      <c r="R878" t="str">
        <f>Sheet4!B878</f>
        <v/>
      </c>
      <c r="S878" t="str">
        <f>Sheet4!A878&amp;"\"</f>
        <v>\</v>
      </c>
      <c r="T878" t="str">
        <f t="shared" si="179"/>
        <v>$</v>
      </c>
      <c r="U878" t="s">
        <v>42</v>
      </c>
      <c r="V878" t="s">
        <v>18</v>
      </c>
      <c r="W878" s="3">
        <f t="shared" ca="1" si="169"/>
        <v>41781</v>
      </c>
      <c r="X878" s="4" t="str">
        <f t="shared" ca="1" si="180"/>
        <v>Aug-20-2014</v>
      </c>
      <c r="Y878">
        <v>90</v>
      </c>
      <c r="Z878">
        <f t="shared" si="170"/>
        <v>0</v>
      </c>
      <c r="AA878" t="str">
        <f t="shared" si="171"/>
        <v>ADM-</v>
      </c>
      <c r="AB878" t="s">
        <v>19</v>
      </c>
      <c r="AC878" t="s">
        <v>20</v>
      </c>
      <c r="AD878" t="s">
        <v>21</v>
      </c>
      <c r="AE878" t="s">
        <v>22</v>
      </c>
      <c r="AF878" t="s">
        <v>12</v>
      </c>
      <c r="AG878" t="s">
        <v>23</v>
      </c>
      <c r="AH878" t="s">
        <v>24</v>
      </c>
      <c r="AI878" t="s">
        <v>25</v>
      </c>
      <c r="AJ878" t="s">
        <v>26</v>
      </c>
      <c r="AK878" t="s">
        <v>27</v>
      </c>
    </row>
    <row r="879" spans="4:37">
      <c r="D879" s="2"/>
      <c r="I879" t="str">
        <f t="shared" si="172"/>
        <v>No Home Folder</v>
      </c>
      <c r="J879" t="str">
        <f t="shared" si="173"/>
        <v/>
      </c>
      <c r="K879" t="str">
        <f>Sheet3!E879</f>
        <v/>
      </c>
      <c r="L879" t="str">
        <f t="shared" si="174"/>
        <v>No Disabled Folder</v>
      </c>
      <c r="M879" t="str">
        <f t="shared" si="175"/>
        <v/>
      </c>
      <c r="N879" t="str">
        <f t="shared" si="176"/>
        <v/>
      </c>
      <c r="O879" t="str">
        <f t="shared" si="177"/>
        <v/>
      </c>
      <c r="P879" t="e">
        <f t="shared" si="178"/>
        <v>#VALUE!</v>
      </c>
      <c r="Q879" t="str">
        <f t="shared" si="181"/>
        <v/>
      </c>
      <c r="R879" t="str">
        <f>Sheet4!B879</f>
        <v/>
      </c>
      <c r="S879" t="str">
        <f>Sheet4!A879&amp;"\"</f>
        <v>\</v>
      </c>
      <c r="T879" t="str">
        <f t="shared" si="179"/>
        <v>$</v>
      </c>
      <c r="U879" t="s">
        <v>42</v>
      </c>
      <c r="V879" t="s">
        <v>18</v>
      </c>
      <c r="W879" s="3">
        <f t="shared" ca="1" si="169"/>
        <v>41781</v>
      </c>
      <c r="X879" s="4" t="str">
        <f t="shared" ca="1" si="180"/>
        <v>Aug-20-2014</v>
      </c>
      <c r="Y879">
        <v>90</v>
      </c>
      <c r="Z879">
        <f t="shared" si="170"/>
        <v>0</v>
      </c>
      <c r="AA879" t="str">
        <f t="shared" si="171"/>
        <v>ADM-</v>
      </c>
      <c r="AB879" t="s">
        <v>19</v>
      </c>
      <c r="AC879" t="s">
        <v>20</v>
      </c>
      <c r="AD879" t="s">
        <v>21</v>
      </c>
      <c r="AE879" t="s">
        <v>22</v>
      </c>
      <c r="AF879" t="s">
        <v>12</v>
      </c>
      <c r="AG879" t="s">
        <v>23</v>
      </c>
      <c r="AH879" t="s">
        <v>24</v>
      </c>
      <c r="AI879" t="s">
        <v>25</v>
      </c>
      <c r="AJ879" t="s">
        <v>26</v>
      </c>
      <c r="AK879" t="s">
        <v>27</v>
      </c>
    </row>
    <row r="880" spans="4:37">
      <c r="D880" s="2"/>
      <c r="I880" t="str">
        <f t="shared" si="172"/>
        <v>No Home Folder</v>
      </c>
      <c r="J880" t="str">
        <f t="shared" si="173"/>
        <v/>
      </c>
      <c r="K880" t="str">
        <f>Sheet3!E880</f>
        <v/>
      </c>
      <c r="L880" t="str">
        <f t="shared" si="174"/>
        <v>No Disabled Folder</v>
      </c>
      <c r="M880" t="str">
        <f t="shared" si="175"/>
        <v/>
      </c>
      <c r="N880" t="str">
        <f t="shared" si="176"/>
        <v/>
      </c>
      <c r="O880" t="str">
        <f t="shared" si="177"/>
        <v/>
      </c>
      <c r="P880" t="e">
        <f t="shared" si="178"/>
        <v>#VALUE!</v>
      </c>
      <c r="Q880" t="str">
        <f t="shared" si="181"/>
        <v/>
      </c>
      <c r="R880" t="str">
        <f>Sheet4!B880</f>
        <v/>
      </c>
      <c r="S880" t="str">
        <f>Sheet4!A880&amp;"\"</f>
        <v>\</v>
      </c>
      <c r="T880" t="str">
        <f t="shared" si="179"/>
        <v>$</v>
      </c>
      <c r="U880" t="s">
        <v>42</v>
      </c>
      <c r="V880" t="s">
        <v>18</v>
      </c>
      <c r="W880" s="3">
        <f t="shared" ca="1" si="169"/>
        <v>41781</v>
      </c>
      <c r="X880" s="4" t="str">
        <f t="shared" ca="1" si="180"/>
        <v>Aug-20-2014</v>
      </c>
      <c r="Y880">
        <v>90</v>
      </c>
      <c r="Z880">
        <f t="shared" si="170"/>
        <v>0</v>
      </c>
      <c r="AA880" t="str">
        <f t="shared" si="171"/>
        <v>ADM-</v>
      </c>
      <c r="AB880" t="s">
        <v>19</v>
      </c>
      <c r="AC880" t="s">
        <v>20</v>
      </c>
      <c r="AD880" t="s">
        <v>21</v>
      </c>
      <c r="AE880" t="s">
        <v>22</v>
      </c>
      <c r="AF880" t="s">
        <v>12</v>
      </c>
      <c r="AG880" t="s">
        <v>23</v>
      </c>
      <c r="AH880" t="s">
        <v>24</v>
      </c>
      <c r="AI880" t="s">
        <v>25</v>
      </c>
      <c r="AJ880" t="s">
        <v>26</v>
      </c>
      <c r="AK880" t="s">
        <v>27</v>
      </c>
    </row>
    <row r="881" spans="4:37">
      <c r="D881" s="2"/>
      <c r="I881" t="str">
        <f t="shared" si="172"/>
        <v>No Home Folder</v>
      </c>
      <c r="J881" t="str">
        <f t="shared" si="173"/>
        <v/>
      </c>
      <c r="K881" t="str">
        <f>Sheet3!E881</f>
        <v/>
      </c>
      <c r="L881" t="str">
        <f t="shared" si="174"/>
        <v>No Disabled Folder</v>
      </c>
      <c r="M881" t="str">
        <f t="shared" si="175"/>
        <v/>
      </c>
      <c r="N881" t="str">
        <f t="shared" si="176"/>
        <v/>
      </c>
      <c r="O881" t="str">
        <f t="shared" si="177"/>
        <v/>
      </c>
      <c r="P881" t="e">
        <f t="shared" si="178"/>
        <v>#VALUE!</v>
      </c>
      <c r="Q881" t="str">
        <f t="shared" si="181"/>
        <v/>
      </c>
      <c r="R881" t="str">
        <f>Sheet4!B881</f>
        <v/>
      </c>
      <c r="S881" t="str">
        <f>Sheet4!A881&amp;"\"</f>
        <v>\</v>
      </c>
      <c r="T881" t="str">
        <f t="shared" si="179"/>
        <v>$</v>
      </c>
      <c r="U881" t="s">
        <v>42</v>
      </c>
      <c r="V881" t="s">
        <v>18</v>
      </c>
      <c r="W881" s="3">
        <f t="shared" ca="1" si="169"/>
        <v>41781</v>
      </c>
      <c r="X881" s="4" t="str">
        <f t="shared" ca="1" si="180"/>
        <v>Aug-20-2014</v>
      </c>
      <c r="Y881">
        <v>90</v>
      </c>
      <c r="Z881">
        <f t="shared" si="170"/>
        <v>0</v>
      </c>
      <c r="AA881" t="str">
        <f t="shared" si="171"/>
        <v>ADM-</v>
      </c>
      <c r="AB881" t="s">
        <v>19</v>
      </c>
      <c r="AC881" t="s">
        <v>20</v>
      </c>
      <c r="AD881" t="s">
        <v>21</v>
      </c>
      <c r="AE881" t="s">
        <v>22</v>
      </c>
      <c r="AF881" t="s">
        <v>12</v>
      </c>
      <c r="AG881" t="s">
        <v>23</v>
      </c>
      <c r="AH881" t="s">
        <v>24</v>
      </c>
      <c r="AI881" t="s">
        <v>25</v>
      </c>
      <c r="AJ881" t="s">
        <v>26</v>
      </c>
      <c r="AK881" t="s">
        <v>27</v>
      </c>
    </row>
    <row r="882" spans="4:37">
      <c r="D882" s="2"/>
      <c r="I882" t="str">
        <f t="shared" si="172"/>
        <v>No Home Folder</v>
      </c>
      <c r="J882" t="str">
        <f t="shared" si="173"/>
        <v/>
      </c>
      <c r="K882" t="str">
        <f>Sheet3!E882</f>
        <v/>
      </c>
      <c r="L882" t="str">
        <f t="shared" si="174"/>
        <v>No Disabled Folder</v>
      </c>
      <c r="M882" t="str">
        <f t="shared" si="175"/>
        <v/>
      </c>
      <c r="N882" t="str">
        <f t="shared" si="176"/>
        <v/>
      </c>
      <c r="O882" t="str">
        <f t="shared" si="177"/>
        <v/>
      </c>
      <c r="P882" t="e">
        <f t="shared" si="178"/>
        <v>#VALUE!</v>
      </c>
      <c r="Q882" t="str">
        <f t="shared" si="181"/>
        <v/>
      </c>
      <c r="R882" t="str">
        <f>Sheet4!B882</f>
        <v/>
      </c>
      <c r="S882" t="str">
        <f>Sheet4!A882&amp;"\"</f>
        <v>\</v>
      </c>
      <c r="T882" t="str">
        <f t="shared" si="179"/>
        <v>$</v>
      </c>
      <c r="U882" t="s">
        <v>42</v>
      </c>
      <c r="V882" t="s">
        <v>18</v>
      </c>
      <c r="W882" s="3">
        <f t="shared" ca="1" si="169"/>
        <v>41781</v>
      </c>
      <c r="X882" s="4" t="str">
        <f t="shared" ca="1" si="180"/>
        <v>Aug-20-2014</v>
      </c>
      <c r="Y882">
        <v>90</v>
      </c>
      <c r="Z882">
        <f t="shared" si="170"/>
        <v>0</v>
      </c>
      <c r="AA882" t="str">
        <f t="shared" si="171"/>
        <v>ADM-</v>
      </c>
      <c r="AB882" t="s">
        <v>19</v>
      </c>
      <c r="AC882" t="s">
        <v>20</v>
      </c>
      <c r="AD882" t="s">
        <v>21</v>
      </c>
      <c r="AE882" t="s">
        <v>22</v>
      </c>
      <c r="AF882" t="s">
        <v>12</v>
      </c>
      <c r="AG882" t="s">
        <v>23</v>
      </c>
      <c r="AH882" t="s">
        <v>24</v>
      </c>
      <c r="AI882" t="s">
        <v>25</v>
      </c>
      <c r="AJ882" t="s">
        <v>26</v>
      </c>
      <c r="AK882" t="s">
        <v>27</v>
      </c>
    </row>
    <row r="883" spans="4:37">
      <c r="D883" s="2"/>
      <c r="I883" t="str">
        <f t="shared" si="172"/>
        <v>No Home Folder</v>
      </c>
      <c r="J883" t="str">
        <f t="shared" si="173"/>
        <v/>
      </c>
      <c r="K883" t="str">
        <f>Sheet3!E883</f>
        <v/>
      </c>
      <c r="L883" t="str">
        <f t="shared" si="174"/>
        <v>No Disabled Folder</v>
      </c>
      <c r="M883" t="str">
        <f t="shared" si="175"/>
        <v/>
      </c>
      <c r="N883" t="str">
        <f t="shared" si="176"/>
        <v/>
      </c>
      <c r="O883" t="str">
        <f t="shared" si="177"/>
        <v/>
      </c>
      <c r="P883" t="e">
        <f t="shared" si="178"/>
        <v>#VALUE!</v>
      </c>
      <c r="Q883" t="str">
        <f t="shared" si="181"/>
        <v/>
      </c>
      <c r="R883" t="str">
        <f>Sheet4!B883</f>
        <v/>
      </c>
      <c r="S883" t="str">
        <f>Sheet4!A883&amp;"\"</f>
        <v>\</v>
      </c>
      <c r="T883" t="str">
        <f t="shared" si="179"/>
        <v>$</v>
      </c>
      <c r="U883" t="s">
        <v>42</v>
      </c>
      <c r="V883" t="s">
        <v>18</v>
      </c>
      <c r="W883" s="3">
        <f t="shared" ca="1" si="169"/>
        <v>41781</v>
      </c>
      <c r="X883" s="4" t="str">
        <f t="shared" ca="1" si="180"/>
        <v>Aug-20-2014</v>
      </c>
      <c r="Y883">
        <v>90</v>
      </c>
      <c r="Z883">
        <f t="shared" si="170"/>
        <v>0</v>
      </c>
      <c r="AA883" t="str">
        <f t="shared" si="171"/>
        <v>ADM-</v>
      </c>
      <c r="AB883" t="s">
        <v>19</v>
      </c>
      <c r="AC883" t="s">
        <v>20</v>
      </c>
      <c r="AD883" t="s">
        <v>21</v>
      </c>
      <c r="AE883" t="s">
        <v>22</v>
      </c>
      <c r="AF883" t="s">
        <v>12</v>
      </c>
      <c r="AG883" t="s">
        <v>23</v>
      </c>
      <c r="AH883" t="s">
        <v>24</v>
      </c>
      <c r="AI883" t="s">
        <v>25</v>
      </c>
      <c r="AJ883" t="s">
        <v>26</v>
      </c>
      <c r="AK883" t="s">
        <v>27</v>
      </c>
    </row>
    <row r="884" spans="4:37">
      <c r="D884" s="2"/>
      <c r="I884" t="str">
        <f t="shared" si="172"/>
        <v>No Home Folder</v>
      </c>
      <c r="J884" t="str">
        <f t="shared" si="173"/>
        <v/>
      </c>
      <c r="K884" t="str">
        <f>Sheet3!E884</f>
        <v/>
      </c>
      <c r="L884" t="str">
        <f t="shared" si="174"/>
        <v>No Disabled Folder</v>
      </c>
      <c r="M884" t="str">
        <f t="shared" si="175"/>
        <v/>
      </c>
      <c r="N884" t="str">
        <f t="shared" si="176"/>
        <v/>
      </c>
      <c r="O884" t="str">
        <f t="shared" si="177"/>
        <v/>
      </c>
      <c r="P884" t="e">
        <f t="shared" si="178"/>
        <v>#VALUE!</v>
      </c>
      <c r="Q884" t="str">
        <f t="shared" si="181"/>
        <v/>
      </c>
      <c r="R884" t="str">
        <f>Sheet4!B884</f>
        <v/>
      </c>
      <c r="S884" t="str">
        <f>Sheet4!A884&amp;"\"</f>
        <v>\</v>
      </c>
      <c r="T884" t="str">
        <f t="shared" si="179"/>
        <v>$</v>
      </c>
      <c r="U884" t="s">
        <v>42</v>
      </c>
      <c r="V884" t="s">
        <v>18</v>
      </c>
      <c r="W884" s="3">
        <f t="shared" ca="1" si="169"/>
        <v>41781</v>
      </c>
      <c r="X884" s="4" t="str">
        <f t="shared" ca="1" si="180"/>
        <v>Aug-20-2014</v>
      </c>
      <c r="Y884">
        <v>90</v>
      </c>
      <c r="Z884">
        <f t="shared" si="170"/>
        <v>0</v>
      </c>
      <c r="AA884" t="str">
        <f t="shared" si="171"/>
        <v>ADM-</v>
      </c>
      <c r="AB884" t="s">
        <v>19</v>
      </c>
      <c r="AC884" t="s">
        <v>20</v>
      </c>
      <c r="AD884" t="s">
        <v>21</v>
      </c>
      <c r="AE884" t="s">
        <v>22</v>
      </c>
      <c r="AF884" t="s">
        <v>12</v>
      </c>
      <c r="AG884" t="s">
        <v>23</v>
      </c>
      <c r="AH884" t="s">
        <v>24</v>
      </c>
      <c r="AI884" t="s">
        <v>25</v>
      </c>
      <c r="AJ884" t="s">
        <v>26</v>
      </c>
      <c r="AK884" t="s">
        <v>27</v>
      </c>
    </row>
    <row r="885" spans="4:37">
      <c r="D885" s="2"/>
      <c r="I885" t="str">
        <f t="shared" si="172"/>
        <v>No Home Folder</v>
      </c>
      <c r="J885" t="str">
        <f t="shared" si="173"/>
        <v/>
      </c>
      <c r="K885" t="str">
        <f>Sheet3!E885</f>
        <v/>
      </c>
      <c r="L885" t="str">
        <f t="shared" si="174"/>
        <v>No Disabled Folder</v>
      </c>
      <c r="M885" t="str">
        <f t="shared" si="175"/>
        <v/>
      </c>
      <c r="N885" t="str">
        <f t="shared" si="176"/>
        <v/>
      </c>
      <c r="O885" t="str">
        <f t="shared" si="177"/>
        <v/>
      </c>
      <c r="P885" t="e">
        <f t="shared" si="178"/>
        <v>#VALUE!</v>
      </c>
      <c r="Q885" t="str">
        <f t="shared" si="181"/>
        <v/>
      </c>
      <c r="R885" t="str">
        <f>Sheet4!B885</f>
        <v/>
      </c>
      <c r="S885" t="str">
        <f>Sheet4!A885&amp;"\"</f>
        <v>\</v>
      </c>
      <c r="T885" t="str">
        <f t="shared" si="179"/>
        <v>$</v>
      </c>
      <c r="U885" t="s">
        <v>42</v>
      </c>
      <c r="V885" t="s">
        <v>18</v>
      </c>
      <c r="W885" s="3">
        <f t="shared" ca="1" si="169"/>
        <v>41781</v>
      </c>
      <c r="X885" s="4" t="str">
        <f t="shared" ca="1" si="180"/>
        <v>Aug-20-2014</v>
      </c>
      <c r="Y885">
        <v>90</v>
      </c>
      <c r="Z885">
        <f t="shared" si="170"/>
        <v>0</v>
      </c>
      <c r="AA885" t="str">
        <f t="shared" si="171"/>
        <v>ADM-</v>
      </c>
      <c r="AB885" t="s">
        <v>19</v>
      </c>
      <c r="AC885" t="s">
        <v>20</v>
      </c>
      <c r="AD885" t="s">
        <v>21</v>
      </c>
      <c r="AE885" t="s">
        <v>22</v>
      </c>
      <c r="AF885" t="s">
        <v>12</v>
      </c>
      <c r="AG885" t="s">
        <v>23</v>
      </c>
      <c r="AH885" t="s">
        <v>24</v>
      </c>
      <c r="AI885" t="s">
        <v>25</v>
      </c>
      <c r="AJ885" t="s">
        <v>26</v>
      </c>
      <c r="AK885" t="s">
        <v>27</v>
      </c>
    </row>
    <row r="886" spans="4:37">
      <c r="D886" s="2"/>
      <c r="I886" t="str">
        <f t="shared" si="172"/>
        <v>No Home Folder</v>
      </c>
      <c r="J886" t="str">
        <f t="shared" si="173"/>
        <v/>
      </c>
      <c r="K886" t="str">
        <f>Sheet3!E886</f>
        <v/>
      </c>
      <c r="L886" t="str">
        <f t="shared" si="174"/>
        <v>No Disabled Folder</v>
      </c>
      <c r="M886" t="str">
        <f t="shared" si="175"/>
        <v/>
      </c>
      <c r="N886" t="str">
        <f t="shared" si="176"/>
        <v/>
      </c>
      <c r="O886" t="str">
        <f t="shared" si="177"/>
        <v/>
      </c>
      <c r="P886" t="e">
        <f t="shared" si="178"/>
        <v>#VALUE!</v>
      </c>
      <c r="Q886" t="str">
        <f t="shared" si="181"/>
        <v/>
      </c>
      <c r="R886" t="str">
        <f>Sheet4!B886</f>
        <v/>
      </c>
      <c r="S886" t="str">
        <f>Sheet4!A886&amp;"\"</f>
        <v>\</v>
      </c>
      <c r="T886" t="str">
        <f t="shared" si="179"/>
        <v>$</v>
      </c>
      <c r="U886" t="s">
        <v>42</v>
      </c>
      <c r="V886" t="s">
        <v>18</v>
      </c>
      <c r="W886" s="3">
        <f t="shared" ca="1" si="169"/>
        <v>41781</v>
      </c>
      <c r="X886" s="4" t="str">
        <f t="shared" ca="1" si="180"/>
        <v>Aug-20-2014</v>
      </c>
      <c r="Y886">
        <v>90</v>
      </c>
      <c r="Z886">
        <f t="shared" si="170"/>
        <v>0</v>
      </c>
      <c r="AA886" t="str">
        <f t="shared" si="171"/>
        <v>ADM-</v>
      </c>
      <c r="AB886" t="s">
        <v>19</v>
      </c>
      <c r="AC886" t="s">
        <v>20</v>
      </c>
      <c r="AD886" t="s">
        <v>21</v>
      </c>
      <c r="AE886" t="s">
        <v>22</v>
      </c>
      <c r="AF886" t="s">
        <v>12</v>
      </c>
      <c r="AG886" t="s">
        <v>23</v>
      </c>
      <c r="AH886" t="s">
        <v>24</v>
      </c>
      <c r="AI886" t="s">
        <v>25</v>
      </c>
      <c r="AJ886" t="s">
        <v>26</v>
      </c>
      <c r="AK886" t="s">
        <v>27</v>
      </c>
    </row>
    <row r="887" spans="4:37">
      <c r="D887" s="2"/>
      <c r="I887" t="str">
        <f t="shared" si="172"/>
        <v>No Home Folder</v>
      </c>
      <c r="J887" t="str">
        <f t="shared" si="173"/>
        <v/>
      </c>
      <c r="K887" t="str">
        <f>Sheet3!E887</f>
        <v/>
      </c>
      <c r="L887" t="str">
        <f t="shared" si="174"/>
        <v>No Disabled Folder</v>
      </c>
      <c r="M887" t="str">
        <f t="shared" si="175"/>
        <v/>
      </c>
      <c r="N887" t="str">
        <f t="shared" si="176"/>
        <v/>
      </c>
      <c r="O887" t="str">
        <f t="shared" si="177"/>
        <v/>
      </c>
      <c r="P887" t="e">
        <f t="shared" si="178"/>
        <v>#VALUE!</v>
      </c>
      <c r="Q887" t="str">
        <f t="shared" si="181"/>
        <v/>
      </c>
      <c r="R887" t="str">
        <f>Sheet4!B887</f>
        <v/>
      </c>
      <c r="S887" t="str">
        <f>Sheet4!A887&amp;"\"</f>
        <v>\</v>
      </c>
      <c r="T887" t="str">
        <f t="shared" si="179"/>
        <v>$</v>
      </c>
      <c r="U887" t="s">
        <v>42</v>
      </c>
      <c r="V887" t="s">
        <v>18</v>
      </c>
      <c r="W887" s="3">
        <f t="shared" ca="1" si="169"/>
        <v>41781</v>
      </c>
      <c r="X887" s="4" t="str">
        <f t="shared" ca="1" si="180"/>
        <v>Aug-20-2014</v>
      </c>
      <c r="Y887">
        <v>90</v>
      </c>
      <c r="Z887">
        <f t="shared" si="170"/>
        <v>0</v>
      </c>
      <c r="AA887" t="str">
        <f t="shared" si="171"/>
        <v>ADM-</v>
      </c>
      <c r="AB887" t="s">
        <v>19</v>
      </c>
      <c r="AC887" t="s">
        <v>20</v>
      </c>
      <c r="AD887" t="s">
        <v>21</v>
      </c>
      <c r="AE887" t="s">
        <v>22</v>
      </c>
      <c r="AF887" t="s">
        <v>12</v>
      </c>
      <c r="AG887" t="s">
        <v>23</v>
      </c>
      <c r="AH887" t="s">
        <v>24</v>
      </c>
      <c r="AI887" t="s">
        <v>25</v>
      </c>
      <c r="AJ887" t="s">
        <v>26</v>
      </c>
      <c r="AK887" t="s">
        <v>27</v>
      </c>
    </row>
    <row r="888" spans="4:37">
      <c r="D888" s="2"/>
      <c r="I888" t="str">
        <f t="shared" si="172"/>
        <v>No Home Folder</v>
      </c>
      <c r="J888" t="str">
        <f t="shared" si="173"/>
        <v/>
      </c>
      <c r="K888" t="str">
        <f>Sheet3!E888</f>
        <v/>
      </c>
      <c r="L888" t="str">
        <f t="shared" si="174"/>
        <v>No Disabled Folder</v>
      </c>
      <c r="M888" t="str">
        <f t="shared" si="175"/>
        <v/>
      </c>
      <c r="N888" t="str">
        <f t="shared" si="176"/>
        <v/>
      </c>
      <c r="O888" t="str">
        <f t="shared" si="177"/>
        <v/>
      </c>
      <c r="P888" t="e">
        <f t="shared" si="178"/>
        <v>#VALUE!</v>
      </c>
      <c r="Q888" t="str">
        <f t="shared" si="181"/>
        <v/>
      </c>
      <c r="R888" t="str">
        <f>Sheet4!B888</f>
        <v/>
      </c>
      <c r="S888" t="str">
        <f>Sheet4!A888&amp;"\"</f>
        <v>\</v>
      </c>
      <c r="T888" t="str">
        <f t="shared" si="179"/>
        <v>$</v>
      </c>
      <c r="U888" t="s">
        <v>42</v>
      </c>
      <c r="V888" t="s">
        <v>18</v>
      </c>
      <c r="W888" s="3">
        <f t="shared" ca="1" si="169"/>
        <v>41781</v>
      </c>
      <c r="X888" s="4" t="str">
        <f t="shared" ca="1" si="180"/>
        <v>Aug-20-2014</v>
      </c>
      <c r="Y888">
        <v>90</v>
      </c>
      <c r="Z888">
        <f t="shared" si="170"/>
        <v>0</v>
      </c>
      <c r="AA888" t="str">
        <f t="shared" si="171"/>
        <v>ADM-</v>
      </c>
      <c r="AB888" t="s">
        <v>19</v>
      </c>
      <c r="AC888" t="s">
        <v>20</v>
      </c>
      <c r="AD888" t="s">
        <v>21</v>
      </c>
      <c r="AE888" t="s">
        <v>22</v>
      </c>
      <c r="AF888" t="s">
        <v>12</v>
      </c>
      <c r="AG888" t="s">
        <v>23</v>
      </c>
      <c r="AH888" t="s">
        <v>24</v>
      </c>
      <c r="AI888" t="s">
        <v>25</v>
      </c>
      <c r="AJ888" t="s">
        <v>26</v>
      </c>
      <c r="AK888" t="s">
        <v>27</v>
      </c>
    </row>
    <row r="889" spans="4:37">
      <c r="D889" s="2"/>
      <c r="I889" t="str">
        <f t="shared" si="172"/>
        <v>No Home Folder</v>
      </c>
      <c r="J889" t="str">
        <f t="shared" si="173"/>
        <v/>
      </c>
      <c r="K889" t="str">
        <f>Sheet3!E889</f>
        <v/>
      </c>
      <c r="L889" t="str">
        <f t="shared" si="174"/>
        <v>No Disabled Folder</v>
      </c>
      <c r="M889" t="str">
        <f t="shared" si="175"/>
        <v/>
      </c>
      <c r="N889" t="str">
        <f t="shared" si="176"/>
        <v/>
      </c>
      <c r="O889" t="str">
        <f t="shared" si="177"/>
        <v/>
      </c>
      <c r="P889" t="e">
        <f t="shared" si="178"/>
        <v>#VALUE!</v>
      </c>
      <c r="Q889" t="str">
        <f t="shared" si="181"/>
        <v/>
      </c>
      <c r="R889" t="str">
        <f>Sheet4!B889</f>
        <v/>
      </c>
      <c r="S889" t="str">
        <f>Sheet4!A889&amp;"\"</f>
        <v>\</v>
      </c>
      <c r="T889" t="str">
        <f t="shared" si="179"/>
        <v>$</v>
      </c>
      <c r="U889" t="s">
        <v>42</v>
      </c>
      <c r="V889" t="s">
        <v>18</v>
      </c>
      <c r="W889" s="3">
        <f t="shared" ca="1" si="169"/>
        <v>41781</v>
      </c>
      <c r="X889" s="4" t="str">
        <f t="shared" ca="1" si="180"/>
        <v>Aug-20-2014</v>
      </c>
      <c r="Y889">
        <v>90</v>
      </c>
      <c r="Z889">
        <f t="shared" si="170"/>
        <v>0</v>
      </c>
      <c r="AA889" t="str">
        <f t="shared" si="171"/>
        <v>ADM-</v>
      </c>
      <c r="AB889" t="s">
        <v>19</v>
      </c>
      <c r="AC889" t="s">
        <v>20</v>
      </c>
      <c r="AD889" t="s">
        <v>21</v>
      </c>
      <c r="AE889" t="s">
        <v>22</v>
      </c>
      <c r="AF889" t="s">
        <v>12</v>
      </c>
      <c r="AG889" t="s">
        <v>23</v>
      </c>
      <c r="AH889" t="s">
        <v>24</v>
      </c>
      <c r="AI889" t="s">
        <v>25</v>
      </c>
      <c r="AJ889" t="s">
        <v>26</v>
      </c>
      <c r="AK889" t="s">
        <v>27</v>
      </c>
    </row>
    <row r="890" spans="4:37">
      <c r="D890" s="2"/>
      <c r="I890" t="str">
        <f t="shared" si="172"/>
        <v>No Home Folder</v>
      </c>
      <c r="J890" t="str">
        <f t="shared" si="173"/>
        <v/>
      </c>
      <c r="K890" t="str">
        <f>Sheet3!E890</f>
        <v/>
      </c>
      <c r="L890" t="str">
        <f t="shared" si="174"/>
        <v>No Disabled Folder</v>
      </c>
      <c r="M890" t="str">
        <f t="shared" si="175"/>
        <v/>
      </c>
      <c r="N890" t="str">
        <f t="shared" si="176"/>
        <v/>
      </c>
      <c r="O890" t="str">
        <f t="shared" si="177"/>
        <v/>
      </c>
      <c r="P890" t="e">
        <f t="shared" si="178"/>
        <v>#VALUE!</v>
      </c>
      <c r="Q890" t="str">
        <f t="shared" si="181"/>
        <v/>
      </c>
      <c r="R890" t="str">
        <f>Sheet4!B890</f>
        <v/>
      </c>
      <c r="S890" t="str">
        <f>Sheet4!A890&amp;"\"</f>
        <v>\</v>
      </c>
      <c r="T890" t="str">
        <f t="shared" si="179"/>
        <v>$</v>
      </c>
      <c r="U890" t="s">
        <v>42</v>
      </c>
      <c r="V890" t="s">
        <v>18</v>
      </c>
      <c r="W890" s="3">
        <f t="shared" ca="1" si="169"/>
        <v>41781</v>
      </c>
      <c r="X890" s="4" t="str">
        <f t="shared" ca="1" si="180"/>
        <v>Aug-20-2014</v>
      </c>
      <c r="Y890">
        <v>90</v>
      </c>
      <c r="Z890">
        <f t="shared" si="170"/>
        <v>0</v>
      </c>
      <c r="AA890" t="str">
        <f t="shared" si="171"/>
        <v>ADM-</v>
      </c>
      <c r="AB890" t="s">
        <v>19</v>
      </c>
      <c r="AC890" t="s">
        <v>20</v>
      </c>
      <c r="AD890" t="s">
        <v>21</v>
      </c>
      <c r="AE890" t="s">
        <v>22</v>
      </c>
      <c r="AF890" t="s">
        <v>12</v>
      </c>
      <c r="AG890" t="s">
        <v>23</v>
      </c>
      <c r="AH890" t="s">
        <v>24</v>
      </c>
      <c r="AI890" t="s">
        <v>25</v>
      </c>
      <c r="AJ890" t="s">
        <v>26</v>
      </c>
      <c r="AK890" t="s">
        <v>27</v>
      </c>
    </row>
    <row r="891" spans="4:37">
      <c r="D891" s="2"/>
      <c r="I891" t="str">
        <f t="shared" si="172"/>
        <v>No Home Folder</v>
      </c>
      <c r="J891" t="str">
        <f t="shared" si="173"/>
        <v/>
      </c>
      <c r="K891" t="str">
        <f>Sheet3!E891</f>
        <v/>
      </c>
      <c r="L891" t="str">
        <f t="shared" si="174"/>
        <v>No Disabled Folder</v>
      </c>
      <c r="M891" t="str">
        <f t="shared" si="175"/>
        <v/>
      </c>
      <c r="N891" t="str">
        <f t="shared" si="176"/>
        <v/>
      </c>
      <c r="O891" t="str">
        <f t="shared" si="177"/>
        <v/>
      </c>
      <c r="P891" t="e">
        <f t="shared" si="178"/>
        <v>#VALUE!</v>
      </c>
      <c r="Q891" t="str">
        <f t="shared" si="181"/>
        <v/>
      </c>
      <c r="R891" t="str">
        <f>Sheet4!B891</f>
        <v/>
      </c>
      <c r="S891" t="str">
        <f>Sheet4!A891&amp;"\"</f>
        <v>\</v>
      </c>
      <c r="T891" t="str">
        <f t="shared" si="179"/>
        <v>$</v>
      </c>
      <c r="U891" t="s">
        <v>42</v>
      </c>
      <c r="V891" t="s">
        <v>18</v>
      </c>
      <c r="W891" s="3">
        <f t="shared" ca="1" si="169"/>
        <v>41781</v>
      </c>
      <c r="X891" s="4" t="str">
        <f t="shared" ca="1" si="180"/>
        <v>Aug-20-2014</v>
      </c>
      <c r="Y891">
        <v>90</v>
      </c>
      <c r="Z891">
        <f t="shared" si="170"/>
        <v>0</v>
      </c>
      <c r="AA891" t="str">
        <f t="shared" si="171"/>
        <v>ADM-</v>
      </c>
      <c r="AB891" t="s">
        <v>19</v>
      </c>
      <c r="AC891" t="s">
        <v>20</v>
      </c>
      <c r="AD891" t="s">
        <v>21</v>
      </c>
      <c r="AE891" t="s">
        <v>22</v>
      </c>
      <c r="AF891" t="s">
        <v>12</v>
      </c>
      <c r="AG891" t="s">
        <v>23</v>
      </c>
      <c r="AH891" t="s">
        <v>24</v>
      </c>
      <c r="AI891" t="s">
        <v>25</v>
      </c>
      <c r="AJ891" t="s">
        <v>26</v>
      </c>
      <c r="AK891" t="s">
        <v>27</v>
      </c>
    </row>
    <row r="892" spans="4:37">
      <c r="D892" s="2"/>
      <c r="I892" t="str">
        <f t="shared" si="172"/>
        <v>No Home Folder</v>
      </c>
      <c r="J892" t="str">
        <f t="shared" si="173"/>
        <v/>
      </c>
      <c r="K892" t="str">
        <f>Sheet3!E892</f>
        <v/>
      </c>
      <c r="L892" t="str">
        <f t="shared" si="174"/>
        <v>No Disabled Folder</v>
      </c>
      <c r="M892" t="str">
        <f t="shared" si="175"/>
        <v/>
      </c>
      <c r="N892" t="str">
        <f t="shared" si="176"/>
        <v/>
      </c>
      <c r="O892" t="str">
        <f t="shared" si="177"/>
        <v/>
      </c>
      <c r="P892" t="e">
        <f t="shared" si="178"/>
        <v>#VALUE!</v>
      </c>
      <c r="Q892" t="str">
        <f t="shared" si="181"/>
        <v/>
      </c>
      <c r="R892" t="str">
        <f>Sheet4!B892</f>
        <v/>
      </c>
      <c r="S892" t="str">
        <f>Sheet4!A892&amp;"\"</f>
        <v>\</v>
      </c>
      <c r="T892" t="str">
        <f t="shared" si="179"/>
        <v>$</v>
      </c>
      <c r="U892" t="s">
        <v>42</v>
      </c>
      <c r="V892" t="s">
        <v>18</v>
      </c>
      <c r="W892" s="3">
        <f t="shared" ca="1" si="169"/>
        <v>41781</v>
      </c>
      <c r="X892" s="4" t="str">
        <f t="shared" ca="1" si="180"/>
        <v>Aug-20-2014</v>
      </c>
      <c r="Y892">
        <v>90</v>
      </c>
      <c r="Z892">
        <f t="shared" si="170"/>
        <v>0</v>
      </c>
      <c r="AA892" t="str">
        <f t="shared" si="171"/>
        <v>ADM-</v>
      </c>
      <c r="AB892" t="s">
        <v>19</v>
      </c>
      <c r="AC892" t="s">
        <v>20</v>
      </c>
      <c r="AD892" t="s">
        <v>21</v>
      </c>
      <c r="AE892" t="s">
        <v>22</v>
      </c>
      <c r="AF892" t="s">
        <v>12</v>
      </c>
      <c r="AG892" t="s">
        <v>23</v>
      </c>
      <c r="AH892" t="s">
        <v>24</v>
      </c>
      <c r="AI892" t="s">
        <v>25</v>
      </c>
      <c r="AJ892" t="s">
        <v>26</v>
      </c>
      <c r="AK892" t="s">
        <v>27</v>
      </c>
    </row>
    <row r="893" spans="4:37">
      <c r="D893" s="2"/>
      <c r="I893" t="str">
        <f t="shared" si="172"/>
        <v>No Home Folder</v>
      </c>
      <c r="J893" t="str">
        <f t="shared" si="173"/>
        <v/>
      </c>
      <c r="K893" t="str">
        <f>Sheet3!E893</f>
        <v/>
      </c>
      <c r="L893" t="str">
        <f t="shared" si="174"/>
        <v>No Disabled Folder</v>
      </c>
      <c r="M893" t="str">
        <f t="shared" si="175"/>
        <v/>
      </c>
      <c r="N893" t="str">
        <f t="shared" si="176"/>
        <v/>
      </c>
      <c r="O893" t="str">
        <f t="shared" si="177"/>
        <v/>
      </c>
      <c r="P893" t="e">
        <f t="shared" si="178"/>
        <v>#VALUE!</v>
      </c>
      <c r="Q893" t="str">
        <f t="shared" si="181"/>
        <v/>
      </c>
      <c r="R893" t="str">
        <f>Sheet4!B893</f>
        <v/>
      </c>
      <c r="S893" t="str">
        <f>Sheet4!A893&amp;"\"</f>
        <v>\</v>
      </c>
      <c r="T893" t="str">
        <f t="shared" si="179"/>
        <v>$</v>
      </c>
      <c r="U893" t="s">
        <v>42</v>
      </c>
      <c r="V893" t="s">
        <v>18</v>
      </c>
      <c r="W893" s="3">
        <f t="shared" ca="1" si="169"/>
        <v>41781</v>
      </c>
      <c r="X893" s="4" t="str">
        <f t="shared" ca="1" si="180"/>
        <v>Aug-20-2014</v>
      </c>
      <c r="Y893">
        <v>90</v>
      </c>
      <c r="Z893">
        <f t="shared" si="170"/>
        <v>0</v>
      </c>
      <c r="AA893" t="str">
        <f t="shared" si="171"/>
        <v>ADM-</v>
      </c>
      <c r="AB893" t="s">
        <v>19</v>
      </c>
      <c r="AC893" t="s">
        <v>20</v>
      </c>
      <c r="AD893" t="s">
        <v>21</v>
      </c>
      <c r="AE893" t="s">
        <v>22</v>
      </c>
      <c r="AF893" t="s">
        <v>12</v>
      </c>
      <c r="AG893" t="s">
        <v>23</v>
      </c>
      <c r="AH893" t="s">
        <v>24</v>
      </c>
      <c r="AI893" t="s">
        <v>25</v>
      </c>
      <c r="AJ893" t="s">
        <v>26</v>
      </c>
      <c r="AK893" t="s">
        <v>27</v>
      </c>
    </row>
    <row r="894" spans="4:37">
      <c r="D894" s="2"/>
      <c r="I894" t="str">
        <f t="shared" si="172"/>
        <v>No Home Folder</v>
      </c>
      <c r="J894" t="str">
        <f t="shared" si="173"/>
        <v/>
      </c>
      <c r="K894" t="str">
        <f>Sheet3!E894</f>
        <v/>
      </c>
      <c r="L894" t="str">
        <f t="shared" si="174"/>
        <v>No Disabled Folder</v>
      </c>
      <c r="M894" t="str">
        <f t="shared" si="175"/>
        <v/>
      </c>
      <c r="N894" t="str">
        <f t="shared" si="176"/>
        <v/>
      </c>
      <c r="O894" t="str">
        <f t="shared" si="177"/>
        <v/>
      </c>
      <c r="P894" t="e">
        <f t="shared" si="178"/>
        <v>#VALUE!</v>
      </c>
      <c r="Q894" t="str">
        <f t="shared" si="181"/>
        <v/>
      </c>
      <c r="R894" t="str">
        <f>Sheet4!B894</f>
        <v/>
      </c>
      <c r="S894" t="str">
        <f>Sheet4!A894&amp;"\"</f>
        <v>\</v>
      </c>
      <c r="T894" t="str">
        <f t="shared" si="179"/>
        <v>$</v>
      </c>
      <c r="U894" t="s">
        <v>42</v>
      </c>
      <c r="V894" t="s">
        <v>18</v>
      </c>
      <c r="W894" s="3">
        <f t="shared" ca="1" si="169"/>
        <v>41781</v>
      </c>
      <c r="X894" s="4" t="str">
        <f t="shared" ca="1" si="180"/>
        <v>Aug-20-2014</v>
      </c>
      <c r="Y894">
        <v>90</v>
      </c>
      <c r="Z894">
        <f t="shared" si="170"/>
        <v>0</v>
      </c>
      <c r="AA894" t="str">
        <f t="shared" si="171"/>
        <v>ADM-</v>
      </c>
      <c r="AB894" t="s">
        <v>19</v>
      </c>
      <c r="AC894" t="s">
        <v>20</v>
      </c>
      <c r="AD894" t="s">
        <v>21</v>
      </c>
      <c r="AE894" t="s">
        <v>22</v>
      </c>
      <c r="AF894" t="s">
        <v>12</v>
      </c>
      <c r="AG894" t="s">
        <v>23</v>
      </c>
      <c r="AH894" t="s">
        <v>24</v>
      </c>
      <c r="AI894" t="s">
        <v>25</v>
      </c>
      <c r="AJ894" t="s">
        <v>26</v>
      </c>
      <c r="AK894" t="s">
        <v>27</v>
      </c>
    </row>
    <row r="895" spans="4:37">
      <c r="D895" s="2"/>
      <c r="I895" t="str">
        <f t="shared" si="172"/>
        <v>No Home Folder</v>
      </c>
      <c r="J895" t="str">
        <f t="shared" si="173"/>
        <v/>
      </c>
      <c r="K895" t="str">
        <f>Sheet3!E895</f>
        <v/>
      </c>
      <c r="L895" t="str">
        <f t="shared" si="174"/>
        <v>No Disabled Folder</v>
      </c>
      <c r="M895" t="str">
        <f t="shared" si="175"/>
        <v/>
      </c>
      <c r="N895" t="str">
        <f t="shared" si="176"/>
        <v/>
      </c>
      <c r="O895" t="str">
        <f t="shared" si="177"/>
        <v/>
      </c>
      <c r="P895" t="e">
        <f t="shared" si="178"/>
        <v>#VALUE!</v>
      </c>
      <c r="Q895" t="str">
        <f t="shared" si="181"/>
        <v/>
      </c>
      <c r="R895" t="str">
        <f>Sheet4!B895</f>
        <v/>
      </c>
      <c r="S895" t="str">
        <f>Sheet4!A895&amp;"\"</f>
        <v>\</v>
      </c>
      <c r="T895" t="str">
        <f t="shared" si="179"/>
        <v>$</v>
      </c>
      <c r="U895" t="s">
        <v>42</v>
      </c>
      <c r="V895" t="s">
        <v>18</v>
      </c>
      <c r="W895" s="3">
        <f t="shared" ca="1" si="169"/>
        <v>41781</v>
      </c>
      <c r="X895" s="4" t="str">
        <f t="shared" ca="1" si="180"/>
        <v>Aug-20-2014</v>
      </c>
      <c r="Y895">
        <v>90</v>
      </c>
      <c r="Z895">
        <f t="shared" si="170"/>
        <v>0</v>
      </c>
      <c r="AA895" t="str">
        <f t="shared" si="171"/>
        <v>ADM-</v>
      </c>
      <c r="AB895" t="s">
        <v>19</v>
      </c>
      <c r="AC895" t="s">
        <v>20</v>
      </c>
      <c r="AD895" t="s">
        <v>21</v>
      </c>
      <c r="AE895" t="s">
        <v>22</v>
      </c>
      <c r="AF895" t="s">
        <v>12</v>
      </c>
      <c r="AG895" t="s">
        <v>23</v>
      </c>
      <c r="AH895" t="s">
        <v>24</v>
      </c>
      <c r="AI895" t="s">
        <v>25</v>
      </c>
      <c r="AJ895" t="s">
        <v>26</v>
      </c>
      <c r="AK895" t="s">
        <v>27</v>
      </c>
    </row>
    <row r="896" spans="4:37">
      <c r="D896" s="2"/>
      <c r="I896" t="str">
        <f t="shared" si="172"/>
        <v>No Home Folder</v>
      </c>
      <c r="J896" t="str">
        <f t="shared" si="173"/>
        <v/>
      </c>
      <c r="K896" t="str">
        <f>Sheet3!E896</f>
        <v/>
      </c>
      <c r="L896" t="str">
        <f t="shared" si="174"/>
        <v>No Disabled Folder</v>
      </c>
      <c r="M896" t="str">
        <f t="shared" si="175"/>
        <v/>
      </c>
      <c r="N896" t="str">
        <f t="shared" si="176"/>
        <v/>
      </c>
      <c r="O896" t="str">
        <f t="shared" si="177"/>
        <v/>
      </c>
      <c r="P896" t="e">
        <f t="shared" si="178"/>
        <v>#VALUE!</v>
      </c>
      <c r="Q896" t="str">
        <f t="shared" si="181"/>
        <v/>
      </c>
      <c r="R896" t="str">
        <f>Sheet4!B896</f>
        <v/>
      </c>
      <c r="S896" t="str">
        <f>Sheet4!A896&amp;"\"</f>
        <v>\</v>
      </c>
      <c r="T896" t="str">
        <f t="shared" si="179"/>
        <v>$</v>
      </c>
      <c r="U896" t="s">
        <v>42</v>
      </c>
      <c r="V896" t="s">
        <v>18</v>
      </c>
      <c r="W896" s="3">
        <f t="shared" ca="1" si="169"/>
        <v>41781</v>
      </c>
      <c r="X896" s="4" t="str">
        <f t="shared" ca="1" si="180"/>
        <v>Aug-20-2014</v>
      </c>
      <c r="Y896">
        <v>90</v>
      </c>
      <c r="Z896">
        <f t="shared" si="170"/>
        <v>0</v>
      </c>
      <c r="AA896" t="str">
        <f t="shared" si="171"/>
        <v>ADM-</v>
      </c>
      <c r="AB896" t="s">
        <v>19</v>
      </c>
      <c r="AC896" t="s">
        <v>20</v>
      </c>
      <c r="AD896" t="s">
        <v>21</v>
      </c>
      <c r="AE896" t="s">
        <v>22</v>
      </c>
      <c r="AF896" t="s">
        <v>12</v>
      </c>
      <c r="AG896" t="s">
        <v>23</v>
      </c>
      <c r="AH896" t="s">
        <v>24</v>
      </c>
      <c r="AI896" t="s">
        <v>25</v>
      </c>
      <c r="AJ896" t="s">
        <v>26</v>
      </c>
      <c r="AK896" t="s">
        <v>27</v>
      </c>
    </row>
    <row r="897" spans="4:37">
      <c r="D897" s="2"/>
      <c r="I897" t="str">
        <f t="shared" si="172"/>
        <v>No Home Folder</v>
      </c>
      <c r="J897" t="str">
        <f t="shared" si="173"/>
        <v/>
      </c>
      <c r="K897" t="str">
        <f>Sheet3!E897</f>
        <v/>
      </c>
      <c r="L897" t="str">
        <f t="shared" si="174"/>
        <v>No Disabled Folder</v>
      </c>
      <c r="M897" t="str">
        <f t="shared" si="175"/>
        <v/>
      </c>
      <c r="N897" t="str">
        <f t="shared" si="176"/>
        <v/>
      </c>
      <c r="O897" t="str">
        <f t="shared" si="177"/>
        <v/>
      </c>
      <c r="P897" t="e">
        <f t="shared" si="178"/>
        <v>#VALUE!</v>
      </c>
      <c r="Q897" t="str">
        <f t="shared" si="181"/>
        <v/>
      </c>
      <c r="R897" t="str">
        <f>Sheet4!B897</f>
        <v/>
      </c>
      <c r="S897" t="str">
        <f>Sheet4!A897&amp;"\"</f>
        <v>\</v>
      </c>
      <c r="T897" t="str">
        <f t="shared" si="179"/>
        <v>$</v>
      </c>
      <c r="U897" t="s">
        <v>42</v>
      </c>
      <c r="V897" t="s">
        <v>18</v>
      </c>
      <c r="W897" s="3">
        <f t="shared" ca="1" si="169"/>
        <v>41781</v>
      </c>
      <c r="X897" s="4" t="str">
        <f t="shared" ca="1" si="180"/>
        <v>Aug-20-2014</v>
      </c>
      <c r="Y897">
        <v>90</v>
      </c>
      <c r="Z897">
        <f t="shared" si="170"/>
        <v>0</v>
      </c>
      <c r="AA897" t="str">
        <f t="shared" si="171"/>
        <v>ADM-</v>
      </c>
      <c r="AB897" t="s">
        <v>19</v>
      </c>
      <c r="AC897" t="s">
        <v>20</v>
      </c>
      <c r="AD897" t="s">
        <v>21</v>
      </c>
      <c r="AE897" t="s">
        <v>22</v>
      </c>
      <c r="AF897" t="s">
        <v>12</v>
      </c>
      <c r="AG897" t="s">
        <v>23</v>
      </c>
      <c r="AH897" t="s">
        <v>24</v>
      </c>
      <c r="AI897" t="s">
        <v>25</v>
      </c>
      <c r="AJ897" t="s">
        <v>26</v>
      </c>
      <c r="AK897" t="s">
        <v>27</v>
      </c>
    </row>
    <row r="898" spans="4:37">
      <c r="D898" s="2"/>
      <c r="I898" t="str">
        <f t="shared" si="172"/>
        <v>No Home Folder</v>
      </c>
      <c r="J898" t="str">
        <f t="shared" si="173"/>
        <v/>
      </c>
      <c r="K898" t="str">
        <f>Sheet3!E898</f>
        <v/>
      </c>
      <c r="L898" t="str">
        <f t="shared" si="174"/>
        <v>No Disabled Folder</v>
      </c>
      <c r="M898" t="str">
        <f t="shared" si="175"/>
        <v/>
      </c>
      <c r="N898" t="str">
        <f t="shared" si="176"/>
        <v/>
      </c>
      <c r="O898" t="str">
        <f t="shared" si="177"/>
        <v/>
      </c>
      <c r="P898" t="e">
        <f t="shared" si="178"/>
        <v>#VALUE!</v>
      </c>
      <c r="Q898" t="str">
        <f t="shared" si="181"/>
        <v/>
      </c>
      <c r="R898" t="str">
        <f>Sheet4!B898</f>
        <v/>
      </c>
      <c r="S898" t="str">
        <f>Sheet4!A898&amp;"\"</f>
        <v>\</v>
      </c>
      <c r="T898" t="str">
        <f t="shared" si="179"/>
        <v>$</v>
      </c>
      <c r="U898" t="s">
        <v>42</v>
      </c>
      <c r="V898" t="s">
        <v>18</v>
      </c>
      <c r="W898" s="3">
        <f t="shared" ref="W898:W961" ca="1" si="182">TODAY()</f>
        <v>41781</v>
      </c>
      <c r="X898" s="4" t="str">
        <f t="shared" ca="1" si="180"/>
        <v>Aug-20-2014</v>
      </c>
      <c r="Y898">
        <v>90</v>
      </c>
      <c r="Z898">
        <f t="shared" ref="Z898:Z961" si="183">C898</f>
        <v>0</v>
      </c>
      <c r="AA898" t="str">
        <f t="shared" ref="AA898:AA961" si="184">("ADM-")&amp;C898</f>
        <v>ADM-</v>
      </c>
      <c r="AB898" t="s">
        <v>19</v>
      </c>
      <c r="AC898" t="s">
        <v>20</v>
      </c>
      <c r="AD898" t="s">
        <v>21</v>
      </c>
      <c r="AE898" t="s">
        <v>22</v>
      </c>
      <c r="AF898" t="s">
        <v>12</v>
      </c>
      <c r="AG898" t="s">
        <v>23</v>
      </c>
      <c r="AH898" t="s">
        <v>24</v>
      </c>
      <c r="AI898" t="s">
        <v>25</v>
      </c>
      <c r="AJ898" t="s">
        <v>26</v>
      </c>
      <c r="AK898" t="s">
        <v>27</v>
      </c>
    </row>
    <row r="899" spans="4:37">
      <c r="D899" s="2"/>
      <c r="I899" t="str">
        <f t="shared" ref="I899:I962" si="185">IF(G899="0.00 MB","Empty Home Folder", IF(F899="","No Home Folder","Home Folder Exists"))</f>
        <v>No Home Folder</v>
      </c>
      <c r="J899" t="str">
        <f t="shared" ref="J899:J962" si="186">IF(G899="0.00 MB","",IF(F899="","",F899))</f>
        <v/>
      </c>
      <c r="K899" t="str">
        <f>Sheet3!E899</f>
        <v/>
      </c>
      <c r="L899" t="str">
        <f t="shared" ref="L899:L962" si="187">IF(G899="0.00 MB","Empty Home Folder", IF(K899="","No Disabled Folder",K899))</f>
        <v>No Disabled Folder</v>
      </c>
      <c r="M899" t="str">
        <f t="shared" ref="M899:M962" si="188">LEFT(K899,30)</f>
        <v/>
      </c>
      <c r="N899" t="str">
        <f t="shared" ref="N899:N962" si="189">LOWER(C899)</f>
        <v/>
      </c>
      <c r="O899" t="str">
        <f t="shared" ref="O899:O962" si="190">IF(L899="Empty Home Folder","", IF(L899="No Disabled Folder","",L899))</f>
        <v/>
      </c>
      <c r="P899" t="e">
        <f t="shared" ref="P899:P962" si="191">RIGHT(O899,LEN(O899)-13)</f>
        <v>#VALUE!</v>
      </c>
      <c r="Q899" t="str">
        <f t="shared" si="181"/>
        <v/>
      </c>
      <c r="R899" t="str">
        <f>Sheet4!B899</f>
        <v/>
      </c>
      <c r="S899" t="str">
        <f>Sheet4!A899&amp;"\"</f>
        <v>\</v>
      </c>
      <c r="T899" t="str">
        <f t="shared" ref="T899:T962" si="192">N899&amp;"$"</f>
        <v>$</v>
      </c>
      <c r="U899" t="s">
        <v>42</v>
      </c>
      <c r="V899" t="s">
        <v>18</v>
      </c>
      <c r="W899" s="3">
        <f t="shared" ca="1" si="182"/>
        <v>41781</v>
      </c>
      <c r="X899" s="4" t="str">
        <f t="shared" ref="X899:X962" ca="1" si="193">TEXT(W899+Y899,"mmm-dd-yyyy")</f>
        <v>Aug-20-2014</v>
      </c>
      <c r="Y899">
        <v>90</v>
      </c>
      <c r="Z899">
        <f t="shared" si="183"/>
        <v>0</v>
      </c>
      <c r="AA899" t="str">
        <f t="shared" si="184"/>
        <v>ADM-</v>
      </c>
      <c r="AB899" t="s">
        <v>19</v>
      </c>
      <c r="AC899" t="s">
        <v>20</v>
      </c>
      <c r="AD899" t="s">
        <v>21</v>
      </c>
      <c r="AE899" t="s">
        <v>22</v>
      </c>
      <c r="AF899" t="s">
        <v>12</v>
      </c>
      <c r="AG899" t="s">
        <v>23</v>
      </c>
      <c r="AH899" t="s">
        <v>24</v>
      </c>
      <c r="AI899" t="s">
        <v>25</v>
      </c>
      <c r="AJ899" t="s">
        <v>26</v>
      </c>
      <c r="AK899" t="s">
        <v>27</v>
      </c>
    </row>
    <row r="900" spans="4:37">
      <c r="D900" s="2"/>
      <c r="I900" t="str">
        <f t="shared" si="185"/>
        <v>No Home Folder</v>
      </c>
      <c r="J900" t="str">
        <f t="shared" si="186"/>
        <v/>
      </c>
      <c r="K900" t="str">
        <f>Sheet3!E900</f>
        <v/>
      </c>
      <c r="L900" t="str">
        <f t="shared" si="187"/>
        <v>No Disabled Folder</v>
      </c>
      <c r="M900" t="str">
        <f t="shared" si="188"/>
        <v/>
      </c>
      <c r="N900" t="str">
        <f t="shared" si="189"/>
        <v/>
      </c>
      <c r="O900" t="str">
        <f t="shared" si="190"/>
        <v/>
      </c>
      <c r="P900" t="e">
        <f t="shared" si="191"/>
        <v>#VALUE!</v>
      </c>
      <c r="Q900" t="str">
        <f t="shared" ref="Q900:Q963" si="194">IF(O900="","",(P900))</f>
        <v/>
      </c>
      <c r="R900" t="str">
        <f>Sheet4!B900</f>
        <v/>
      </c>
      <c r="S900" t="str">
        <f>Sheet4!A900&amp;"\"</f>
        <v>\</v>
      </c>
      <c r="T900" t="str">
        <f t="shared" si="192"/>
        <v>$</v>
      </c>
      <c r="U900" t="s">
        <v>42</v>
      </c>
      <c r="V900" t="s">
        <v>18</v>
      </c>
      <c r="W900" s="3">
        <f t="shared" ca="1" si="182"/>
        <v>41781</v>
      </c>
      <c r="X900" s="4" t="str">
        <f t="shared" ca="1" si="193"/>
        <v>Aug-20-2014</v>
      </c>
      <c r="Y900">
        <v>90</v>
      </c>
      <c r="Z900">
        <f t="shared" si="183"/>
        <v>0</v>
      </c>
      <c r="AA900" t="str">
        <f t="shared" si="184"/>
        <v>ADM-</v>
      </c>
      <c r="AB900" t="s">
        <v>19</v>
      </c>
      <c r="AC900" t="s">
        <v>20</v>
      </c>
      <c r="AD900" t="s">
        <v>21</v>
      </c>
      <c r="AE900" t="s">
        <v>22</v>
      </c>
      <c r="AF900" t="s">
        <v>12</v>
      </c>
      <c r="AG900" t="s">
        <v>23</v>
      </c>
      <c r="AH900" t="s">
        <v>24</v>
      </c>
      <c r="AI900" t="s">
        <v>25</v>
      </c>
      <c r="AJ900" t="s">
        <v>26</v>
      </c>
      <c r="AK900" t="s">
        <v>27</v>
      </c>
    </row>
    <row r="901" spans="4:37">
      <c r="D901" s="2"/>
      <c r="I901" t="str">
        <f t="shared" si="185"/>
        <v>No Home Folder</v>
      </c>
      <c r="J901" t="str">
        <f t="shared" si="186"/>
        <v/>
      </c>
      <c r="K901" t="str">
        <f>Sheet3!E901</f>
        <v/>
      </c>
      <c r="L901" t="str">
        <f t="shared" si="187"/>
        <v>No Disabled Folder</v>
      </c>
      <c r="M901" t="str">
        <f t="shared" si="188"/>
        <v/>
      </c>
      <c r="N901" t="str">
        <f t="shared" si="189"/>
        <v/>
      </c>
      <c r="O901" t="str">
        <f t="shared" si="190"/>
        <v/>
      </c>
      <c r="P901" t="e">
        <f t="shared" si="191"/>
        <v>#VALUE!</v>
      </c>
      <c r="Q901" t="str">
        <f t="shared" si="194"/>
        <v/>
      </c>
      <c r="R901" t="str">
        <f>Sheet4!B901</f>
        <v/>
      </c>
      <c r="S901" t="str">
        <f>Sheet4!A901&amp;"\"</f>
        <v>\</v>
      </c>
      <c r="T901" t="str">
        <f t="shared" si="192"/>
        <v>$</v>
      </c>
      <c r="U901" t="s">
        <v>42</v>
      </c>
      <c r="V901" t="s">
        <v>18</v>
      </c>
      <c r="W901" s="3">
        <f t="shared" ca="1" si="182"/>
        <v>41781</v>
      </c>
      <c r="X901" s="4" t="str">
        <f t="shared" ca="1" si="193"/>
        <v>Aug-20-2014</v>
      </c>
      <c r="Y901">
        <v>90</v>
      </c>
      <c r="Z901">
        <f t="shared" si="183"/>
        <v>0</v>
      </c>
      <c r="AA901" t="str">
        <f t="shared" si="184"/>
        <v>ADM-</v>
      </c>
      <c r="AB901" t="s">
        <v>19</v>
      </c>
      <c r="AC901" t="s">
        <v>20</v>
      </c>
      <c r="AD901" t="s">
        <v>21</v>
      </c>
      <c r="AE901" t="s">
        <v>22</v>
      </c>
      <c r="AF901" t="s">
        <v>12</v>
      </c>
      <c r="AG901" t="s">
        <v>23</v>
      </c>
      <c r="AH901" t="s">
        <v>24</v>
      </c>
      <c r="AI901" t="s">
        <v>25</v>
      </c>
      <c r="AJ901" t="s">
        <v>26</v>
      </c>
      <c r="AK901" t="s">
        <v>27</v>
      </c>
    </row>
    <row r="902" spans="4:37">
      <c r="D902" s="2"/>
      <c r="I902" t="str">
        <f t="shared" si="185"/>
        <v>No Home Folder</v>
      </c>
      <c r="J902" t="str">
        <f t="shared" si="186"/>
        <v/>
      </c>
      <c r="K902" t="str">
        <f>Sheet3!E902</f>
        <v/>
      </c>
      <c r="L902" t="str">
        <f t="shared" si="187"/>
        <v>No Disabled Folder</v>
      </c>
      <c r="M902" t="str">
        <f t="shared" si="188"/>
        <v/>
      </c>
      <c r="N902" t="str">
        <f t="shared" si="189"/>
        <v/>
      </c>
      <c r="O902" t="str">
        <f t="shared" si="190"/>
        <v/>
      </c>
      <c r="P902" t="e">
        <f t="shared" si="191"/>
        <v>#VALUE!</v>
      </c>
      <c r="Q902" t="str">
        <f t="shared" si="194"/>
        <v/>
      </c>
      <c r="R902" t="str">
        <f>Sheet4!B902</f>
        <v/>
      </c>
      <c r="S902" t="str">
        <f>Sheet4!A902&amp;"\"</f>
        <v>\</v>
      </c>
      <c r="T902" t="str">
        <f t="shared" si="192"/>
        <v>$</v>
      </c>
      <c r="U902" t="s">
        <v>42</v>
      </c>
      <c r="V902" t="s">
        <v>18</v>
      </c>
      <c r="W902" s="3">
        <f t="shared" ca="1" si="182"/>
        <v>41781</v>
      </c>
      <c r="X902" s="4" t="str">
        <f t="shared" ca="1" si="193"/>
        <v>Aug-20-2014</v>
      </c>
      <c r="Y902">
        <v>90</v>
      </c>
      <c r="Z902">
        <f t="shared" si="183"/>
        <v>0</v>
      </c>
      <c r="AA902" t="str">
        <f t="shared" si="184"/>
        <v>ADM-</v>
      </c>
      <c r="AB902" t="s">
        <v>19</v>
      </c>
      <c r="AC902" t="s">
        <v>20</v>
      </c>
      <c r="AD902" t="s">
        <v>21</v>
      </c>
      <c r="AE902" t="s">
        <v>22</v>
      </c>
      <c r="AF902" t="s">
        <v>12</v>
      </c>
      <c r="AG902" t="s">
        <v>23</v>
      </c>
      <c r="AH902" t="s">
        <v>24</v>
      </c>
      <c r="AI902" t="s">
        <v>25</v>
      </c>
      <c r="AJ902" t="s">
        <v>26</v>
      </c>
      <c r="AK902" t="s">
        <v>27</v>
      </c>
    </row>
    <row r="903" spans="4:37">
      <c r="D903" s="2"/>
      <c r="I903" t="str">
        <f t="shared" si="185"/>
        <v>No Home Folder</v>
      </c>
      <c r="J903" t="str">
        <f t="shared" si="186"/>
        <v/>
      </c>
      <c r="K903" t="str">
        <f>Sheet3!E903</f>
        <v/>
      </c>
      <c r="L903" t="str">
        <f t="shared" si="187"/>
        <v>No Disabled Folder</v>
      </c>
      <c r="M903" t="str">
        <f t="shared" si="188"/>
        <v/>
      </c>
      <c r="N903" t="str">
        <f t="shared" si="189"/>
        <v/>
      </c>
      <c r="O903" t="str">
        <f t="shared" si="190"/>
        <v/>
      </c>
      <c r="P903" t="e">
        <f t="shared" si="191"/>
        <v>#VALUE!</v>
      </c>
      <c r="Q903" t="str">
        <f t="shared" si="194"/>
        <v/>
      </c>
      <c r="R903" t="str">
        <f>Sheet4!B903</f>
        <v/>
      </c>
      <c r="S903" t="str">
        <f>Sheet4!A903&amp;"\"</f>
        <v>\</v>
      </c>
      <c r="T903" t="str">
        <f t="shared" si="192"/>
        <v>$</v>
      </c>
      <c r="U903" t="s">
        <v>42</v>
      </c>
      <c r="V903" t="s">
        <v>18</v>
      </c>
      <c r="W903" s="3">
        <f t="shared" ca="1" si="182"/>
        <v>41781</v>
      </c>
      <c r="X903" s="4" t="str">
        <f t="shared" ca="1" si="193"/>
        <v>Aug-20-2014</v>
      </c>
      <c r="Y903">
        <v>90</v>
      </c>
      <c r="Z903">
        <f t="shared" si="183"/>
        <v>0</v>
      </c>
      <c r="AA903" t="str">
        <f t="shared" si="184"/>
        <v>ADM-</v>
      </c>
      <c r="AB903" t="s">
        <v>19</v>
      </c>
      <c r="AC903" t="s">
        <v>20</v>
      </c>
      <c r="AD903" t="s">
        <v>21</v>
      </c>
      <c r="AE903" t="s">
        <v>22</v>
      </c>
      <c r="AF903" t="s">
        <v>12</v>
      </c>
      <c r="AG903" t="s">
        <v>23</v>
      </c>
      <c r="AH903" t="s">
        <v>24</v>
      </c>
      <c r="AI903" t="s">
        <v>25</v>
      </c>
      <c r="AJ903" t="s">
        <v>26</v>
      </c>
      <c r="AK903" t="s">
        <v>27</v>
      </c>
    </row>
    <row r="904" spans="4:37">
      <c r="D904" s="2"/>
      <c r="I904" t="str">
        <f t="shared" si="185"/>
        <v>No Home Folder</v>
      </c>
      <c r="J904" t="str">
        <f t="shared" si="186"/>
        <v/>
      </c>
      <c r="K904" t="str">
        <f>Sheet3!E904</f>
        <v/>
      </c>
      <c r="L904" t="str">
        <f t="shared" si="187"/>
        <v>No Disabled Folder</v>
      </c>
      <c r="M904" t="str">
        <f t="shared" si="188"/>
        <v/>
      </c>
      <c r="N904" t="str">
        <f t="shared" si="189"/>
        <v/>
      </c>
      <c r="O904" t="str">
        <f t="shared" si="190"/>
        <v/>
      </c>
      <c r="P904" t="e">
        <f t="shared" si="191"/>
        <v>#VALUE!</v>
      </c>
      <c r="Q904" t="str">
        <f t="shared" si="194"/>
        <v/>
      </c>
      <c r="R904" t="str">
        <f>Sheet4!B904</f>
        <v/>
      </c>
      <c r="S904" t="str">
        <f>Sheet4!A904&amp;"\"</f>
        <v>\</v>
      </c>
      <c r="T904" t="str">
        <f t="shared" si="192"/>
        <v>$</v>
      </c>
      <c r="U904" t="s">
        <v>42</v>
      </c>
      <c r="V904" t="s">
        <v>18</v>
      </c>
      <c r="W904" s="3">
        <f t="shared" ca="1" si="182"/>
        <v>41781</v>
      </c>
      <c r="X904" s="4" t="str">
        <f t="shared" ca="1" si="193"/>
        <v>Aug-20-2014</v>
      </c>
      <c r="Y904">
        <v>90</v>
      </c>
      <c r="Z904">
        <f t="shared" si="183"/>
        <v>0</v>
      </c>
      <c r="AA904" t="str">
        <f t="shared" si="184"/>
        <v>ADM-</v>
      </c>
      <c r="AB904" t="s">
        <v>19</v>
      </c>
      <c r="AC904" t="s">
        <v>20</v>
      </c>
      <c r="AD904" t="s">
        <v>21</v>
      </c>
      <c r="AE904" t="s">
        <v>22</v>
      </c>
      <c r="AF904" t="s">
        <v>12</v>
      </c>
      <c r="AG904" t="s">
        <v>23</v>
      </c>
      <c r="AH904" t="s">
        <v>24</v>
      </c>
      <c r="AI904" t="s">
        <v>25</v>
      </c>
      <c r="AJ904" t="s">
        <v>26</v>
      </c>
      <c r="AK904" t="s">
        <v>27</v>
      </c>
    </row>
    <row r="905" spans="4:37">
      <c r="D905" s="2"/>
      <c r="I905" t="str">
        <f t="shared" si="185"/>
        <v>No Home Folder</v>
      </c>
      <c r="J905" t="str">
        <f t="shared" si="186"/>
        <v/>
      </c>
      <c r="K905" t="str">
        <f>Sheet3!E905</f>
        <v/>
      </c>
      <c r="L905" t="str">
        <f t="shared" si="187"/>
        <v>No Disabled Folder</v>
      </c>
      <c r="M905" t="str">
        <f t="shared" si="188"/>
        <v/>
      </c>
      <c r="N905" t="str">
        <f t="shared" si="189"/>
        <v/>
      </c>
      <c r="O905" t="str">
        <f t="shared" si="190"/>
        <v/>
      </c>
      <c r="P905" t="e">
        <f t="shared" si="191"/>
        <v>#VALUE!</v>
      </c>
      <c r="Q905" t="str">
        <f t="shared" si="194"/>
        <v/>
      </c>
      <c r="R905" t="str">
        <f>Sheet4!B905</f>
        <v/>
      </c>
      <c r="S905" t="str">
        <f>Sheet4!A905&amp;"\"</f>
        <v>\</v>
      </c>
      <c r="T905" t="str">
        <f t="shared" si="192"/>
        <v>$</v>
      </c>
      <c r="U905" t="s">
        <v>42</v>
      </c>
      <c r="V905" t="s">
        <v>18</v>
      </c>
      <c r="W905" s="3">
        <f t="shared" ca="1" si="182"/>
        <v>41781</v>
      </c>
      <c r="X905" s="4" t="str">
        <f t="shared" ca="1" si="193"/>
        <v>Aug-20-2014</v>
      </c>
      <c r="Y905">
        <v>90</v>
      </c>
      <c r="Z905">
        <f t="shared" si="183"/>
        <v>0</v>
      </c>
      <c r="AA905" t="str">
        <f t="shared" si="184"/>
        <v>ADM-</v>
      </c>
      <c r="AB905" t="s">
        <v>19</v>
      </c>
      <c r="AC905" t="s">
        <v>20</v>
      </c>
      <c r="AD905" t="s">
        <v>21</v>
      </c>
      <c r="AE905" t="s">
        <v>22</v>
      </c>
      <c r="AF905" t="s">
        <v>12</v>
      </c>
      <c r="AG905" t="s">
        <v>23</v>
      </c>
      <c r="AH905" t="s">
        <v>24</v>
      </c>
      <c r="AI905" t="s">
        <v>25</v>
      </c>
      <c r="AJ905" t="s">
        <v>26</v>
      </c>
      <c r="AK905" t="s">
        <v>27</v>
      </c>
    </row>
    <row r="906" spans="4:37">
      <c r="D906" s="2"/>
      <c r="I906" t="str">
        <f t="shared" si="185"/>
        <v>No Home Folder</v>
      </c>
      <c r="J906" t="str">
        <f t="shared" si="186"/>
        <v/>
      </c>
      <c r="K906" t="str">
        <f>Sheet3!E906</f>
        <v/>
      </c>
      <c r="L906" t="str">
        <f t="shared" si="187"/>
        <v>No Disabled Folder</v>
      </c>
      <c r="M906" t="str">
        <f t="shared" si="188"/>
        <v/>
      </c>
      <c r="N906" t="str">
        <f t="shared" si="189"/>
        <v/>
      </c>
      <c r="O906" t="str">
        <f t="shared" si="190"/>
        <v/>
      </c>
      <c r="P906" t="e">
        <f t="shared" si="191"/>
        <v>#VALUE!</v>
      </c>
      <c r="Q906" t="str">
        <f t="shared" si="194"/>
        <v/>
      </c>
      <c r="R906" t="str">
        <f>Sheet4!B906</f>
        <v/>
      </c>
      <c r="S906" t="str">
        <f>Sheet4!A906&amp;"\"</f>
        <v>\</v>
      </c>
      <c r="T906" t="str">
        <f t="shared" si="192"/>
        <v>$</v>
      </c>
      <c r="U906" t="s">
        <v>42</v>
      </c>
      <c r="V906" t="s">
        <v>18</v>
      </c>
      <c r="W906" s="3">
        <f t="shared" ca="1" si="182"/>
        <v>41781</v>
      </c>
      <c r="X906" s="4" t="str">
        <f t="shared" ca="1" si="193"/>
        <v>Aug-20-2014</v>
      </c>
      <c r="Y906">
        <v>90</v>
      </c>
      <c r="Z906">
        <f t="shared" si="183"/>
        <v>0</v>
      </c>
      <c r="AA906" t="str">
        <f t="shared" si="184"/>
        <v>ADM-</v>
      </c>
      <c r="AB906" t="s">
        <v>19</v>
      </c>
      <c r="AC906" t="s">
        <v>20</v>
      </c>
      <c r="AD906" t="s">
        <v>21</v>
      </c>
      <c r="AE906" t="s">
        <v>22</v>
      </c>
      <c r="AF906" t="s">
        <v>12</v>
      </c>
      <c r="AG906" t="s">
        <v>23</v>
      </c>
      <c r="AH906" t="s">
        <v>24</v>
      </c>
      <c r="AI906" t="s">
        <v>25</v>
      </c>
      <c r="AJ906" t="s">
        <v>26</v>
      </c>
      <c r="AK906" t="s">
        <v>27</v>
      </c>
    </row>
    <row r="907" spans="4:37">
      <c r="D907" s="2"/>
      <c r="I907" t="str">
        <f t="shared" si="185"/>
        <v>No Home Folder</v>
      </c>
      <c r="J907" t="str">
        <f t="shared" si="186"/>
        <v/>
      </c>
      <c r="K907" t="str">
        <f>Sheet3!E907</f>
        <v/>
      </c>
      <c r="L907" t="str">
        <f t="shared" si="187"/>
        <v>No Disabled Folder</v>
      </c>
      <c r="M907" t="str">
        <f t="shared" si="188"/>
        <v/>
      </c>
      <c r="N907" t="str">
        <f t="shared" si="189"/>
        <v/>
      </c>
      <c r="O907" t="str">
        <f t="shared" si="190"/>
        <v/>
      </c>
      <c r="P907" t="e">
        <f t="shared" si="191"/>
        <v>#VALUE!</v>
      </c>
      <c r="Q907" t="str">
        <f t="shared" si="194"/>
        <v/>
      </c>
      <c r="R907" t="str">
        <f>Sheet4!B907</f>
        <v/>
      </c>
      <c r="S907" t="str">
        <f>Sheet4!A907&amp;"\"</f>
        <v>\</v>
      </c>
      <c r="T907" t="str">
        <f t="shared" si="192"/>
        <v>$</v>
      </c>
      <c r="U907" t="s">
        <v>42</v>
      </c>
      <c r="V907" t="s">
        <v>18</v>
      </c>
      <c r="W907" s="3">
        <f t="shared" ca="1" si="182"/>
        <v>41781</v>
      </c>
      <c r="X907" s="4" t="str">
        <f t="shared" ca="1" si="193"/>
        <v>Aug-20-2014</v>
      </c>
      <c r="Y907">
        <v>90</v>
      </c>
      <c r="Z907">
        <f t="shared" si="183"/>
        <v>0</v>
      </c>
      <c r="AA907" t="str">
        <f t="shared" si="184"/>
        <v>ADM-</v>
      </c>
      <c r="AB907" t="s">
        <v>19</v>
      </c>
      <c r="AC907" t="s">
        <v>20</v>
      </c>
      <c r="AD907" t="s">
        <v>21</v>
      </c>
      <c r="AE907" t="s">
        <v>22</v>
      </c>
      <c r="AF907" t="s">
        <v>12</v>
      </c>
      <c r="AG907" t="s">
        <v>23</v>
      </c>
      <c r="AH907" t="s">
        <v>24</v>
      </c>
      <c r="AI907" t="s">
        <v>25</v>
      </c>
      <c r="AJ907" t="s">
        <v>26</v>
      </c>
      <c r="AK907" t="s">
        <v>27</v>
      </c>
    </row>
    <row r="908" spans="4:37">
      <c r="D908" s="2"/>
      <c r="I908" t="str">
        <f t="shared" si="185"/>
        <v>No Home Folder</v>
      </c>
      <c r="J908" t="str">
        <f t="shared" si="186"/>
        <v/>
      </c>
      <c r="K908" t="str">
        <f>Sheet3!E908</f>
        <v/>
      </c>
      <c r="L908" t="str">
        <f t="shared" si="187"/>
        <v>No Disabled Folder</v>
      </c>
      <c r="M908" t="str">
        <f t="shared" si="188"/>
        <v/>
      </c>
      <c r="N908" t="str">
        <f t="shared" si="189"/>
        <v/>
      </c>
      <c r="O908" t="str">
        <f t="shared" si="190"/>
        <v/>
      </c>
      <c r="P908" t="e">
        <f t="shared" si="191"/>
        <v>#VALUE!</v>
      </c>
      <c r="Q908" t="str">
        <f t="shared" si="194"/>
        <v/>
      </c>
      <c r="R908" t="str">
        <f>Sheet4!B908</f>
        <v/>
      </c>
      <c r="S908" t="str">
        <f>Sheet4!A908&amp;"\"</f>
        <v>\</v>
      </c>
      <c r="T908" t="str">
        <f t="shared" si="192"/>
        <v>$</v>
      </c>
      <c r="U908" t="s">
        <v>42</v>
      </c>
      <c r="V908" t="s">
        <v>18</v>
      </c>
      <c r="W908" s="3">
        <f t="shared" ca="1" si="182"/>
        <v>41781</v>
      </c>
      <c r="X908" s="4" t="str">
        <f t="shared" ca="1" si="193"/>
        <v>Aug-20-2014</v>
      </c>
      <c r="Y908">
        <v>90</v>
      </c>
      <c r="Z908">
        <f t="shared" si="183"/>
        <v>0</v>
      </c>
      <c r="AA908" t="str">
        <f t="shared" si="184"/>
        <v>ADM-</v>
      </c>
      <c r="AB908" t="s">
        <v>19</v>
      </c>
      <c r="AC908" t="s">
        <v>20</v>
      </c>
      <c r="AD908" t="s">
        <v>21</v>
      </c>
      <c r="AE908" t="s">
        <v>22</v>
      </c>
      <c r="AF908" t="s">
        <v>12</v>
      </c>
      <c r="AG908" t="s">
        <v>23</v>
      </c>
      <c r="AH908" t="s">
        <v>24</v>
      </c>
      <c r="AI908" t="s">
        <v>25</v>
      </c>
      <c r="AJ908" t="s">
        <v>26</v>
      </c>
      <c r="AK908" t="s">
        <v>27</v>
      </c>
    </row>
    <row r="909" spans="4:37">
      <c r="D909" s="2"/>
      <c r="I909" t="str">
        <f t="shared" si="185"/>
        <v>No Home Folder</v>
      </c>
      <c r="J909" t="str">
        <f t="shared" si="186"/>
        <v/>
      </c>
      <c r="K909" t="str">
        <f>Sheet3!E909</f>
        <v/>
      </c>
      <c r="L909" t="str">
        <f t="shared" si="187"/>
        <v>No Disabled Folder</v>
      </c>
      <c r="M909" t="str">
        <f t="shared" si="188"/>
        <v/>
      </c>
      <c r="N909" t="str">
        <f t="shared" si="189"/>
        <v/>
      </c>
      <c r="O909" t="str">
        <f t="shared" si="190"/>
        <v/>
      </c>
      <c r="P909" t="e">
        <f t="shared" si="191"/>
        <v>#VALUE!</v>
      </c>
      <c r="Q909" t="str">
        <f t="shared" si="194"/>
        <v/>
      </c>
      <c r="R909" t="str">
        <f>Sheet4!B909</f>
        <v/>
      </c>
      <c r="S909" t="str">
        <f>Sheet4!A909&amp;"\"</f>
        <v>\</v>
      </c>
      <c r="T909" t="str">
        <f t="shared" si="192"/>
        <v>$</v>
      </c>
      <c r="U909" t="s">
        <v>42</v>
      </c>
      <c r="V909" t="s">
        <v>18</v>
      </c>
      <c r="W909" s="3">
        <f t="shared" ca="1" si="182"/>
        <v>41781</v>
      </c>
      <c r="X909" s="4" t="str">
        <f t="shared" ca="1" si="193"/>
        <v>Aug-20-2014</v>
      </c>
      <c r="Y909">
        <v>90</v>
      </c>
      <c r="Z909">
        <f t="shared" si="183"/>
        <v>0</v>
      </c>
      <c r="AA909" t="str">
        <f t="shared" si="184"/>
        <v>ADM-</v>
      </c>
      <c r="AB909" t="s">
        <v>19</v>
      </c>
      <c r="AC909" t="s">
        <v>20</v>
      </c>
      <c r="AD909" t="s">
        <v>21</v>
      </c>
      <c r="AE909" t="s">
        <v>22</v>
      </c>
      <c r="AF909" t="s">
        <v>12</v>
      </c>
      <c r="AG909" t="s">
        <v>23</v>
      </c>
      <c r="AH909" t="s">
        <v>24</v>
      </c>
      <c r="AI909" t="s">
        <v>25</v>
      </c>
      <c r="AJ909" t="s">
        <v>26</v>
      </c>
      <c r="AK909" t="s">
        <v>27</v>
      </c>
    </row>
    <row r="910" spans="4:37">
      <c r="D910" s="2"/>
      <c r="I910" t="str">
        <f t="shared" si="185"/>
        <v>No Home Folder</v>
      </c>
      <c r="J910" t="str">
        <f t="shared" si="186"/>
        <v/>
      </c>
      <c r="K910" t="str">
        <f>Sheet3!E910</f>
        <v/>
      </c>
      <c r="L910" t="str">
        <f t="shared" si="187"/>
        <v>No Disabled Folder</v>
      </c>
      <c r="M910" t="str">
        <f t="shared" si="188"/>
        <v/>
      </c>
      <c r="N910" t="str">
        <f t="shared" si="189"/>
        <v/>
      </c>
      <c r="O910" t="str">
        <f t="shared" si="190"/>
        <v/>
      </c>
      <c r="P910" t="e">
        <f t="shared" si="191"/>
        <v>#VALUE!</v>
      </c>
      <c r="Q910" t="str">
        <f t="shared" si="194"/>
        <v/>
      </c>
      <c r="R910" t="str">
        <f>Sheet4!B910</f>
        <v/>
      </c>
      <c r="S910" t="str">
        <f>Sheet4!A910&amp;"\"</f>
        <v>\</v>
      </c>
      <c r="T910" t="str">
        <f t="shared" si="192"/>
        <v>$</v>
      </c>
      <c r="U910" t="s">
        <v>42</v>
      </c>
      <c r="V910" t="s">
        <v>18</v>
      </c>
      <c r="W910" s="3">
        <f t="shared" ca="1" si="182"/>
        <v>41781</v>
      </c>
      <c r="X910" s="4" t="str">
        <f t="shared" ca="1" si="193"/>
        <v>Aug-20-2014</v>
      </c>
      <c r="Y910">
        <v>90</v>
      </c>
      <c r="Z910">
        <f t="shared" si="183"/>
        <v>0</v>
      </c>
      <c r="AA910" t="str">
        <f t="shared" si="184"/>
        <v>ADM-</v>
      </c>
      <c r="AB910" t="s">
        <v>19</v>
      </c>
      <c r="AC910" t="s">
        <v>20</v>
      </c>
      <c r="AD910" t="s">
        <v>21</v>
      </c>
      <c r="AE910" t="s">
        <v>22</v>
      </c>
      <c r="AF910" t="s">
        <v>12</v>
      </c>
      <c r="AG910" t="s">
        <v>23</v>
      </c>
      <c r="AH910" t="s">
        <v>24</v>
      </c>
      <c r="AI910" t="s">
        <v>25</v>
      </c>
      <c r="AJ910" t="s">
        <v>26</v>
      </c>
      <c r="AK910" t="s">
        <v>27</v>
      </c>
    </row>
    <row r="911" spans="4:37">
      <c r="D911" s="2"/>
      <c r="I911" t="str">
        <f t="shared" si="185"/>
        <v>No Home Folder</v>
      </c>
      <c r="J911" t="str">
        <f t="shared" si="186"/>
        <v/>
      </c>
      <c r="K911" t="str">
        <f>Sheet3!E911</f>
        <v/>
      </c>
      <c r="L911" t="str">
        <f t="shared" si="187"/>
        <v>No Disabled Folder</v>
      </c>
      <c r="M911" t="str">
        <f t="shared" si="188"/>
        <v/>
      </c>
      <c r="N911" t="str">
        <f t="shared" si="189"/>
        <v/>
      </c>
      <c r="O911" t="str">
        <f t="shared" si="190"/>
        <v/>
      </c>
      <c r="P911" t="e">
        <f t="shared" si="191"/>
        <v>#VALUE!</v>
      </c>
      <c r="Q911" t="str">
        <f t="shared" si="194"/>
        <v/>
      </c>
      <c r="R911" t="str">
        <f>Sheet4!B911</f>
        <v/>
      </c>
      <c r="S911" t="str">
        <f>Sheet4!A911&amp;"\"</f>
        <v>\</v>
      </c>
      <c r="T911" t="str">
        <f t="shared" si="192"/>
        <v>$</v>
      </c>
      <c r="U911" t="s">
        <v>42</v>
      </c>
      <c r="V911" t="s">
        <v>18</v>
      </c>
      <c r="W911" s="3">
        <f t="shared" ca="1" si="182"/>
        <v>41781</v>
      </c>
      <c r="X911" s="4" t="str">
        <f t="shared" ca="1" si="193"/>
        <v>Aug-20-2014</v>
      </c>
      <c r="Y911">
        <v>90</v>
      </c>
      <c r="Z911">
        <f t="shared" si="183"/>
        <v>0</v>
      </c>
      <c r="AA911" t="str">
        <f t="shared" si="184"/>
        <v>ADM-</v>
      </c>
      <c r="AB911" t="s">
        <v>19</v>
      </c>
      <c r="AC911" t="s">
        <v>20</v>
      </c>
      <c r="AD911" t="s">
        <v>21</v>
      </c>
      <c r="AE911" t="s">
        <v>22</v>
      </c>
      <c r="AF911" t="s">
        <v>12</v>
      </c>
      <c r="AG911" t="s">
        <v>23</v>
      </c>
      <c r="AH911" t="s">
        <v>24</v>
      </c>
      <c r="AI911" t="s">
        <v>25</v>
      </c>
      <c r="AJ911" t="s">
        <v>26</v>
      </c>
      <c r="AK911" t="s">
        <v>27</v>
      </c>
    </row>
    <row r="912" spans="4:37">
      <c r="D912" s="2"/>
      <c r="I912" t="str">
        <f t="shared" si="185"/>
        <v>No Home Folder</v>
      </c>
      <c r="J912" t="str">
        <f t="shared" si="186"/>
        <v/>
      </c>
      <c r="K912" t="str">
        <f>Sheet3!E912</f>
        <v/>
      </c>
      <c r="L912" t="str">
        <f t="shared" si="187"/>
        <v>No Disabled Folder</v>
      </c>
      <c r="M912" t="str">
        <f t="shared" si="188"/>
        <v/>
      </c>
      <c r="N912" t="str">
        <f t="shared" si="189"/>
        <v/>
      </c>
      <c r="O912" t="str">
        <f t="shared" si="190"/>
        <v/>
      </c>
      <c r="P912" t="e">
        <f t="shared" si="191"/>
        <v>#VALUE!</v>
      </c>
      <c r="Q912" t="str">
        <f t="shared" si="194"/>
        <v/>
      </c>
      <c r="R912" t="str">
        <f>Sheet4!B912</f>
        <v/>
      </c>
      <c r="S912" t="str">
        <f>Sheet4!A912&amp;"\"</f>
        <v>\</v>
      </c>
      <c r="T912" t="str">
        <f t="shared" si="192"/>
        <v>$</v>
      </c>
      <c r="U912" t="s">
        <v>42</v>
      </c>
      <c r="V912" t="s">
        <v>18</v>
      </c>
      <c r="W912" s="3">
        <f t="shared" ca="1" si="182"/>
        <v>41781</v>
      </c>
      <c r="X912" s="4" t="str">
        <f t="shared" ca="1" si="193"/>
        <v>Aug-20-2014</v>
      </c>
      <c r="Y912">
        <v>90</v>
      </c>
      <c r="Z912">
        <f t="shared" si="183"/>
        <v>0</v>
      </c>
      <c r="AA912" t="str">
        <f t="shared" si="184"/>
        <v>ADM-</v>
      </c>
      <c r="AB912" t="s">
        <v>19</v>
      </c>
      <c r="AC912" t="s">
        <v>20</v>
      </c>
      <c r="AD912" t="s">
        <v>21</v>
      </c>
      <c r="AE912" t="s">
        <v>22</v>
      </c>
      <c r="AF912" t="s">
        <v>12</v>
      </c>
      <c r="AG912" t="s">
        <v>23</v>
      </c>
      <c r="AH912" t="s">
        <v>24</v>
      </c>
      <c r="AI912" t="s">
        <v>25</v>
      </c>
      <c r="AJ912" t="s">
        <v>26</v>
      </c>
      <c r="AK912" t="s">
        <v>27</v>
      </c>
    </row>
    <row r="913" spans="4:37">
      <c r="D913" s="2"/>
      <c r="I913" t="str">
        <f t="shared" si="185"/>
        <v>No Home Folder</v>
      </c>
      <c r="J913" t="str">
        <f t="shared" si="186"/>
        <v/>
      </c>
      <c r="K913" t="str">
        <f>Sheet3!E913</f>
        <v/>
      </c>
      <c r="L913" t="str">
        <f t="shared" si="187"/>
        <v>No Disabled Folder</v>
      </c>
      <c r="M913" t="str">
        <f t="shared" si="188"/>
        <v/>
      </c>
      <c r="N913" t="str">
        <f t="shared" si="189"/>
        <v/>
      </c>
      <c r="O913" t="str">
        <f t="shared" si="190"/>
        <v/>
      </c>
      <c r="P913" t="e">
        <f t="shared" si="191"/>
        <v>#VALUE!</v>
      </c>
      <c r="Q913" t="str">
        <f t="shared" si="194"/>
        <v/>
      </c>
      <c r="R913" t="str">
        <f>Sheet4!B913</f>
        <v/>
      </c>
      <c r="S913" t="str">
        <f>Sheet4!A913&amp;"\"</f>
        <v>\</v>
      </c>
      <c r="T913" t="str">
        <f t="shared" si="192"/>
        <v>$</v>
      </c>
      <c r="U913" t="s">
        <v>42</v>
      </c>
      <c r="V913" t="s">
        <v>18</v>
      </c>
      <c r="W913" s="3">
        <f t="shared" ca="1" si="182"/>
        <v>41781</v>
      </c>
      <c r="X913" s="4" t="str">
        <f t="shared" ca="1" si="193"/>
        <v>Aug-20-2014</v>
      </c>
      <c r="Y913">
        <v>90</v>
      </c>
      <c r="Z913">
        <f t="shared" si="183"/>
        <v>0</v>
      </c>
      <c r="AA913" t="str">
        <f t="shared" si="184"/>
        <v>ADM-</v>
      </c>
      <c r="AB913" t="s">
        <v>19</v>
      </c>
      <c r="AC913" t="s">
        <v>20</v>
      </c>
      <c r="AD913" t="s">
        <v>21</v>
      </c>
      <c r="AE913" t="s">
        <v>22</v>
      </c>
      <c r="AF913" t="s">
        <v>12</v>
      </c>
      <c r="AG913" t="s">
        <v>23</v>
      </c>
      <c r="AH913" t="s">
        <v>24</v>
      </c>
      <c r="AI913" t="s">
        <v>25</v>
      </c>
      <c r="AJ913" t="s">
        <v>26</v>
      </c>
      <c r="AK913" t="s">
        <v>27</v>
      </c>
    </row>
    <row r="914" spans="4:37">
      <c r="D914" s="2"/>
      <c r="I914" t="str">
        <f t="shared" si="185"/>
        <v>No Home Folder</v>
      </c>
      <c r="J914" t="str">
        <f t="shared" si="186"/>
        <v/>
      </c>
      <c r="K914" t="str">
        <f>Sheet3!E914</f>
        <v/>
      </c>
      <c r="L914" t="str">
        <f t="shared" si="187"/>
        <v>No Disabled Folder</v>
      </c>
      <c r="M914" t="str">
        <f t="shared" si="188"/>
        <v/>
      </c>
      <c r="N914" t="str">
        <f t="shared" si="189"/>
        <v/>
      </c>
      <c r="O914" t="str">
        <f t="shared" si="190"/>
        <v/>
      </c>
      <c r="P914" t="e">
        <f t="shared" si="191"/>
        <v>#VALUE!</v>
      </c>
      <c r="Q914" t="str">
        <f t="shared" si="194"/>
        <v/>
      </c>
      <c r="R914" t="str">
        <f>Sheet4!B914</f>
        <v/>
      </c>
      <c r="S914" t="str">
        <f>Sheet4!A914&amp;"\"</f>
        <v>\</v>
      </c>
      <c r="T914" t="str">
        <f t="shared" si="192"/>
        <v>$</v>
      </c>
      <c r="U914" t="s">
        <v>42</v>
      </c>
      <c r="V914" t="s">
        <v>18</v>
      </c>
      <c r="W914" s="3">
        <f t="shared" ca="1" si="182"/>
        <v>41781</v>
      </c>
      <c r="X914" s="4" t="str">
        <f t="shared" ca="1" si="193"/>
        <v>Aug-20-2014</v>
      </c>
      <c r="Y914">
        <v>90</v>
      </c>
      <c r="Z914">
        <f t="shared" si="183"/>
        <v>0</v>
      </c>
      <c r="AA914" t="str">
        <f t="shared" si="184"/>
        <v>ADM-</v>
      </c>
      <c r="AB914" t="s">
        <v>19</v>
      </c>
      <c r="AC914" t="s">
        <v>20</v>
      </c>
      <c r="AD914" t="s">
        <v>21</v>
      </c>
      <c r="AE914" t="s">
        <v>22</v>
      </c>
      <c r="AF914" t="s">
        <v>12</v>
      </c>
      <c r="AG914" t="s">
        <v>23</v>
      </c>
      <c r="AH914" t="s">
        <v>24</v>
      </c>
      <c r="AI914" t="s">
        <v>25</v>
      </c>
      <c r="AJ914" t="s">
        <v>26</v>
      </c>
      <c r="AK914" t="s">
        <v>27</v>
      </c>
    </row>
    <row r="915" spans="4:37">
      <c r="D915" s="2"/>
      <c r="I915" t="str">
        <f t="shared" si="185"/>
        <v>No Home Folder</v>
      </c>
      <c r="J915" t="str">
        <f t="shared" si="186"/>
        <v/>
      </c>
      <c r="K915" t="str">
        <f>Sheet3!E915</f>
        <v/>
      </c>
      <c r="L915" t="str">
        <f t="shared" si="187"/>
        <v>No Disabled Folder</v>
      </c>
      <c r="M915" t="str">
        <f t="shared" si="188"/>
        <v/>
      </c>
      <c r="N915" t="str">
        <f t="shared" si="189"/>
        <v/>
      </c>
      <c r="O915" t="str">
        <f t="shared" si="190"/>
        <v/>
      </c>
      <c r="P915" t="e">
        <f t="shared" si="191"/>
        <v>#VALUE!</v>
      </c>
      <c r="Q915" t="str">
        <f t="shared" si="194"/>
        <v/>
      </c>
      <c r="R915" t="str">
        <f>Sheet4!B915</f>
        <v/>
      </c>
      <c r="S915" t="str">
        <f>Sheet4!A915&amp;"\"</f>
        <v>\</v>
      </c>
      <c r="T915" t="str">
        <f t="shared" si="192"/>
        <v>$</v>
      </c>
      <c r="U915" t="s">
        <v>42</v>
      </c>
      <c r="V915" t="s">
        <v>18</v>
      </c>
      <c r="W915" s="3">
        <f t="shared" ca="1" si="182"/>
        <v>41781</v>
      </c>
      <c r="X915" s="4" t="str">
        <f t="shared" ca="1" si="193"/>
        <v>Aug-20-2014</v>
      </c>
      <c r="Y915">
        <v>90</v>
      </c>
      <c r="Z915">
        <f t="shared" si="183"/>
        <v>0</v>
      </c>
      <c r="AA915" t="str">
        <f t="shared" si="184"/>
        <v>ADM-</v>
      </c>
      <c r="AB915" t="s">
        <v>19</v>
      </c>
      <c r="AC915" t="s">
        <v>20</v>
      </c>
      <c r="AD915" t="s">
        <v>21</v>
      </c>
      <c r="AE915" t="s">
        <v>22</v>
      </c>
      <c r="AF915" t="s">
        <v>12</v>
      </c>
      <c r="AG915" t="s">
        <v>23</v>
      </c>
      <c r="AH915" t="s">
        <v>24</v>
      </c>
      <c r="AI915" t="s">
        <v>25</v>
      </c>
      <c r="AJ915" t="s">
        <v>26</v>
      </c>
      <c r="AK915" t="s">
        <v>27</v>
      </c>
    </row>
    <row r="916" spans="4:37">
      <c r="D916" s="2"/>
      <c r="I916" t="str">
        <f t="shared" si="185"/>
        <v>No Home Folder</v>
      </c>
      <c r="J916" t="str">
        <f t="shared" si="186"/>
        <v/>
      </c>
      <c r="K916" t="str">
        <f>Sheet3!E916</f>
        <v/>
      </c>
      <c r="L916" t="str">
        <f t="shared" si="187"/>
        <v>No Disabled Folder</v>
      </c>
      <c r="M916" t="str">
        <f t="shared" si="188"/>
        <v/>
      </c>
      <c r="N916" t="str">
        <f t="shared" si="189"/>
        <v/>
      </c>
      <c r="O916" t="str">
        <f t="shared" si="190"/>
        <v/>
      </c>
      <c r="P916" t="e">
        <f t="shared" si="191"/>
        <v>#VALUE!</v>
      </c>
      <c r="Q916" t="str">
        <f t="shared" si="194"/>
        <v/>
      </c>
      <c r="R916" t="str">
        <f>Sheet4!B916</f>
        <v/>
      </c>
      <c r="S916" t="str">
        <f>Sheet4!A916&amp;"\"</f>
        <v>\</v>
      </c>
      <c r="T916" t="str">
        <f t="shared" si="192"/>
        <v>$</v>
      </c>
      <c r="U916" t="s">
        <v>42</v>
      </c>
      <c r="V916" t="s">
        <v>18</v>
      </c>
      <c r="W916" s="3">
        <f t="shared" ca="1" si="182"/>
        <v>41781</v>
      </c>
      <c r="X916" s="4" t="str">
        <f t="shared" ca="1" si="193"/>
        <v>Aug-20-2014</v>
      </c>
      <c r="Y916">
        <v>90</v>
      </c>
      <c r="Z916">
        <f t="shared" si="183"/>
        <v>0</v>
      </c>
      <c r="AA916" t="str">
        <f t="shared" si="184"/>
        <v>ADM-</v>
      </c>
      <c r="AB916" t="s">
        <v>19</v>
      </c>
      <c r="AC916" t="s">
        <v>20</v>
      </c>
      <c r="AD916" t="s">
        <v>21</v>
      </c>
      <c r="AE916" t="s">
        <v>22</v>
      </c>
      <c r="AF916" t="s">
        <v>12</v>
      </c>
      <c r="AG916" t="s">
        <v>23</v>
      </c>
      <c r="AH916" t="s">
        <v>24</v>
      </c>
      <c r="AI916" t="s">
        <v>25</v>
      </c>
      <c r="AJ916" t="s">
        <v>26</v>
      </c>
      <c r="AK916" t="s">
        <v>27</v>
      </c>
    </row>
    <row r="917" spans="4:37">
      <c r="D917" s="2"/>
      <c r="I917" t="str">
        <f t="shared" si="185"/>
        <v>No Home Folder</v>
      </c>
      <c r="J917" t="str">
        <f t="shared" si="186"/>
        <v/>
      </c>
      <c r="K917" t="str">
        <f>Sheet3!E917</f>
        <v/>
      </c>
      <c r="L917" t="str">
        <f t="shared" si="187"/>
        <v>No Disabled Folder</v>
      </c>
      <c r="M917" t="str">
        <f t="shared" si="188"/>
        <v/>
      </c>
      <c r="N917" t="str">
        <f t="shared" si="189"/>
        <v/>
      </c>
      <c r="O917" t="str">
        <f t="shared" si="190"/>
        <v/>
      </c>
      <c r="P917" t="e">
        <f t="shared" si="191"/>
        <v>#VALUE!</v>
      </c>
      <c r="Q917" t="str">
        <f t="shared" si="194"/>
        <v/>
      </c>
      <c r="R917" t="str">
        <f>Sheet4!B917</f>
        <v/>
      </c>
      <c r="S917" t="str">
        <f>Sheet4!A917&amp;"\"</f>
        <v>\</v>
      </c>
      <c r="T917" t="str">
        <f t="shared" si="192"/>
        <v>$</v>
      </c>
      <c r="U917" t="s">
        <v>42</v>
      </c>
      <c r="V917" t="s">
        <v>18</v>
      </c>
      <c r="W917" s="3">
        <f t="shared" ca="1" si="182"/>
        <v>41781</v>
      </c>
      <c r="X917" s="4" t="str">
        <f t="shared" ca="1" si="193"/>
        <v>Aug-20-2014</v>
      </c>
      <c r="Y917">
        <v>90</v>
      </c>
      <c r="Z917">
        <f t="shared" si="183"/>
        <v>0</v>
      </c>
      <c r="AA917" t="str">
        <f t="shared" si="184"/>
        <v>ADM-</v>
      </c>
      <c r="AB917" t="s">
        <v>19</v>
      </c>
      <c r="AC917" t="s">
        <v>20</v>
      </c>
      <c r="AD917" t="s">
        <v>21</v>
      </c>
      <c r="AE917" t="s">
        <v>22</v>
      </c>
      <c r="AF917" t="s">
        <v>12</v>
      </c>
      <c r="AG917" t="s">
        <v>23</v>
      </c>
      <c r="AH917" t="s">
        <v>24</v>
      </c>
      <c r="AI917" t="s">
        <v>25</v>
      </c>
      <c r="AJ917" t="s">
        <v>26</v>
      </c>
      <c r="AK917" t="s">
        <v>27</v>
      </c>
    </row>
    <row r="918" spans="4:37">
      <c r="D918" s="2"/>
      <c r="I918" t="str">
        <f t="shared" si="185"/>
        <v>No Home Folder</v>
      </c>
      <c r="J918" t="str">
        <f t="shared" si="186"/>
        <v/>
      </c>
      <c r="K918" t="str">
        <f>Sheet3!E918</f>
        <v/>
      </c>
      <c r="L918" t="str">
        <f t="shared" si="187"/>
        <v>No Disabled Folder</v>
      </c>
      <c r="M918" t="str">
        <f t="shared" si="188"/>
        <v/>
      </c>
      <c r="N918" t="str">
        <f t="shared" si="189"/>
        <v/>
      </c>
      <c r="O918" t="str">
        <f t="shared" si="190"/>
        <v/>
      </c>
      <c r="P918" t="e">
        <f t="shared" si="191"/>
        <v>#VALUE!</v>
      </c>
      <c r="Q918" t="str">
        <f t="shared" si="194"/>
        <v/>
      </c>
      <c r="R918" t="str">
        <f>Sheet4!B918</f>
        <v/>
      </c>
      <c r="S918" t="str">
        <f>Sheet4!A918&amp;"\"</f>
        <v>\</v>
      </c>
      <c r="T918" t="str">
        <f t="shared" si="192"/>
        <v>$</v>
      </c>
      <c r="U918" t="s">
        <v>42</v>
      </c>
      <c r="V918" t="s">
        <v>18</v>
      </c>
      <c r="W918" s="3">
        <f t="shared" ca="1" si="182"/>
        <v>41781</v>
      </c>
      <c r="X918" s="4" t="str">
        <f t="shared" ca="1" si="193"/>
        <v>Aug-20-2014</v>
      </c>
      <c r="Y918">
        <v>90</v>
      </c>
      <c r="Z918">
        <f t="shared" si="183"/>
        <v>0</v>
      </c>
      <c r="AA918" t="str">
        <f t="shared" si="184"/>
        <v>ADM-</v>
      </c>
      <c r="AB918" t="s">
        <v>19</v>
      </c>
      <c r="AC918" t="s">
        <v>20</v>
      </c>
      <c r="AD918" t="s">
        <v>21</v>
      </c>
      <c r="AE918" t="s">
        <v>22</v>
      </c>
      <c r="AF918" t="s">
        <v>12</v>
      </c>
      <c r="AG918" t="s">
        <v>23</v>
      </c>
      <c r="AH918" t="s">
        <v>24</v>
      </c>
      <c r="AI918" t="s">
        <v>25</v>
      </c>
      <c r="AJ918" t="s">
        <v>26</v>
      </c>
      <c r="AK918" t="s">
        <v>27</v>
      </c>
    </row>
    <row r="919" spans="4:37">
      <c r="D919" s="2"/>
      <c r="I919" t="str">
        <f t="shared" si="185"/>
        <v>No Home Folder</v>
      </c>
      <c r="J919" t="str">
        <f t="shared" si="186"/>
        <v/>
      </c>
      <c r="K919" t="str">
        <f>Sheet3!E919</f>
        <v/>
      </c>
      <c r="L919" t="str">
        <f t="shared" si="187"/>
        <v>No Disabled Folder</v>
      </c>
      <c r="M919" t="str">
        <f t="shared" si="188"/>
        <v/>
      </c>
      <c r="N919" t="str">
        <f t="shared" si="189"/>
        <v/>
      </c>
      <c r="O919" t="str">
        <f t="shared" si="190"/>
        <v/>
      </c>
      <c r="P919" t="e">
        <f t="shared" si="191"/>
        <v>#VALUE!</v>
      </c>
      <c r="Q919" t="str">
        <f t="shared" si="194"/>
        <v/>
      </c>
      <c r="R919" t="str">
        <f>Sheet4!B919</f>
        <v/>
      </c>
      <c r="S919" t="str">
        <f>Sheet4!A919&amp;"\"</f>
        <v>\</v>
      </c>
      <c r="T919" t="str">
        <f t="shared" si="192"/>
        <v>$</v>
      </c>
      <c r="U919" t="s">
        <v>42</v>
      </c>
      <c r="V919" t="s">
        <v>18</v>
      </c>
      <c r="W919" s="3">
        <f t="shared" ca="1" si="182"/>
        <v>41781</v>
      </c>
      <c r="X919" s="4" t="str">
        <f t="shared" ca="1" si="193"/>
        <v>Aug-20-2014</v>
      </c>
      <c r="Y919">
        <v>90</v>
      </c>
      <c r="Z919">
        <f t="shared" si="183"/>
        <v>0</v>
      </c>
      <c r="AA919" t="str">
        <f t="shared" si="184"/>
        <v>ADM-</v>
      </c>
      <c r="AB919" t="s">
        <v>19</v>
      </c>
      <c r="AC919" t="s">
        <v>20</v>
      </c>
      <c r="AD919" t="s">
        <v>21</v>
      </c>
      <c r="AE919" t="s">
        <v>22</v>
      </c>
      <c r="AF919" t="s">
        <v>12</v>
      </c>
      <c r="AG919" t="s">
        <v>23</v>
      </c>
      <c r="AH919" t="s">
        <v>24</v>
      </c>
      <c r="AI919" t="s">
        <v>25</v>
      </c>
      <c r="AJ919" t="s">
        <v>26</v>
      </c>
      <c r="AK919" t="s">
        <v>27</v>
      </c>
    </row>
    <row r="920" spans="4:37">
      <c r="D920" s="2"/>
      <c r="I920" t="str">
        <f t="shared" si="185"/>
        <v>No Home Folder</v>
      </c>
      <c r="J920" t="str">
        <f t="shared" si="186"/>
        <v/>
      </c>
      <c r="K920" t="str">
        <f>Sheet3!E920</f>
        <v/>
      </c>
      <c r="L920" t="str">
        <f t="shared" si="187"/>
        <v>No Disabled Folder</v>
      </c>
      <c r="M920" t="str">
        <f t="shared" si="188"/>
        <v/>
      </c>
      <c r="N920" t="str">
        <f t="shared" si="189"/>
        <v/>
      </c>
      <c r="O920" t="str">
        <f t="shared" si="190"/>
        <v/>
      </c>
      <c r="P920" t="e">
        <f t="shared" si="191"/>
        <v>#VALUE!</v>
      </c>
      <c r="Q920" t="str">
        <f t="shared" si="194"/>
        <v/>
      </c>
      <c r="R920" t="str">
        <f>Sheet4!B920</f>
        <v/>
      </c>
      <c r="S920" t="str">
        <f>Sheet4!A920&amp;"\"</f>
        <v>\</v>
      </c>
      <c r="T920" t="str">
        <f t="shared" si="192"/>
        <v>$</v>
      </c>
      <c r="U920" t="s">
        <v>42</v>
      </c>
      <c r="V920" t="s">
        <v>18</v>
      </c>
      <c r="W920" s="3">
        <f t="shared" ca="1" si="182"/>
        <v>41781</v>
      </c>
      <c r="X920" s="4" t="str">
        <f t="shared" ca="1" si="193"/>
        <v>Aug-20-2014</v>
      </c>
      <c r="Y920">
        <v>90</v>
      </c>
      <c r="Z920">
        <f t="shared" si="183"/>
        <v>0</v>
      </c>
      <c r="AA920" t="str">
        <f t="shared" si="184"/>
        <v>ADM-</v>
      </c>
      <c r="AB920" t="s">
        <v>19</v>
      </c>
      <c r="AC920" t="s">
        <v>20</v>
      </c>
      <c r="AD920" t="s">
        <v>21</v>
      </c>
      <c r="AE920" t="s">
        <v>22</v>
      </c>
      <c r="AF920" t="s">
        <v>12</v>
      </c>
      <c r="AG920" t="s">
        <v>23</v>
      </c>
      <c r="AH920" t="s">
        <v>24</v>
      </c>
      <c r="AI920" t="s">
        <v>25</v>
      </c>
      <c r="AJ920" t="s">
        <v>26</v>
      </c>
      <c r="AK920" t="s">
        <v>27</v>
      </c>
    </row>
    <row r="921" spans="4:37">
      <c r="D921" s="2"/>
      <c r="I921" t="str">
        <f t="shared" si="185"/>
        <v>No Home Folder</v>
      </c>
      <c r="J921" t="str">
        <f t="shared" si="186"/>
        <v/>
      </c>
      <c r="K921" t="str">
        <f>Sheet3!E921</f>
        <v/>
      </c>
      <c r="L921" t="str">
        <f t="shared" si="187"/>
        <v>No Disabled Folder</v>
      </c>
      <c r="M921" t="str">
        <f t="shared" si="188"/>
        <v/>
      </c>
      <c r="N921" t="str">
        <f t="shared" si="189"/>
        <v/>
      </c>
      <c r="O921" t="str">
        <f t="shared" si="190"/>
        <v/>
      </c>
      <c r="P921" t="e">
        <f t="shared" si="191"/>
        <v>#VALUE!</v>
      </c>
      <c r="Q921" t="str">
        <f t="shared" si="194"/>
        <v/>
      </c>
      <c r="R921" t="str">
        <f>Sheet4!B921</f>
        <v/>
      </c>
      <c r="S921" t="str">
        <f>Sheet4!A921&amp;"\"</f>
        <v>\</v>
      </c>
      <c r="T921" t="str">
        <f t="shared" si="192"/>
        <v>$</v>
      </c>
      <c r="U921" t="s">
        <v>42</v>
      </c>
      <c r="V921" t="s">
        <v>18</v>
      </c>
      <c r="W921" s="3">
        <f t="shared" ca="1" si="182"/>
        <v>41781</v>
      </c>
      <c r="X921" s="4" t="str">
        <f t="shared" ca="1" si="193"/>
        <v>Aug-20-2014</v>
      </c>
      <c r="Y921">
        <v>90</v>
      </c>
      <c r="Z921">
        <f t="shared" si="183"/>
        <v>0</v>
      </c>
      <c r="AA921" t="str">
        <f t="shared" si="184"/>
        <v>ADM-</v>
      </c>
      <c r="AB921" t="s">
        <v>19</v>
      </c>
      <c r="AC921" t="s">
        <v>20</v>
      </c>
      <c r="AD921" t="s">
        <v>21</v>
      </c>
      <c r="AE921" t="s">
        <v>22</v>
      </c>
      <c r="AF921" t="s">
        <v>12</v>
      </c>
      <c r="AG921" t="s">
        <v>23</v>
      </c>
      <c r="AH921" t="s">
        <v>24</v>
      </c>
      <c r="AI921" t="s">
        <v>25</v>
      </c>
      <c r="AJ921" t="s">
        <v>26</v>
      </c>
      <c r="AK921" t="s">
        <v>27</v>
      </c>
    </row>
    <row r="922" spans="4:37">
      <c r="D922" s="2"/>
      <c r="I922" t="str">
        <f t="shared" si="185"/>
        <v>No Home Folder</v>
      </c>
      <c r="J922" t="str">
        <f t="shared" si="186"/>
        <v/>
      </c>
      <c r="K922" t="str">
        <f>Sheet3!E922</f>
        <v/>
      </c>
      <c r="L922" t="str">
        <f t="shared" si="187"/>
        <v>No Disabled Folder</v>
      </c>
      <c r="M922" t="str">
        <f t="shared" si="188"/>
        <v/>
      </c>
      <c r="N922" t="str">
        <f t="shared" si="189"/>
        <v/>
      </c>
      <c r="O922" t="str">
        <f t="shared" si="190"/>
        <v/>
      </c>
      <c r="P922" t="e">
        <f t="shared" si="191"/>
        <v>#VALUE!</v>
      </c>
      <c r="Q922" t="str">
        <f t="shared" si="194"/>
        <v/>
      </c>
      <c r="R922" t="str">
        <f>Sheet4!B922</f>
        <v/>
      </c>
      <c r="S922" t="str">
        <f>Sheet4!A922&amp;"\"</f>
        <v>\</v>
      </c>
      <c r="T922" t="str">
        <f t="shared" si="192"/>
        <v>$</v>
      </c>
      <c r="U922" t="s">
        <v>42</v>
      </c>
      <c r="V922" t="s">
        <v>18</v>
      </c>
      <c r="W922" s="3">
        <f t="shared" ca="1" si="182"/>
        <v>41781</v>
      </c>
      <c r="X922" s="4" t="str">
        <f t="shared" ca="1" si="193"/>
        <v>Aug-20-2014</v>
      </c>
      <c r="Y922">
        <v>90</v>
      </c>
      <c r="Z922">
        <f t="shared" si="183"/>
        <v>0</v>
      </c>
      <c r="AA922" t="str">
        <f t="shared" si="184"/>
        <v>ADM-</v>
      </c>
      <c r="AB922" t="s">
        <v>19</v>
      </c>
      <c r="AC922" t="s">
        <v>20</v>
      </c>
      <c r="AD922" t="s">
        <v>21</v>
      </c>
      <c r="AE922" t="s">
        <v>22</v>
      </c>
      <c r="AF922" t="s">
        <v>12</v>
      </c>
      <c r="AG922" t="s">
        <v>23</v>
      </c>
      <c r="AH922" t="s">
        <v>24</v>
      </c>
      <c r="AI922" t="s">
        <v>25</v>
      </c>
      <c r="AJ922" t="s">
        <v>26</v>
      </c>
      <c r="AK922" t="s">
        <v>27</v>
      </c>
    </row>
    <row r="923" spans="4:37">
      <c r="D923" s="2"/>
      <c r="I923" t="str">
        <f t="shared" si="185"/>
        <v>No Home Folder</v>
      </c>
      <c r="J923" t="str">
        <f t="shared" si="186"/>
        <v/>
      </c>
      <c r="K923" t="str">
        <f>Sheet3!E923</f>
        <v/>
      </c>
      <c r="L923" t="str">
        <f t="shared" si="187"/>
        <v>No Disabled Folder</v>
      </c>
      <c r="M923" t="str">
        <f t="shared" si="188"/>
        <v/>
      </c>
      <c r="N923" t="str">
        <f t="shared" si="189"/>
        <v/>
      </c>
      <c r="O923" t="str">
        <f t="shared" si="190"/>
        <v/>
      </c>
      <c r="P923" t="e">
        <f t="shared" si="191"/>
        <v>#VALUE!</v>
      </c>
      <c r="Q923" t="str">
        <f t="shared" si="194"/>
        <v/>
      </c>
      <c r="R923" t="str">
        <f>Sheet4!B923</f>
        <v/>
      </c>
      <c r="S923" t="str">
        <f>Sheet4!A923&amp;"\"</f>
        <v>\</v>
      </c>
      <c r="T923" t="str">
        <f t="shared" si="192"/>
        <v>$</v>
      </c>
      <c r="U923" t="s">
        <v>42</v>
      </c>
      <c r="V923" t="s">
        <v>18</v>
      </c>
      <c r="W923" s="3">
        <f t="shared" ca="1" si="182"/>
        <v>41781</v>
      </c>
      <c r="X923" s="4" t="str">
        <f t="shared" ca="1" si="193"/>
        <v>Aug-20-2014</v>
      </c>
      <c r="Y923">
        <v>90</v>
      </c>
      <c r="Z923">
        <f t="shared" si="183"/>
        <v>0</v>
      </c>
      <c r="AA923" t="str">
        <f t="shared" si="184"/>
        <v>ADM-</v>
      </c>
      <c r="AB923" t="s">
        <v>19</v>
      </c>
      <c r="AC923" t="s">
        <v>20</v>
      </c>
      <c r="AD923" t="s">
        <v>21</v>
      </c>
      <c r="AE923" t="s">
        <v>22</v>
      </c>
      <c r="AF923" t="s">
        <v>12</v>
      </c>
      <c r="AG923" t="s">
        <v>23</v>
      </c>
      <c r="AH923" t="s">
        <v>24</v>
      </c>
      <c r="AI923" t="s">
        <v>25</v>
      </c>
      <c r="AJ923" t="s">
        <v>26</v>
      </c>
      <c r="AK923" t="s">
        <v>27</v>
      </c>
    </row>
    <row r="924" spans="4:37">
      <c r="D924" s="2"/>
      <c r="I924" t="str">
        <f t="shared" si="185"/>
        <v>No Home Folder</v>
      </c>
      <c r="J924" t="str">
        <f t="shared" si="186"/>
        <v/>
      </c>
      <c r="K924" t="str">
        <f>Sheet3!E924</f>
        <v/>
      </c>
      <c r="L924" t="str">
        <f t="shared" si="187"/>
        <v>No Disabled Folder</v>
      </c>
      <c r="M924" t="str">
        <f t="shared" si="188"/>
        <v/>
      </c>
      <c r="N924" t="str">
        <f t="shared" si="189"/>
        <v/>
      </c>
      <c r="O924" t="str">
        <f t="shared" si="190"/>
        <v/>
      </c>
      <c r="P924" t="e">
        <f t="shared" si="191"/>
        <v>#VALUE!</v>
      </c>
      <c r="Q924" t="str">
        <f t="shared" si="194"/>
        <v/>
      </c>
      <c r="R924" t="str">
        <f>Sheet4!B924</f>
        <v/>
      </c>
      <c r="S924" t="str">
        <f>Sheet4!A924&amp;"\"</f>
        <v>\</v>
      </c>
      <c r="T924" t="str">
        <f t="shared" si="192"/>
        <v>$</v>
      </c>
      <c r="U924" t="s">
        <v>42</v>
      </c>
      <c r="V924" t="s">
        <v>18</v>
      </c>
      <c r="W924" s="3">
        <f t="shared" ca="1" si="182"/>
        <v>41781</v>
      </c>
      <c r="X924" s="4" t="str">
        <f t="shared" ca="1" si="193"/>
        <v>Aug-20-2014</v>
      </c>
      <c r="Y924">
        <v>90</v>
      </c>
      <c r="Z924">
        <f t="shared" si="183"/>
        <v>0</v>
      </c>
      <c r="AA924" t="str">
        <f t="shared" si="184"/>
        <v>ADM-</v>
      </c>
      <c r="AB924" t="s">
        <v>19</v>
      </c>
      <c r="AC924" t="s">
        <v>20</v>
      </c>
      <c r="AD924" t="s">
        <v>21</v>
      </c>
      <c r="AE924" t="s">
        <v>22</v>
      </c>
      <c r="AF924" t="s">
        <v>12</v>
      </c>
      <c r="AG924" t="s">
        <v>23</v>
      </c>
      <c r="AH924" t="s">
        <v>24</v>
      </c>
      <c r="AI924" t="s">
        <v>25</v>
      </c>
      <c r="AJ924" t="s">
        <v>26</v>
      </c>
      <c r="AK924" t="s">
        <v>27</v>
      </c>
    </row>
    <row r="925" spans="4:37">
      <c r="D925" s="2"/>
      <c r="I925" t="str">
        <f t="shared" si="185"/>
        <v>No Home Folder</v>
      </c>
      <c r="J925" t="str">
        <f t="shared" si="186"/>
        <v/>
      </c>
      <c r="K925" t="str">
        <f>Sheet3!E925</f>
        <v/>
      </c>
      <c r="L925" t="str">
        <f t="shared" si="187"/>
        <v>No Disabled Folder</v>
      </c>
      <c r="M925" t="str">
        <f t="shared" si="188"/>
        <v/>
      </c>
      <c r="N925" t="str">
        <f t="shared" si="189"/>
        <v/>
      </c>
      <c r="O925" t="str">
        <f t="shared" si="190"/>
        <v/>
      </c>
      <c r="P925" t="e">
        <f t="shared" si="191"/>
        <v>#VALUE!</v>
      </c>
      <c r="Q925" t="str">
        <f t="shared" si="194"/>
        <v/>
      </c>
      <c r="R925" t="str">
        <f>Sheet4!B925</f>
        <v/>
      </c>
      <c r="S925" t="str">
        <f>Sheet4!A925&amp;"\"</f>
        <v>\</v>
      </c>
      <c r="T925" t="str">
        <f t="shared" si="192"/>
        <v>$</v>
      </c>
      <c r="U925" t="s">
        <v>42</v>
      </c>
      <c r="V925" t="s">
        <v>18</v>
      </c>
      <c r="W925" s="3">
        <f t="shared" ca="1" si="182"/>
        <v>41781</v>
      </c>
      <c r="X925" s="4" t="str">
        <f t="shared" ca="1" si="193"/>
        <v>Aug-20-2014</v>
      </c>
      <c r="Y925">
        <v>90</v>
      </c>
      <c r="Z925">
        <f t="shared" si="183"/>
        <v>0</v>
      </c>
      <c r="AA925" t="str">
        <f t="shared" si="184"/>
        <v>ADM-</v>
      </c>
      <c r="AB925" t="s">
        <v>19</v>
      </c>
      <c r="AC925" t="s">
        <v>20</v>
      </c>
      <c r="AD925" t="s">
        <v>21</v>
      </c>
      <c r="AE925" t="s">
        <v>22</v>
      </c>
      <c r="AF925" t="s">
        <v>12</v>
      </c>
      <c r="AG925" t="s">
        <v>23</v>
      </c>
      <c r="AH925" t="s">
        <v>24</v>
      </c>
      <c r="AI925" t="s">
        <v>25</v>
      </c>
      <c r="AJ925" t="s">
        <v>26</v>
      </c>
      <c r="AK925" t="s">
        <v>27</v>
      </c>
    </row>
    <row r="926" spans="4:37">
      <c r="D926" s="2"/>
      <c r="I926" t="str">
        <f t="shared" si="185"/>
        <v>No Home Folder</v>
      </c>
      <c r="J926" t="str">
        <f t="shared" si="186"/>
        <v/>
      </c>
      <c r="K926" t="str">
        <f>Sheet3!E926</f>
        <v/>
      </c>
      <c r="L926" t="str">
        <f t="shared" si="187"/>
        <v>No Disabled Folder</v>
      </c>
      <c r="M926" t="str">
        <f t="shared" si="188"/>
        <v/>
      </c>
      <c r="N926" t="str">
        <f t="shared" si="189"/>
        <v/>
      </c>
      <c r="O926" t="str">
        <f t="shared" si="190"/>
        <v/>
      </c>
      <c r="P926" t="e">
        <f t="shared" si="191"/>
        <v>#VALUE!</v>
      </c>
      <c r="Q926" t="str">
        <f t="shared" si="194"/>
        <v/>
      </c>
      <c r="R926" t="str">
        <f>Sheet4!B926</f>
        <v/>
      </c>
      <c r="S926" t="str">
        <f>Sheet4!A926&amp;"\"</f>
        <v>\</v>
      </c>
      <c r="T926" t="str">
        <f t="shared" si="192"/>
        <v>$</v>
      </c>
      <c r="U926" t="s">
        <v>42</v>
      </c>
      <c r="V926" t="s">
        <v>18</v>
      </c>
      <c r="W926" s="3">
        <f t="shared" ca="1" si="182"/>
        <v>41781</v>
      </c>
      <c r="X926" s="4" t="str">
        <f t="shared" ca="1" si="193"/>
        <v>Aug-20-2014</v>
      </c>
      <c r="Y926">
        <v>90</v>
      </c>
      <c r="Z926">
        <f t="shared" si="183"/>
        <v>0</v>
      </c>
      <c r="AA926" t="str">
        <f t="shared" si="184"/>
        <v>ADM-</v>
      </c>
      <c r="AB926" t="s">
        <v>19</v>
      </c>
      <c r="AC926" t="s">
        <v>20</v>
      </c>
      <c r="AD926" t="s">
        <v>21</v>
      </c>
      <c r="AE926" t="s">
        <v>22</v>
      </c>
      <c r="AF926" t="s">
        <v>12</v>
      </c>
      <c r="AG926" t="s">
        <v>23</v>
      </c>
      <c r="AH926" t="s">
        <v>24</v>
      </c>
      <c r="AI926" t="s">
        <v>25</v>
      </c>
      <c r="AJ926" t="s">
        <v>26</v>
      </c>
      <c r="AK926" t="s">
        <v>27</v>
      </c>
    </row>
    <row r="927" spans="4:37">
      <c r="D927" s="2"/>
      <c r="I927" t="str">
        <f t="shared" si="185"/>
        <v>No Home Folder</v>
      </c>
      <c r="J927" t="str">
        <f t="shared" si="186"/>
        <v/>
      </c>
      <c r="K927" t="str">
        <f>Sheet3!E927</f>
        <v/>
      </c>
      <c r="L927" t="str">
        <f t="shared" si="187"/>
        <v>No Disabled Folder</v>
      </c>
      <c r="M927" t="str">
        <f t="shared" si="188"/>
        <v/>
      </c>
      <c r="N927" t="str">
        <f t="shared" si="189"/>
        <v/>
      </c>
      <c r="O927" t="str">
        <f t="shared" si="190"/>
        <v/>
      </c>
      <c r="P927" t="e">
        <f t="shared" si="191"/>
        <v>#VALUE!</v>
      </c>
      <c r="Q927" t="str">
        <f t="shared" si="194"/>
        <v/>
      </c>
      <c r="R927" t="str">
        <f>Sheet4!B927</f>
        <v/>
      </c>
      <c r="S927" t="str">
        <f>Sheet4!A927&amp;"\"</f>
        <v>\</v>
      </c>
      <c r="T927" t="str">
        <f t="shared" si="192"/>
        <v>$</v>
      </c>
      <c r="U927" t="s">
        <v>42</v>
      </c>
      <c r="V927" t="s">
        <v>18</v>
      </c>
      <c r="W927" s="3">
        <f t="shared" ca="1" si="182"/>
        <v>41781</v>
      </c>
      <c r="X927" s="4" t="str">
        <f t="shared" ca="1" si="193"/>
        <v>Aug-20-2014</v>
      </c>
      <c r="Y927">
        <v>90</v>
      </c>
      <c r="Z927">
        <f t="shared" si="183"/>
        <v>0</v>
      </c>
      <c r="AA927" t="str">
        <f t="shared" si="184"/>
        <v>ADM-</v>
      </c>
      <c r="AB927" t="s">
        <v>19</v>
      </c>
      <c r="AC927" t="s">
        <v>20</v>
      </c>
      <c r="AD927" t="s">
        <v>21</v>
      </c>
      <c r="AE927" t="s">
        <v>22</v>
      </c>
      <c r="AF927" t="s">
        <v>12</v>
      </c>
      <c r="AG927" t="s">
        <v>23</v>
      </c>
      <c r="AH927" t="s">
        <v>24</v>
      </c>
      <c r="AI927" t="s">
        <v>25</v>
      </c>
      <c r="AJ927" t="s">
        <v>26</v>
      </c>
      <c r="AK927" t="s">
        <v>27</v>
      </c>
    </row>
    <row r="928" spans="4:37">
      <c r="D928" s="2"/>
      <c r="I928" t="str">
        <f t="shared" si="185"/>
        <v>No Home Folder</v>
      </c>
      <c r="J928" t="str">
        <f t="shared" si="186"/>
        <v/>
      </c>
      <c r="K928" t="str">
        <f>Sheet3!E928</f>
        <v/>
      </c>
      <c r="L928" t="str">
        <f t="shared" si="187"/>
        <v>No Disabled Folder</v>
      </c>
      <c r="M928" t="str">
        <f t="shared" si="188"/>
        <v/>
      </c>
      <c r="N928" t="str">
        <f t="shared" si="189"/>
        <v/>
      </c>
      <c r="O928" t="str">
        <f t="shared" si="190"/>
        <v/>
      </c>
      <c r="P928" t="e">
        <f t="shared" si="191"/>
        <v>#VALUE!</v>
      </c>
      <c r="Q928" t="str">
        <f t="shared" si="194"/>
        <v/>
      </c>
      <c r="R928" t="str">
        <f>Sheet4!B928</f>
        <v/>
      </c>
      <c r="S928" t="str">
        <f>Sheet4!A928&amp;"\"</f>
        <v>\</v>
      </c>
      <c r="T928" t="str">
        <f t="shared" si="192"/>
        <v>$</v>
      </c>
      <c r="U928" t="s">
        <v>42</v>
      </c>
      <c r="V928" t="s">
        <v>18</v>
      </c>
      <c r="W928" s="3">
        <f t="shared" ca="1" si="182"/>
        <v>41781</v>
      </c>
      <c r="X928" s="4" t="str">
        <f t="shared" ca="1" si="193"/>
        <v>Aug-20-2014</v>
      </c>
      <c r="Y928">
        <v>90</v>
      </c>
      <c r="Z928">
        <f t="shared" si="183"/>
        <v>0</v>
      </c>
      <c r="AA928" t="str">
        <f t="shared" si="184"/>
        <v>ADM-</v>
      </c>
      <c r="AB928" t="s">
        <v>19</v>
      </c>
      <c r="AC928" t="s">
        <v>20</v>
      </c>
      <c r="AD928" t="s">
        <v>21</v>
      </c>
      <c r="AE928" t="s">
        <v>22</v>
      </c>
      <c r="AF928" t="s">
        <v>12</v>
      </c>
      <c r="AG928" t="s">
        <v>23</v>
      </c>
      <c r="AH928" t="s">
        <v>24</v>
      </c>
      <c r="AI928" t="s">
        <v>25</v>
      </c>
      <c r="AJ928" t="s">
        <v>26</v>
      </c>
      <c r="AK928" t="s">
        <v>27</v>
      </c>
    </row>
    <row r="929" spans="4:37">
      <c r="D929" s="2"/>
      <c r="I929" t="str">
        <f t="shared" si="185"/>
        <v>No Home Folder</v>
      </c>
      <c r="J929" t="str">
        <f t="shared" si="186"/>
        <v/>
      </c>
      <c r="K929" t="str">
        <f>Sheet3!E929</f>
        <v/>
      </c>
      <c r="L929" t="str">
        <f t="shared" si="187"/>
        <v>No Disabled Folder</v>
      </c>
      <c r="M929" t="str">
        <f t="shared" si="188"/>
        <v/>
      </c>
      <c r="N929" t="str">
        <f t="shared" si="189"/>
        <v/>
      </c>
      <c r="O929" t="str">
        <f t="shared" si="190"/>
        <v/>
      </c>
      <c r="P929" t="e">
        <f t="shared" si="191"/>
        <v>#VALUE!</v>
      </c>
      <c r="Q929" t="str">
        <f t="shared" si="194"/>
        <v/>
      </c>
      <c r="R929" t="str">
        <f>Sheet4!B929</f>
        <v/>
      </c>
      <c r="S929" t="str">
        <f>Sheet4!A929&amp;"\"</f>
        <v>\</v>
      </c>
      <c r="T929" t="str">
        <f t="shared" si="192"/>
        <v>$</v>
      </c>
      <c r="U929" t="s">
        <v>42</v>
      </c>
      <c r="V929" t="s">
        <v>18</v>
      </c>
      <c r="W929" s="3">
        <f t="shared" ca="1" si="182"/>
        <v>41781</v>
      </c>
      <c r="X929" s="4" t="str">
        <f t="shared" ca="1" si="193"/>
        <v>Aug-20-2014</v>
      </c>
      <c r="Y929">
        <v>90</v>
      </c>
      <c r="Z929">
        <f t="shared" si="183"/>
        <v>0</v>
      </c>
      <c r="AA929" t="str">
        <f t="shared" si="184"/>
        <v>ADM-</v>
      </c>
      <c r="AB929" t="s">
        <v>19</v>
      </c>
      <c r="AC929" t="s">
        <v>20</v>
      </c>
      <c r="AD929" t="s">
        <v>21</v>
      </c>
      <c r="AE929" t="s">
        <v>22</v>
      </c>
      <c r="AF929" t="s">
        <v>12</v>
      </c>
      <c r="AG929" t="s">
        <v>23</v>
      </c>
      <c r="AH929" t="s">
        <v>24</v>
      </c>
      <c r="AI929" t="s">
        <v>25</v>
      </c>
      <c r="AJ929" t="s">
        <v>26</v>
      </c>
      <c r="AK929" t="s">
        <v>27</v>
      </c>
    </row>
    <row r="930" spans="4:37">
      <c r="D930" s="2"/>
      <c r="I930" t="str">
        <f t="shared" si="185"/>
        <v>No Home Folder</v>
      </c>
      <c r="J930" t="str">
        <f t="shared" si="186"/>
        <v/>
      </c>
      <c r="K930" t="str">
        <f>Sheet3!E930</f>
        <v/>
      </c>
      <c r="L930" t="str">
        <f t="shared" si="187"/>
        <v>No Disabled Folder</v>
      </c>
      <c r="M930" t="str">
        <f t="shared" si="188"/>
        <v/>
      </c>
      <c r="N930" t="str">
        <f t="shared" si="189"/>
        <v/>
      </c>
      <c r="O930" t="str">
        <f t="shared" si="190"/>
        <v/>
      </c>
      <c r="P930" t="e">
        <f t="shared" si="191"/>
        <v>#VALUE!</v>
      </c>
      <c r="Q930" t="str">
        <f t="shared" si="194"/>
        <v/>
      </c>
      <c r="R930" t="str">
        <f>Sheet4!B930</f>
        <v/>
      </c>
      <c r="S930" t="str">
        <f>Sheet4!A930&amp;"\"</f>
        <v>\</v>
      </c>
      <c r="T930" t="str">
        <f t="shared" si="192"/>
        <v>$</v>
      </c>
      <c r="U930" t="s">
        <v>42</v>
      </c>
      <c r="V930" t="s">
        <v>18</v>
      </c>
      <c r="W930" s="3">
        <f t="shared" ca="1" si="182"/>
        <v>41781</v>
      </c>
      <c r="X930" s="4" t="str">
        <f t="shared" ca="1" si="193"/>
        <v>Aug-20-2014</v>
      </c>
      <c r="Y930">
        <v>90</v>
      </c>
      <c r="Z930">
        <f t="shared" si="183"/>
        <v>0</v>
      </c>
      <c r="AA930" t="str">
        <f t="shared" si="184"/>
        <v>ADM-</v>
      </c>
      <c r="AB930" t="s">
        <v>19</v>
      </c>
      <c r="AC930" t="s">
        <v>20</v>
      </c>
      <c r="AD930" t="s">
        <v>21</v>
      </c>
      <c r="AE930" t="s">
        <v>22</v>
      </c>
      <c r="AF930" t="s">
        <v>12</v>
      </c>
      <c r="AG930" t="s">
        <v>23</v>
      </c>
      <c r="AH930" t="s">
        <v>24</v>
      </c>
      <c r="AI930" t="s">
        <v>25</v>
      </c>
      <c r="AJ930" t="s">
        <v>26</v>
      </c>
      <c r="AK930" t="s">
        <v>27</v>
      </c>
    </row>
    <row r="931" spans="4:37">
      <c r="D931" s="2"/>
      <c r="I931" t="str">
        <f t="shared" si="185"/>
        <v>No Home Folder</v>
      </c>
      <c r="J931" t="str">
        <f t="shared" si="186"/>
        <v/>
      </c>
      <c r="K931" t="str">
        <f>Sheet3!E931</f>
        <v/>
      </c>
      <c r="L931" t="str">
        <f t="shared" si="187"/>
        <v>No Disabled Folder</v>
      </c>
      <c r="M931" t="str">
        <f t="shared" si="188"/>
        <v/>
      </c>
      <c r="N931" t="str">
        <f t="shared" si="189"/>
        <v/>
      </c>
      <c r="O931" t="str">
        <f t="shared" si="190"/>
        <v/>
      </c>
      <c r="P931" t="e">
        <f t="shared" si="191"/>
        <v>#VALUE!</v>
      </c>
      <c r="Q931" t="str">
        <f t="shared" si="194"/>
        <v/>
      </c>
      <c r="R931" t="str">
        <f>Sheet4!B931</f>
        <v/>
      </c>
      <c r="S931" t="str">
        <f>Sheet4!A931&amp;"\"</f>
        <v>\</v>
      </c>
      <c r="T931" t="str">
        <f t="shared" si="192"/>
        <v>$</v>
      </c>
      <c r="U931" t="s">
        <v>42</v>
      </c>
      <c r="V931" t="s">
        <v>18</v>
      </c>
      <c r="W931" s="3">
        <f t="shared" ca="1" si="182"/>
        <v>41781</v>
      </c>
      <c r="X931" s="4" t="str">
        <f t="shared" ca="1" si="193"/>
        <v>Aug-20-2014</v>
      </c>
      <c r="Y931">
        <v>90</v>
      </c>
      <c r="Z931">
        <f t="shared" si="183"/>
        <v>0</v>
      </c>
      <c r="AA931" t="str">
        <f t="shared" si="184"/>
        <v>ADM-</v>
      </c>
      <c r="AB931" t="s">
        <v>19</v>
      </c>
      <c r="AC931" t="s">
        <v>20</v>
      </c>
      <c r="AD931" t="s">
        <v>21</v>
      </c>
      <c r="AE931" t="s">
        <v>22</v>
      </c>
      <c r="AF931" t="s">
        <v>12</v>
      </c>
      <c r="AG931" t="s">
        <v>23</v>
      </c>
      <c r="AH931" t="s">
        <v>24</v>
      </c>
      <c r="AI931" t="s">
        <v>25</v>
      </c>
      <c r="AJ931" t="s">
        <v>26</v>
      </c>
      <c r="AK931" t="s">
        <v>27</v>
      </c>
    </row>
    <row r="932" spans="4:37">
      <c r="D932" s="2"/>
      <c r="I932" t="str">
        <f t="shared" si="185"/>
        <v>No Home Folder</v>
      </c>
      <c r="J932" t="str">
        <f t="shared" si="186"/>
        <v/>
      </c>
      <c r="K932" t="str">
        <f>Sheet3!E932</f>
        <v/>
      </c>
      <c r="L932" t="str">
        <f t="shared" si="187"/>
        <v>No Disabled Folder</v>
      </c>
      <c r="M932" t="str">
        <f t="shared" si="188"/>
        <v/>
      </c>
      <c r="N932" t="str">
        <f t="shared" si="189"/>
        <v/>
      </c>
      <c r="O932" t="str">
        <f t="shared" si="190"/>
        <v/>
      </c>
      <c r="P932" t="e">
        <f t="shared" si="191"/>
        <v>#VALUE!</v>
      </c>
      <c r="Q932" t="str">
        <f t="shared" si="194"/>
        <v/>
      </c>
      <c r="R932" t="str">
        <f>Sheet4!B932</f>
        <v/>
      </c>
      <c r="S932" t="str">
        <f>Sheet4!A932&amp;"\"</f>
        <v>\</v>
      </c>
      <c r="T932" t="str">
        <f t="shared" si="192"/>
        <v>$</v>
      </c>
      <c r="U932" t="s">
        <v>42</v>
      </c>
      <c r="V932" t="s">
        <v>18</v>
      </c>
      <c r="W932" s="3">
        <f t="shared" ca="1" si="182"/>
        <v>41781</v>
      </c>
      <c r="X932" s="4" t="str">
        <f t="shared" ca="1" si="193"/>
        <v>Aug-20-2014</v>
      </c>
      <c r="Y932">
        <v>90</v>
      </c>
      <c r="Z932">
        <f t="shared" si="183"/>
        <v>0</v>
      </c>
      <c r="AA932" t="str">
        <f t="shared" si="184"/>
        <v>ADM-</v>
      </c>
      <c r="AB932" t="s">
        <v>19</v>
      </c>
      <c r="AC932" t="s">
        <v>20</v>
      </c>
      <c r="AD932" t="s">
        <v>21</v>
      </c>
      <c r="AE932" t="s">
        <v>22</v>
      </c>
      <c r="AF932" t="s">
        <v>12</v>
      </c>
      <c r="AG932" t="s">
        <v>23</v>
      </c>
      <c r="AH932" t="s">
        <v>24</v>
      </c>
      <c r="AI932" t="s">
        <v>25</v>
      </c>
      <c r="AJ932" t="s">
        <v>26</v>
      </c>
      <c r="AK932" t="s">
        <v>27</v>
      </c>
    </row>
    <row r="933" spans="4:37">
      <c r="D933" s="2"/>
      <c r="I933" t="str">
        <f t="shared" si="185"/>
        <v>No Home Folder</v>
      </c>
      <c r="J933" t="str">
        <f t="shared" si="186"/>
        <v/>
      </c>
      <c r="K933" t="str">
        <f>Sheet3!E933</f>
        <v/>
      </c>
      <c r="L933" t="str">
        <f t="shared" si="187"/>
        <v>No Disabled Folder</v>
      </c>
      <c r="M933" t="str">
        <f t="shared" si="188"/>
        <v/>
      </c>
      <c r="N933" t="str">
        <f t="shared" si="189"/>
        <v/>
      </c>
      <c r="O933" t="str">
        <f t="shared" si="190"/>
        <v/>
      </c>
      <c r="P933" t="e">
        <f t="shared" si="191"/>
        <v>#VALUE!</v>
      </c>
      <c r="Q933" t="str">
        <f t="shared" si="194"/>
        <v/>
      </c>
      <c r="R933" t="str">
        <f>Sheet4!B933</f>
        <v/>
      </c>
      <c r="S933" t="str">
        <f>Sheet4!A933&amp;"\"</f>
        <v>\</v>
      </c>
      <c r="T933" t="str">
        <f t="shared" si="192"/>
        <v>$</v>
      </c>
      <c r="U933" t="s">
        <v>42</v>
      </c>
      <c r="V933" t="s">
        <v>18</v>
      </c>
      <c r="W933" s="3">
        <f t="shared" ca="1" si="182"/>
        <v>41781</v>
      </c>
      <c r="X933" s="4" t="str">
        <f t="shared" ca="1" si="193"/>
        <v>Aug-20-2014</v>
      </c>
      <c r="Y933">
        <v>90</v>
      </c>
      <c r="Z933">
        <f t="shared" si="183"/>
        <v>0</v>
      </c>
      <c r="AA933" t="str">
        <f t="shared" si="184"/>
        <v>ADM-</v>
      </c>
      <c r="AB933" t="s">
        <v>19</v>
      </c>
      <c r="AC933" t="s">
        <v>20</v>
      </c>
      <c r="AD933" t="s">
        <v>21</v>
      </c>
      <c r="AE933" t="s">
        <v>22</v>
      </c>
      <c r="AF933" t="s">
        <v>12</v>
      </c>
      <c r="AG933" t="s">
        <v>23</v>
      </c>
      <c r="AH933" t="s">
        <v>24</v>
      </c>
      <c r="AI933" t="s">
        <v>25</v>
      </c>
      <c r="AJ933" t="s">
        <v>26</v>
      </c>
      <c r="AK933" t="s">
        <v>27</v>
      </c>
    </row>
    <row r="934" spans="4:37">
      <c r="D934" s="2"/>
      <c r="I934" t="str">
        <f t="shared" si="185"/>
        <v>No Home Folder</v>
      </c>
      <c r="J934" t="str">
        <f t="shared" si="186"/>
        <v/>
      </c>
      <c r="K934" t="str">
        <f>Sheet3!E934</f>
        <v/>
      </c>
      <c r="L934" t="str">
        <f t="shared" si="187"/>
        <v>No Disabled Folder</v>
      </c>
      <c r="M934" t="str">
        <f t="shared" si="188"/>
        <v/>
      </c>
      <c r="N934" t="str">
        <f t="shared" si="189"/>
        <v/>
      </c>
      <c r="O934" t="str">
        <f t="shared" si="190"/>
        <v/>
      </c>
      <c r="P934" t="e">
        <f t="shared" si="191"/>
        <v>#VALUE!</v>
      </c>
      <c r="Q934" t="str">
        <f t="shared" si="194"/>
        <v/>
      </c>
      <c r="R934" t="str">
        <f>Sheet4!B934</f>
        <v/>
      </c>
      <c r="S934" t="str">
        <f>Sheet4!A934&amp;"\"</f>
        <v>\</v>
      </c>
      <c r="T934" t="str">
        <f t="shared" si="192"/>
        <v>$</v>
      </c>
      <c r="U934" t="s">
        <v>42</v>
      </c>
      <c r="V934" t="s">
        <v>18</v>
      </c>
      <c r="W934" s="3">
        <f t="shared" ca="1" si="182"/>
        <v>41781</v>
      </c>
      <c r="X934" s="4" t="str">
        <f t="shared" ca="1" si="193"/>
        <v>Aug-20-2014</v>
      </c>
      <c r="Y934">
        <v>90</v>
      </c>
      <c r="Z934">
        <f t="shared" si="183"/>
        <v>0</v>
      </c>
      <c r="AA934" t="str">
        <f t="shared" si="184"/>
        <v>ADM-</v>
      </c>
      <c r="AB934" t="s">
        <v>19</v>
      </c>
      <c r="AC934" t="s">
        <v>20</v>
      </c>
      <c r="AD934" t="s">
        <v>21</v>
      </c>
      <c r="AE934" t="s">
        <v>22</v>
      </c>
      <c r="AF934" t="s">
        <v>12</v>
      </c>
      <c r="AG934" t="s">
        <v>23</v>
      </c>
      <c r="AH934" t="s">
        <v>24</v>
      </c>
      <c r="AI934" t="s">
        <v>25</v>
      </c>
      <c r="AJ934" t="s">
        <v>26</v>
      </c>
      <c r="AK934" t="s">
        <v>27</v>
      </c>
    </row>
    <row r="935" spans="4:37">
      <c r="D935" s="2"/>
      <c r="I935" t="str">
        <f t="shared" si="185"/>
        <v>No Home Folder</v>
      </c>
      <c r="J935" t="str">
        <f t="shared" si="186"/>
        <v/>
      </c>
      <c r="K935" t="str">
        <f>Sheet3!E935</f>
        <v/>
      </c>
      <c r="L935" t="str">
        <f t="shared" si="187"/>
        <v>No Disabled Folder</v>
      </c>
      <c r="M935" t="str">
        <f t="shared" si="188"/>
        <v/>
      </c>
      <c r="N935" t="str">
        <f t="shared" si="189"/>
        <v/>
      </c>
      <c r="O935" t="str">
        <f t="shared" si="190"/>
        <v/>
      </c>
      <c r="P935" t="e">
        <f t="shared" si="191"/>
        <v>#VALUE!</v>
      </c>
      <c r="Q935" t="str">
        <f t="shared" si="194"/>
        <v/>
      </c>
      <c r="R935" t="str">
        <f>Sheet4!B935</f>
        <v/>
      </c>
      <c r="S935" t="str">
        <f>Sheet4!A935&amp;"\"</f>
        <v>\</v>
      </c>
      <c r="T935" t="str">
        <f t="shared" si="192"/>
        <v>$</v>
      </c>
      <c r="U935" t="s">
        <v>42</v>
      </c>
      <c r="V935" t="s">
        <v>18</v>
      </c>
      <c r="W935" s="3">
        <f t="shared" ca="1" si="182"/>
        <v>41781</v>
      </c>
      <c r="X935" s="4" t="str">
        <f t="shared" ca="1" si="193"/>
        <v>Aug-20-2014</v>
      </c>
      <c r="Y935">
        <v>90</v>
      </c>
      <c r="Z935">
        <f t="shared" si="183"/>
        <v>0</v>
      </c>
      <c r="AA935" t="str">
        <f t="shared" si="184"/>
        <v>ADM-</v>
      </c>
      <c r="AB935" t="s">
        <v>19</v>
      </c>
      <c r="AC935" t="s">
        <v>20</v>
      </c>
      <c r="AD935" t="s">
        <v>21</v>
      </c>
      <c r="AE935" t="s">
        <v>22</v>
      </c>
      <c r="AF935" t="s">
        <v>12</v>
      </c>
      <c r="AG935" t="s">
        <v>23</v>
      </c>
      <c r="AH935" t="s">
        <v>24</v>
      </c>
      <c r="AI935" t="s">
        <v>25</v>
      </c>
      <c r="AJ935" t="s">
        <v>26</v>
      </c>
      <c r="AK935" t="s">
        <v>27</v>
      </c>
    </row>
    <row r="936" spans="4:37">
      <c r="D936" s="2"/>
      <c r="I936" t="str">
        <f t="shared" si="185"/>
        <v>No Home Folder</v>
      </c>
      <c r="J936" t="str">
        <f t="shared" si="186"/>
        <v/>
      </c>
      <c r="K936" t="str">
        <f>Sheet3!E936</f>
        <v/>
      </c>
      <c r="L936" t="str">
        <f t="shared" si="187"/>
        <v>No Disabled Folder</v>
      </c>
      <c r="M936" t="str">
        <f t="shared" si="188"/>
        <v/>
      </c>
      <c r="N936" t="str">
        <f t="shared" si="189"/>
        <v/>
      </c>
      <c r="O936" t="str">
        <f t="shared" si="190"/>
        <v/>
      </c>
      <c r="P936" t="e">
        <f t="shared" si="191"/>
        <v>#VALUE!</v>
      </c>
      <c r="Q936" t="str">
        <f t="shared" si="194"/>
        <v/>
      </c>
      <c r="R936" t="str">
        <f>Sheet4!B936</f>
        <v/>
      </c>
      <c r="S936" t="str">
        <f>Sheet4!A936&amp;"\"</f>
        <v>\</v>
      </c>
      <c r="T936" t="str">
        <f t="shared" si="192"/>
        <v>$</v>
      </c>
      <c r="U936" t="s">
        <v>42</v>
      </c>
      <c r="V936" t="s">
        <v>18</v>
      </c>
      <c r="W936" s="3">
        <f t="shared" ca="1" si="182"/>
        <v>41781</v>
      </c>
      <c r="X936" s="4" t="str">
        <f t="shared" ca="1" si="193"/>
        <v>Aug-20-2014</v>
      </c>
      <c r="Y936">
        <v>90</v>
      </c>
      <c r="Z936">
        <f t="shared" si="183"/>
        <v>0</v>
      </c>
      <c r="AA936" t="str">
        <f t="shared" si="184"/>
        <v>ADM-</v>
      </c>
      <c r="AB936" t="s">
        <v>19</v>
      </c>
      <c r="AC936" t="s">
        <v>20</v>
      </c>
      <c r="AD936" t="s">
        <v>21</v>
      </c>
      <c r="AE936" t="s">
        <v>22</v>
      </c>
      <c r="AF936" t="s">
        <v>12</v>
      </c>
      <c r="AG936" t="s">
        <v>23</v>
      </c>
      <c r="AH936" t="s">
        <v>24</v>
      </c>
      <c r="AI936" t="s">
        <v>25</v>
      </c>
      <c r="AJ936" t="s">
        <v>26</v>
      </c>
      <c r="AK936" t="s">
        <v>27</v>
      </c>
    </row>
    <row r="937" spans="4:37">
      <c r="D937" s="2"/>
      <c r="I937" t="str">
        <f t="shared" si="185"/>
        <v>No Home Folder</v>
      </c>
      <c r="J937" t="str">
        <f t="shared" si="186"/>
        <v/>
      </c>
      <c r="K937" t="str">
        <f>Sheet3!E937</f>
        <v/>
      </c>
      <c r="L937" t="str">
        <f t="shared" si="187"/>
        <v>No Disabled Folder</v>
      </c>
      <c r="M937" t="str">
        <f t="shared" si="188"/>
        <v/>
      </c>
      <c r="N937" t="str">
        <f t="shared" si="189"/>
        <v/>
      </c>
      <c r="O937" t="str">
        <f t="shared" si="190"/>
        <v/>
      </c>
      <c r="P937" t="e">
        <f t="shared" si="191"/>
        <v>#VALUE!</v>
      </c>
      <c r="Q937" t="str">
        <f t="shared" si="194"/>
        <v/>
      </c>
      <c r="R937" t="str">
        <f>Sheet4!B937</f>
        <v/>
      </c>
      <c r="S937" t="str">
        <f>Sheet4!A937&amp;"\"</f>
        <v>\</v>
      </c>
      <c r="T937" t="str">
        <f t="shared" si="192"/>
        <v>$</v>
      </c>
      <c r="U937" t="s">
        <v>42</v>
      </c>
      <c r="V937" t="s">
        <v>18</v>
      </c>
      <c r="W937" s="3">
        <f t="shared" ca="1" si="182"/>
        <v>41781</v>
      </c>
      <c r="X937" s="4" t="str">
        <f t="shared" ca="1" si="193"/>
        <v>Aug-20-2014</v>
      </c>
      <c r="Y937">
        <v>90</v>
      </c>
      <c r="Z937">
        <f t="shared" si="183"/>
        <v>0</v>
      </c>
      <c r="AA937" t="str">
        <f t="shared" si="184"/>
        <v>ADM-</v>
      </c>
      <c r="AB937" t="s">
        <v>19</v>
      </c>
      <c r="AC937" t="s">
        <v>20</v>
      </c>
      <c r="AD937" t="s">
        <v>21</v>
      </c>
      <c r="AE937" t="s">
        <v>22</v>
      </c>
      <c r="AF937" t="s">
        <v>12</v>
      </c>
      <c r="AG937" t="s">
        <v>23</v>
      </c>
      <c r="AH937" t="s">
        <v>24</v>
      </c>
      <c r="AI937" t="s">
        <v>25</v>
      </c>
      <c r="AJ937" t="s">
        <v>26</v>
      </c>
      <c r="AK937" t="s">
        <v>27</v>
      </c>
    </row>
    <row r="938" spans="4:37">
      <c r="D938" s="2"/>
      <c r="I938" t="str">
        <f t="shared" si="185"/>
        <v>No Home Folder</v>
      </c>
      <c r="J938" t="str">
        <f t="shared" si="186"/>
        <v/>
      </c>
      <c r="K938" t="str">
        <f>Sheet3!E938</f>
        <v/>
      </c>
      <c r="L938" t="str">
        <f t="shared" si="187"/>
        <v>No Disabled Folder</v>
      </c>
      <c r="M938" t="str">
        <f t="shared" si="188"/>
        <v/>
      </c>
      <c r="N938" t="str">
        <f t="shared" si="189"/>
        <v/>
      </c>
      <c r="O938" t="str">
        <f t="shared" si="190"/>
        <v/>
      </c>
      <c r="P938" t="e">
        <f t="shared" si="191"/>
        <v>#VALUE!</v>
      </c>
      <c r="Q938" t="str">
        <f t="shared" si="194"/>
        <v/>
      </c>
      <c r="R938" t="str">
        <f>Sheet4!B938</f>
        <v/>
      </c>
      <c r="S938" t="str">
        <f>Sheet4!A938&amp;"\"</f>
        <v>\</v>
      </c>
      <c r="T938" t="str">
        <f t="shared" si="192"/>
        <v>$</v>
      </c>
      <c r="U938" t="s">
        <v>42</v>
      </c>
      <c r="V938" t="s">
        <v>18</v>
      </c>
      <c r="W938" s="3">
        <f t="shared" ca="1" si="182"/>
        <v>41781</v>
      </c>
      <c r="X938" s="4" t="str">
        <f t="shared" ca="1" si="193"/>
        <v>Aug-20-2014</v>
      </c>
      <c r="Y938">
        <v>90</v>
      </c>
      <c r="Z938">
        <f t="shared" si="183"/>
        <v>0</v>
      </c>
      <c r="AA938" t="str">
        <f t="shared" si="184"/>
        <v>ADM-</v>
      </c>
      <c r="AB938" t="s">
        <v>19</v>
      </c>
      <c r="AC938" t="s">
        <v>20</v>
      </c>
      <c r="AD938" t="s">
        <v>21</v>
      </c>
      <c r="AE938" t="s">
        <v>22</v>
      </c>
      <c r="AF938" t="s">
        <v>12</v>
      </c>
      <c r="AG938" t="s">
        <v>23</v>
      </c>
      <c r="AH938" t="s">
        <v>24</v>
      </c>
      <c r="AI938" t="s">
        <v>25</v>
      </c>
      <c r="AJ938" t="s">
        <v>26</v>
      </c>
      <c r="AK938" t="s">
        <v>27</v>
      </c>
    </row>
    <row r="939" spans="4:37">
      <c r="D939" s="2"/>
      <c r="I939" t="str">
        <f t="shared" si="185"/>
        <v>No Home Folder</v>
      </c>
      <c r="J939" t="str">
        <f t="shared" si="186"/>
        <v/>
      </c>
      <c r="K939" t="str">
        <f>Sheet3!E939</f>
        <v/>
      </c>
      <c r="L939" t="str">
        <f t="shared" si="187"/>
        <v>No Disabled Folder</v>
      </c>
      <c r="M939" t="str">
        <f t="shared" si="188"/>
        <v/>
      </c>
      <c r="N939" t="str">
        <f t="shared" si="189"/>
        <v/>
      </c>
      <c r="O939" t="str">
        <f t="shared" si="190"/>
        <v/>
      </c>
      <c r="P939" t="e">
        <f t="shared" si="191"/>
        <v>#VALUE!</v>
      </c>
      <c r="Q939" t="str">
        <f t="shared" si="194"/>
        <v/>
      </c>
      <c r="R939" t="str">
        <f>Sheet4!B939</f>
        <v/>
      </c>
      <c r="S939" t="str">
        <f>Sheet4!A939&amp;"\"</f>
        <v>\</v>
      </c>
      <c r="T939" t="str">
        <f t="shared" si="192"/>
        <v>$</v>
      </c>
      <c r="U939" t="s">
        <v>42</v>
      </c>
      <c r="V939" t="s">
        <v>18</v>
      </c>
      <c r="W939" s="3">
        <f t="shared" ca="1" si="182"/>
        <v>41781</v>
      </c>
      <c r="X939" s="4" t="str">
        <f t="shared" ca="1" si="193"/>
        <v>Aug-20-2014</v>
      </c>
      <c r="Y939">
        <v>90</v>
      </c>
      <c r="Z939">
        <f t="shared" si="183"/>
        <v>0</v>
      </c>
      <c r="AA939" t="str">
        <f t="shared" si="184"/>
        <v>ADM-</v>
      </c>
      <c r="AB939" t="s">
        <v>19</v>
      </c>
      <c r="AC939" t="s">
        <v>20</v>
      </c>
      <c r="AD939" t="s">
        <v>21</v>
      </c>
      <c r="AE939" t="s">
        <v>22</v>
      </c>
      <c r="AF939" t="s">
        <v>12</v>
      </c>
      <c r="AG939" t="s">
        <v>23</v>
      </c>
      <c r="AH939" t="s">
        <v>24</v>
      </c>
      <c r="AI939" t="s">
        <v>25</v>
      </c>
      <c r="AJ939" t="s">
        <v>26</v>
      </c>
      <c r="AK939" t="s">
        <v>27</v>
      </c>
    </row>
    <row r="940" spans="4:37">
      <c r="D940" s="2"/>
      <c r="I940" t="str">
        <f t="shared" si="185"/>
        <v>No Home Folder</v>
      </c>
      <c r="J940" t="str">
        <f t="shared" si="186"/>
        <v/>
      </c>
      <c r="K940" t="str">
        <f>Sheet3!E940</f>
        <v/>
      </c>
      <c r="L940" t="str">
        <f t="shared" si="187"/>
        <v>No Disabled Folder</v>
      </c>
      <c r="M940" t="str">
        <f t="shared" si="188"/>
        <v/>
      </c>
      <c r="N940" t="str">
        <f t="shared" si="189"/>
        <v/>
      </c>
      <c r="O940" t="str">
        <f t="shared" si="190"/>
        <v/>
      </c>
      <c r="P940" t="e">
        <f t="shared" si="191"/>
        <v>#VALUE!</v>
      </c>
      <c r="Q940" t="str">
        <f t="shared" si="194"/>
        <v/>
      </c>
      <c r="R940" t="str">
        <f>Sheet4!B940</f>
        <v/>
      </c>
      <c r="S940" t="str">
        <f>Sheet4!A940&amp;"\"</f>
        <v>\</v>
      </c>
      <c r="T940" t="str">
        <f t="shared" si="192"/>
        <v>$</v>
      </c>
      <c r="U940" t="s">
        <v>42</v>
      </c>
      <c r="V940" t="s">
        <v>18</v>
      </c>
      <c r="W940" s="3">
        <f t="shared" ca="1" si="182"/>
        <v>41781</v>
      </c>
      <c r="X940" s="4" t="str">
        <f t="shared" ca="1" si="193"/>
        <v>Aug-20-2014</v>
      </c>
      <c r="Y940">
        <v>90</v>
      </c>
      <c r="Z940">
        <f t="shared" si="183"/>
        <v>0</v>
      </c>
      <c r="AA940" t="str">
        <f t="shared" si="184"/>
        <v>ADM-</v>
      </c>
      <c r="AB940" t="s">
        <v>19</v>
      </c>
      <c r="AC940" t="s">
        <v>20</v>
      </c>
      <c r="AD940" t="s">
        <v>21</v>
      </c>
      <c r="AE940" t="s">
        <v>22</v>
      </c>
      <c r="AF940" t="s">
        <v>12</v>
      </c>
      <c r="AG940" t="s">
        <v>23</v>
      </c>
      <c r="AH940" t="s">
        <v>24</v>
      </c>
      <c r="AI940" t="s">
        <v>25</v>
      </c>
      <c r="AJ940" t="s">
        <v>26</v>
      </c>
      <c r="AK940" t="s">
        <v>27</v>
      </c>
    </row>
    <row r="941" spans="4:37">
      <c r="D941" s="2"/>
      <c r="I941" t="str">
        <f t="shared" si="185"/>
        <v>No Home Folder</v>
      </c>
      <c r="J941" t="str">
        <f t="shared" si="186"/>
        <v/>
      </c>
      <c r="K941" t="str">
        <f>Sheet3!E941</f>
        <v/>
      </c>
      <c r="L941" t="str">
        <f t="shared" si="187"/>
        <v>No Disabled Folder</v>
      </c>
      <c r="M941" t="str">
        <f t="shared" si="188"/>
        <v/>
      </c>
      <c r="N941" t="str">
        <f t="shared" si="189"/>
        <v/>
      </c>
      <c r="O941" t="str">
        <f t="shared" si="190"/>
        <v/>
      </c>
      <c r="P941" t="e">
        <f t="shared" si="191"/>
        <v>#VALUE!</v>
      </c>
      <c r="Q941" t="str">
        <f t="shared" si="194"/>
        <v/>
      </c>
      <c r="R941" t="str">
        <f>Sheet4!B941</f>
        <v/>
      </c>
      <c r="S941" t="str">
        <f>Sheet4!A941&amp;"\"</f>
        <v>\</v>
      </c>
      <c r="T941" t="str">
        <f t="shared" si="192"/>
        <v>$</v>
      </c>
      <c r="U941" t="s">
        <v>42</v>
      </c>
      <c r="V941" t="s">
        <v>18</v>
      </c>
      <c r="W941" s="3">
        <f t="shared" ca="1" si="182"/>
        <v>41781</v>
      </c>
      <c r="X941" s="4" t="str">
        <f t="shared" ca="1" si="193"/>
        <v>Aug-20-2014</v>
      </c>
      <c r="Y941">
        <v>90</v>
      </c>
      <c r="Z941">
        <f t="shared" si="183"/>
        <v>0</v>
      </c>
      <c r="AA941" t="str">
        <f t="shared" si="184"/>
        <v>ADM-</v>
      </c>
      <c r="AB941" t="s">
        <v>19</v>
      </c>
      <c r="AC941" t="s">
        <v>20</v>
      </c>
      <c r="AD941" t="s">
        <v>21</v>
      </c>
      <c r="AE941" t="s">
        <v>22</v>
      </c>
      <c r="AF941" t="s">
        <v>12</v>
      </c>
      <c r="AG941" t="s">
        <v>23</v>
      </c>
      <c r="AH941" t="s">
        <v>24</v>
      </c>
      <c r="AI941" t="s">
        <v>25</v>
      </c>
      <c r="AJ941" t="s">
        <v>26</v>
      </c>
      <c r="AK941" t="s">
        <v>27</v>
      </c>
    </row>
    <row r="942" spans="4:37">
      <c r="D942" s="2"/>
      <c r="I942" t="str">
        <f t="shared" si="185"/>
        <v>No Home Folder</v>
      </c>
      <c r="J942" t="str">
        <f t="shared" si="186"/>
        <v/>
      </c>
      <c r="K942" t="str">
        <f>Sheet3!E942</f>
        <v/>
      </c>
      <c r="L942" t="str">
        <f t="shared" si="187"/>
        <v>No Disabled Folder</v>
      </c>
      <c r="M942" t="str">
        <f t="shared" si="188"/>
        <v/>
      </c>
      <c r="N942" t="str">
        <f t="shared" si="189"/>
        <v/>
      </c>
      <c r="O942" t="str">
        <f t="shared" si="190"/>
        <v/>
      </c>
      <c r="P942" t="e">
        <f t="shared" si="191"/>
        <v>#VALUE!</v>
      </c>
      <c r="Q942" t="str">
        <f t="shared" si="194"/>
        <v/>
      </c>
      <c r="R942" t="str">
        <f>Sheet4!B942</f>
        <v/>
      </c>
      <c r="S942" t="str">
        <f>Sheet4!A942&amp;"\"</f>
        <v>\</v>
      </c>
      <c r="T942" t="str">
        <f t="shared" si="192"/>
        <v>$</v>
      </c>
      <c r="U942" t="s">
        <v>42</v>
      </c>
      <c r="V942" t="s">
        <v>18</v>
      </c>
      <c r="W942" s="3">
        <f t="shared" ca="1" si="182"/>
        <v>41781</v>
      </c>
      <c r="X942" s="4" t="str">
        <f t="shared" ca="1" si="193"/>
        <v>Aug-20-2014</v>
      </c>
      <c r="Y942">
        <v>90</v>
      </c>
      <c r="Z942">
        <f t="shared" si="183"/>
        <v>0</v>
      </c>
      <c r="AA942" t="str">
        <f t="shared" si="184"/>
        <v>ADM-</v>
      </c>
      <c r="AB942" t="s">
        <v>19</v>
      </c>
      <c r="AC942" t="s">
        <v>20</v>
      </c>
      <c r="AD942" t="s">
        <v>21</v>
      </c>
      <c r="AE942" t="s">
        <v>22</v>
      </c>
      <c r="AF942" t="s">
        <v>12</v>
      </c>
      <c r="AG942" t="s">
        <v>23</v>
      </c>
      <c r="AH942" t="s">
        <v>24</v>
      </c>
      <c r="AI942" t="s">
        <v>25</v>
      </c>
      <c r="AJ942" t="s">
        <v>26</v>
      </c>
      <c r="AK942" t="s">
        <v>27</v>
      </c>
    </row>
    <row r="943" spans="4:37">
      <c r="D943" s="2"/>
      <c r="I943" t="str">
        <f t="shared" si="185"/>
        <v>No Home Folder</v>
      </c>
      <c r="J943" t="str">
        <f t="shared" si="186"/>
        <v/>
      </c>
      <c r="K943" t="str">
        <f>Sheet3!E943</f>
        <v/>
      </c>
      <c r="L943" t="str">
        <f t="shared" si="187"/>
        <v>No Disabled Folder</v>
      </c>
      <c r="M943" t="str">
        <f t="shared" si="188"/>
        <v/>
      </c>
      <c r="N943" t="str">
        <f t="shared" si="189"/>
        <v/>
      </c>
      <c r="O943" t="str">
        <f t="shared" si="190"/>
        <v/>
      </c>
      <c r="P943" t="e">
        <f t="shared" si="191"/>
        <v>#VALUE!</v>
      </c>
      <c r="Q943" t="str">
        <f t="shared" si="194"/>
        <v/>
      </c>
      <c r="R943" t="str">
        <f>Sheet4!B943</f>
        <v/>
      </c>
      <c r="S943" t="str">
        <f>Sheet4!A943&amp;"\"</f>
        <v>\</v>
      </c>
      <c r="T943" t="str">
        <f t="shared" si="192"/>
        <v>$</v>
      </c>
      <c r="U943" t="s">
        <v>42</v>
      </c>
      <c r="V943" t="s">
        <v>18</v>
      </c>
      <c r="W943" s="3">
        <f t="shared" ca="1" si="182"/>
        <v>41781</v>
      </c>
      <c r="X943" s="4" t="str">
        <f t="shared" ca="1" si="193"/>
        <v>Aug-20-2014</v>
      </c>
      <c r="Y943">
        <v>90</v>
      </c>
      <c r="Z943">
        <f t="shared" si="183"/>
        <v>0</v>
      </c>
      <c r="AA943" t="str">
        <f t="shared" si="184"/>
        <v>ADM-</v>
      </c>
      <c r="AB943" t="s">
        <v>19</v>
      </c>
      <c r="AC943" t="s">
        <v>20</v>
      </c>
      <c r="AD943" t="s">
        <v>21</v>
      </c>
      <c r="AE943" t="s">
        <v>22</v>
      </c>
      <c r="AF943" t="s">
        <v>12</v>
      </c>
      <c r="AG943" t="s">
        <v>23</v>
      </c>
      <c r="AH943" t="s">
        <v>24</v>
      </c>
      <c r="AI943" t="s">
        <v>25</v>
      </c>
      <c r="AJ943" t="s">
        <v>26</v>
      </c>
      <c r="AK943" t="s">
        <v>27</v>
      </c>
    </row>
    <row r="944" spans="4:37">
      <c r="D944" s="2"/>
      <c r="I944" t="str">
        <f t="shared" si="185"/>
        <v>No Home Folder</v>
      </c>
      <c r="J944" t="str">
        <f t="shared" si="186"/>
        <v/>
      </c>
      <c r="K944" t="str">
        <f>Sheet3!E944</f>
        <v/>
      </c>
      <c r="L944" t="str">
        <f t="shared" si="187"/>
        <v>No Disabled Folder</v>
      </c>
      <c r="M944" t="str">
        <f t="shared" si="188"/>
        <v/>
      </c>
      <c r="N944" t="str">
        <f t="shared" si="189"/>
        <v/>
      </c>
      <c r="O944" t="str">
        <f t="shared" si="190"/>
        <v/>
      </c>
      <c r="P944" t="e">
        <f t="shared" si="191"/>
        <v>#VALUE!</v>
      </c>
      <c r="Q944" t="str">
        <f t="shared" si="194"/>
        <v/>
      </c>
      <c r="R944" t="str">
        <f>Sheet4!B944</f>
        <v/>
      </c>
      <c r="S944" t="str">
        <f>Sheet4!A944&amp;"\"</f>
        <v>\</v>
      </c>
      <c r="T944" t="str">
        <f t="shared" si="192"/>
        <v>$</v>
      </c>
      <c r="U944" t="s">
        <v>42</v>
      </c>
      <c r="V944" t="s">
        <v>18</v>
      </c>
      <c r="W944" s="3">
        <f t="shared" ca="1" si="182"/>
        <v>41781</v>
      </c>
      <c r="X944" s="4" t="str">
        <f t="shared" ca="1" si="193"/>
        <v>Aug-20-2014</v>
      </c>
      <c r="Y944">
        <v>90</v>
      </c>
      <c r="Z944">
        <f t="shared" si="183"/>
        <v>0</v>
      </c>
      <c r="AA944" t="str">
        <f t="shared" si="184"/>
        <v>ADM-</v>
      </c>
      <c r="AB944" t="s">
        <v>19</v>
      </c>
      <c r="AC944" t="s">
        <v>20</v>
      </c>
      <c r="AD944" t="s">
        <v>21</v>
      </c>
      <c r="AE944" t="s">
        <v>22</v>
      </c>
      <c r="AF944" t="s">
        <v>12</v>
      </c>
      <c r="AG944" t="s">
        <v>23</v>
      </c>
      <c r="AH944" t="s">
        <v>24</v>
      </c>
      <c r="AI944" t="s">
        <v>25</v>
      </c>
      <c r="AJ944" t="s">
        <v>26</v>
      </c>
      <c r="AK944" t="s">
        <v>27</v>
      </c>
    </row>
    <row r="945" spans="4:37">
      <c r="D945" s="2"/>
      <c r="I945" t="str">
        <f t="shared" si="185"/>
        <v>No Home Folder</v>
      </c>
      <c r="J945" t="str">
        <f t="shared" si="186"/>
        <v/>
      </c>
      <c r="K945" t="str">
        <f>Sheet3!E945</f>
        <v/>
      </c>
      <c r="L945" t="str">
        <f t="shared" si="187"/>
        <v>No Disabled Folder</v>
      </c>
      <c r="M945" t="str">
        <f t="shared" si="188"/>
        <v/>
      </c>
      <c r="N945" t="str">
        <f t="shared" si="189"/>
        <v/>
      </c>
      <c r="O945" t="str">
        <f t="shared" si="190"/>
        <v/>
      </c>
      <c r="P945" t="e">
        <f t="shared" si="191"/>
        <v>#VALUE!</v>
      </c>
      <c r="Q945" t="str">
        <f t="shared" si="194"/>
        <v/>
      </c>
      <c r="R945" t="str">
        <f>Sheet4!B945</f>
        <v/>
      </c>
      <c r="S945" t="str">
        <f>Sheet4!A945&amp;"\"</f>
        <v>\</v>
      </c>
      <c r="T945" t="str">
        <f t="shared" si="192"/>
        <v>$</v>
      </c>
      <c r="U945" t="s">
        <v>42</v>
      </c>
      <c r="V945" t="s">
        <v>18</v>
      </c>
      <c r="W945" s="3">
        <f t="shared" ca="1" si="182"/>
        <v>41781</v>
      </c>
      <c r="X945" s="4" t="str">
        <f t="shared" ca="1" si="193"/>
        <v>Aug-20-2014</v>
      </c>
      <c r="Y945">
        <v>90</v>
      </c>
      <c r="Z945">
        <f t="shared" si="183"/>
        <v>0</v>
      </c>
      <c r="AA945" t="str">
        <f t="shared" si="184"/>
        <v>ADM-</v>
      </c>
      <c r="AB945" t="s">
        <v>19</v>
      </c>
      <c r="AC945" t="s">
        <v>20</v>
      </c>
      <c r="AD945" t="s">
        <v>21</v>
      </c>
      <c r="AE945" t="s">
        <v>22</v>
      </c>
      <c r="AF945" t="s">
        <v>12</v>
      </c>
      <c r="AG945" t="s">
        <v>23</v>
      </c>
      <c r="AH945" t="s">
        <v>24</v>
      </c>
      <c r="AI945" t="s">
        <v>25</v>
      </c>
      <c r="AJ945" t="s">
        <v>26</v>
      </c>
      <c r="AK945" t="s">
        <v>27</v>
      </c>
    </row>
    <row r="946" spans="4:37">
      <c r="D946" s="2"/>
      <c r="I946" t="str">
        <f t="shared" si="185"/>
        <v>No Home Folder</v>
      </c>
      <c r="J946" t="str">
        <f t="shared" si="186"/>
        <v/>
      </c>
      <c r="K946" t="str">
        <f>Sheet3!E946</f>
        <v/>
      </c>
      <c r="L946" t="str">
        <f t="shared" si="187"/>
        <v>No Disabled Folder</v>
      </c>
      <c r="M946" t="str">
        <f t="shared" si="188"/>
        <v/>
      </c>
      <c r="N946" t="str">
        <f t="shared" si="189"/>
        <v/>
      </c>
      <c r="O946" t="str">
        <f t="shared" si="190"/>
        <v/>
      </c>
      <c r="P946" t="e">
        <f t="shared" si="191"/>
        <v>#VALUE!</v>
      </c>
      <c r="Q946" t="str">
        <f t="shared" si="194"/>
        <v/>
      </c>
      <c r="R946" t="str">
        <f>Sheet4!B946</f>
        <v/>
      </c>
      <c r="S946" t="str">
        <f>Sheet4!A946&amp;"\"</f>
        <v>\</v>
      </c>
      <c r="T946" t="str">
        <f t="shared" si="192"/>
        <v>$</v>
      </c>
      <c r="U946" t="s">
        <v>42</v>
      </c>
      <c r="V946" t="s">
        <v>18</v>
      </c>
      <c r="W946" s="3">
        <f t="shared" ca="1" si="182"/>
        <v>41781</v>
      </c>
      <c r="X946" s="4" t="str">
        <f t="shared" ca="1" si="193"/>
        <v>Aug-20-2014</v>
      </c>
      <c r="Y946">
        <v>90</v>
      </c>
      <c r="Z946">
        <f t="shared" si="183"/>
        <v>0</v>
      </c>
      <c r="AA946" t="str">
        <f t="shared" si="184"/>
        <v>ADM-</v>
      </c>
      <c r="AB946" t="s">
        <v>19</v>
      </c>
      <c r="AC946" t="s">
        <v>20</v>
      </c>
      <c r="AD946" t="s">
        <v>21</v>
      </c>
      <c r="AE946" t="s">
        <v>22</v>
      </c>
      <c r="AF946" t="s">
        <v>12</v>
      </c>
      <c r="AG946" t="s">
        <v>23</v>
      </c>
      <c r="AH946" t="s">
        <v>24</v>
      </c>
      <c r="AI946" t="s">
        <v>25</v>
      </c>
      <c r="AJ946" t="s">
        <v>26</v>
      </c>
      <c r="AK946" t="s">
        <v>27</v>
      </c>
    </row>
    <row r="947" spans="4:37">
      <c r="D947" s="2"/>
      <c r="I947" t="str">
        <f t="shared" si="185"/>
        <v>No Home Folder</v>
      </c>
      <c r="J947" t="str">
        <f t="shared" si="186"/>
        <v/>
      </c>
      <c r="K947" t="str">
        <f>Sheet3!E947</f>
        <v/>
      </c>
      <c r="L947" t="str">
        <f t="shared" si="187"/>
        <v>No Disabled Folder</v>
      </c>
      <c r="M947" t="str">
        <f t="shared" si="188"/>
        <v/>
      </c>
      <c r="N947" t="str">
        <f t="shared" si="189"/>
        <v/>
      </c>
      <c r="O947" t="str">
        <f t="shared" si="190"/>
        <v/>
      </c>
      <c r="P947" t="e">
        <f t="shared" si="191"/>
        <v>#VALUE!</v>
      </c>
      <c r="Q947" t="str">
        <f t="shared" si="194"/>
        <v/>
      </c>
      <c r="R947" t="str">
        <f>Sheet4!B947</f>
        <v/>
      </c>
      <c r="S947" t="str">
        <f>Sheet4!A947&amp;"\"</f>
        <v>\</v>
      </c>
      <c r="T947" t="str">
        <f t="shared" si="192"/>
        <v>$</v>
      </c>
      <c r="U947" t="s">
        <v>42</v>
      </c>
      <c r="V947" t="s">
        <v>18</v>
      </c>
      <c r="W947" s="3">
        <f t="shared" ca="1" si="182"/>
        <v>41781</v>
      </c>
      <c r="X947" s="4" t="str">
        <f t="shared" ca="1" si="193"/>
        <v>Aug-20-2014</v>
      </c>
      <c r="Y947">
        <v>90</v>
      </c>
      <c r="Z947">
        <f t="shared" si="183"/>
        <v>0</v>
      </c>
      <c r="AA947" t="str">
        <f t="shared" si="184"/>
        <v>ADM-</v>
      </c>
      <c r="AB947" t="s">
        <v>19</v>
      </c>
      <c r="AC947" t="s">
        <v>20</v>
      </c>
      <c r="AD947" t="s">
        <v>21</v>
      </c>
      <c r="AE947" t="s">
        <v>22</v>
      </c>
      <c r="AF947" t="s">
        <v>12</v>
      </c>
      <c r="AG947" t="s">
        <v>23</v>
      </c>
      <c r="AH947" t="s">
        <v>24</v>
      </c>
      <c r="AI947" t="s">
        <v>25</v>
      </c>
      <c r="AJ947" t="s">
        <v>26</v>
      </c>
      <c r="AK947" t="s">
        <v>27</v>
      </c>
    </row>
    <row r="948" spans="4:37">
      <c r="D948" s="2"/>
      <c r="I948" t="str">
        <f t="shared" si="185"/>
        <v>No Home Folder</v>
      </c>
      <c r="J948" t="str">
        <f t="shared" si="186"/>
        <v/>
      </c>
      <c r="K948" t="str">
        <f>Sheet3!E948</f>
        <v/>
      </c>
      <c r="L948" t="str">
        <f t="shared" si="187"/>
        <v>No Disabled Folder</v>
      </c>
      <c r="M948" t="str">
        <f t="shared" si="188"/>
        <v/>
      </c>
      <c r="N948" t="str">
        <f t="shared" si="189"/>
        <v/>
      </c>
      <c r="O948" t="str">
        <f t="shared" si="190"/>
        <v/>
      </c>
      <c r="P948" t="e">
        <f t="shared" si="191"/>
        <v>#VALUE!</v>
      </c>
      <c r="Q948" t="str">
        <f t="shared" si="194"/>
        <v/>
      </c>
      <c r="R948" t="str">
        <f>Sheet4!B948</f>
        <v/>
      </c>
      <c r="S948" t="str">
        <f>Sheet4!A948&amp;"\"</f>
        <v>\</v>
      </c>
      <c r="T948" t="str">
        <f t="shared" si="192"/>
        <v>$</v>
      </c>
      <c r="U948" t="s">
        <v>42</v>
      </c>
      <c r="V948" t="s">
        <v>18</v>
      </c>
      <c r="W948" s="3">
        <f t="shared" ca="1" si="182"/>
        <v>41781</v>
      </c>
      <c r="X948" s="4" t="str">
        <f t="shared" ca="1" si="193"/>
        <v>Aug-20-2014</v>
      </c>
      <c r="Y948">
        <v>90</v>
      </c>
      <c r="Z948">
        <f t="shared" si="183"/>
        <v>0</v>
      </c>
      <c r="AA948" t="str">
        <f t="shared" si="184"/>
        <v>ADM-</v>
      </c>
      <c r="AB948" t="s">
        <v>19</v>
      </c>
      <c r="AC948" t="s">
        <v>20</v>
      </c>
      <c r="AD948" t="s">
        <v>21</v>
      </c>
      <c r="AE948" t="s">
        <v>22</v>
      </c>
      <c r="AF948" t="s">
        <v>12</v>
      </c>
      <c r="AG948" t="s">
        <v>23</v>
      </c>
      <c r="AH948" t="s">
        <v>24</v>
      </c>
      <c r="AI948" t="s">
        <v>25</v>
      </c>
      <c r="AJ948" t="s">
        <v>26</v>
      </c>
      <c r="AK948" t="s">
        <v>27</v>
      </c>
    </row>
    <row r="949" spans="4:37">
      <c r="D949" s="2"/>
      <c r="I949" t="str">
        <f t="shared" si="185"/>
        <v>No Home Folder</v>
      </c>
      <c r="J949" t="str">
        <f t="shared" si="186"/>
        <v/>
      </c>
      <c r="K949" t="str">
        <f>Sheet3!E949</f>
        <v/>
      </c>
      <c r="L949" t="str">
        <f t="shared" si="187"/>
        <v>No Disabled Folder</v>
      </c>
      <c r="M949" t="str">
        <f t="shared" si="188"/>
        <v/>
      </c>
      <c r="N949" t="str">
        <f t="shared" si="189"/>
        <v/>
      </c>
      <c r="O949" t="str">
        <f t="shared" si="190"/>
        <v/>
      </c>
      <c r="P949" t="e">
        <f t="shared" si="191"/>
        <v>#VALUE!</v>
      </c>
      <c r="Q949" t="str">
        <f t="shared" si="194"/>
        <v/>
      </c>
      <c r="R949" t="str">
        <f>Sheet4!B949</f>
        <v/>
      </c>
      <c r="S949" t="str">
        <f>Sheet4!A949&amp;"\"</f>
        <v>\</v>
      </c>
      <c r="T949" t="str">
        <f t="shared" si="192"/>
        <v>$</v>
      </c>
      <c r="U949" t="s">
        <v>42</v>
      </c>
      <c r="V949" t="s">
        <v>18</v>
      </c>
      <c r="W949" s="3">
        <f t="shared" ca="1" si="182"/>
        <v>41781</v>
      </c>
      <c r="X949" s="4" t="str">
        <f t="shared" ca="1" si="193"/>
        <v>Aug-20-2014</v>
      </c>
      <c r="Y949">
        <v>90</v>
      </c>
      <c r="Z949">
        <f t="shared" si="183"/>
        <v>0</v>
      </c>
      <c r="AA949" t="str">
        <f t="shared" si="184"/>
        <v>ADM-</v>
      </c>
      <c r="AB949" t="s">
        <v>19</v>
      </c>
      <c r="AC949" t="s">
        <v>20</v>
      </c>
      <c r="AD949" t="s">
        <v>21</v>
      </c>
      <c r="AE949" t="s">
        <v>22</v>
      </c>
      <c r="AF949" t="s">
        <v>12</v>
      </c>
      <c r="AG949" t="s">
        <v>23</v>
      </c>
      <c r="AH949" t="s">
        <v>24</v>
      </c>
      <c r="AI949" t="s">
        <v>25</v>
      </c>
      <c r="AJ949" t="s">
        <v>26</v>
      </c>
      <c r="AK949" t="s">
        <v>27</v>
      </c>
    </row>
    <row r="950" spans="4:37">
      <c r="D950" s="2"/>
      <c r="I950" t="str">
        <f t="shared" si="185"/>
        <v>No Home Folder</v>
      </c>
      <c r="J950" t="str">
        <f t="shared" si="186"/>
        <v/>
      </c>
      <c r="K950" t="str">
        <f>Sheet3!E950</f>
        <v/>
      </c>
      <c r="L950" t="str">
        <f t="shared" si="187"/>
        <v>No Disabled Folder</v>
      </c>
      <c r="M950" t="str">
        <f t="shared" si="188"/>
        <v/>
      </c>
      <c r="N950" t="str">
        <f t="shared" si="189"/>
        <v/>
      </c>
      <c r="O950" t="str">
        <f t="shared" si="190"/>
        <v/>
      </c>
      <c r="P950" t="e">
        <f t="shared" si="191"/>
        <v>#VALUE!</v>
      </c>
      <c r="Q950" t="str">
        <f t="shared" si="194"/>
        <v/>
      </c>
      <c r="R950" t="str">
        <f>Sheet4!B950</f>
        <v/>
      </c>
      <c r="S950" t="str">
        <f>Sheet4!A950&amp;"\"</f>
        <v>\</v>
      </c>
      <c r="T950" t="str">
        <f t="shared" si="192"/>
        <v>$</v>
      </c>
      <c r="U950" t="s">
        <v>42</v>
      </c>
      <c r="V950" t="s">
        <v>18</v>
      </c>
      <c r="W950" s="3">
        <f t="shared" ca="1" si="182"/>
        <v>41781</v>
      </c>
      <c r="X950" s="4" t="str">
        <f t="shared" ca="1" si="193"/>
        <v>Aug-20-2014</v>
      </c>
      <c r="Y950">
        <v>90</v>
      </c>
      <c r="Z950">
        <f t="shared" si="183"/>
        <v>0</v>
      </c>
      <c r="AA950" t="str">
        <f t="shared" si="184"/>
        <v>ADM-</v>
      </c>
      <c r="AB950" t="s">
        <v>19</v>
      </c>
      <c r="AC950" t="s">
        <v>20</v>
      </c>
      <c r="AD950" t="s">
        <v>21</v>
      </c>
      <c r="AE950" t="s">
        <v>22</v>
      </c>
      <c r="AF950" t="s">
        <v>12</v>
      </c>
      <c r="AG950" t="s">
        <v>23</v>
      </c>
      <c r="AH950" t="s">
        <v>24</v>
      </c>
      <c r="AI950" t="s">
        <v>25</v>
      </c>
      <c r="AJ950" t="s">
        <v>26</v>
      </c>
      <c r="AK950" t="s">
        <v>27</v>
      </c>
    </row>
    <row r="951" spans="4:37">
      <c r="D951" s="2"/>
      <c r="I951" t="str">
        <f t="shared" si="185"/>
        <v>No Home Folder</v>
      </c>
      <c r="J951" t="str">
        <f t="shared" si="186"/>
        <v/>
      </c>
      <c r="K951" t="str">
        <f>Sheet3!E951</f>
        <v/>
      </c>
      <c r="L951" t="str">
        <f t="shared" si="187"/>
        <v>No Disabled Folder</v>
      </c>
      <c r="M951" t="str">
        <f t="shared" si="188"/>
        <v/>
      </c>
      <c r="N951" t="str">
        <f t="shared" si="189"/>
        <v/>
      </c>
      <c r="O951" t="str">
        <f t="shared" si="190"/>
        <v/>
      </c>
      <c r="P951" t="e">
        <f t="shared" si="191"/>
        <v>#VALUE!</v>
      </c>
      <c r="Q951" t="str">
        <f t="shared" si="194"/>
        <v/>
      </c>
      <c r="R951" t="str">
        <f>Sheet4!B951</f>
        <v/>
      </c>
      <c r="S951" t="str">
        <f>Sheet4!A951&amp;"\"</f>
        <v>\</v>
      </c>
      <c r="T951" t="str">
        <f t="shared" si="192"/>
        <v>$</v>
      </c>
      <c r="U951" t="s">
        <v>42</v>
      </c>
      <c r="V951" t="s">
        <v>18</v>
      </c>
      <c r="W951" s="3">
        <f t="shared" ca="1" si="182"/>
        <v>41781</v>
      </c>
      <c r="X951" s="4" t="str">
        <f t="shared" ca="1" si="193"/>
        <v>Aug-20-2014</v>
      </c>
      <c r="Y951">
        <v>90</v>
      </c>
      <c r="Z951">
        <f t="shared" si="183"/>
        <v>0</v>
      </c>
      <c r="AA951" t="str">
        <f t="shared" si="184"/>
        <v>ADM-</v>
      </c>
      <c r="AB951" t="s">
        <v>19</v>
      </c>
      <c r="AC951" t="s">
        <v>20</v>
      </c>
      <c r="AD951" t="s">
        <v>21</v>
      </c>
      <c r="AE951" t="s">
        <v>22</v>
      </c>
      <c r="AF951" t="s">
        <v>12</v>
      </c>
      <c r="AG951" t="s">
        <v>23</v>
      </c>
      <c r="AH951" t="s">
        <v>24</v>
      </c>
      <c r="AI951" t="s">
        <v>25</v>
      </c>
      <c r="AJ951" t="s">
        <v>26</v>
      </c>
      <c r="AK951" t="s">
        <v>27</v>
      </c>
    </row>
    <row r="952" spans="4:37">
      <c r="D952" s="2"/>
      <c r="I952" t="str">
        <f t="shared" si="185"/>
        <v>No Home Folder</v>
      </c>
      <c r="J952" t="str">
        <f t="shared" si="186"/>
        <v/>
      </c>
      <c r="K952" t="str">
        <f>Sheet3!E952</f>
        <v/>
      </c>
      <c r="L952" t="str">
        <f t="shared" si="187"/>
        <v>No Disabled Folder</v>
      </c>
      <c r="M952" t="str">
        <f t="shared" si="188"/>
        <v/>
      </c>
      <c r="N952" t="str">
        <f t="shared" si="189"/>
        <v/>
      </c>
      <c r="O952" t="str">
        <f t="shared" si="190"/>
        <v/>
      </c>
      <c r="P952" t="e">
        <f t="shared" si="191"/>
        <v>#VALUE!</v>
      </c>
      <c r="Q952" t="str">
        <f t="shared" si="194"/>
        <v/>
      </c>
      <c r="R952" t="str">
        <f>Sheet4!B952</f>
        <v/>
      </c>
      <c r="S952" t="str">
        <f>Sheet4!A952&amp;"\"</f>
        <v>\</v>
      </c>
      <c r="T952" t="str">
        <f t="shared" si="192"/>
        <v>$</v>
      </c>
      <c r="U952" t="s">
        <v>42</v>
      </c>
      <c r="V952" t="s">
        <v>18</v>
      </c>
      <c r="W952" s="3">
        <f t="shared" ca="1" si="182"/>
        <v>41781</v>
      </c>
      <c r="X952" s="4" t="str">
        <f t="shared" ca="1" si="193"/>
        <v>Aug-20-2014</v>
      </c>
      <c r="Y952">
        <v>90</v>
      </c>
      <c r="Z952">
        <f t="shared" si="183"/>
        <v>0</v>
      </c>
      <c r="AA952" t="str">
        <f t="shared" si="184"/>
        <v>ADM-</v>
      </c>
      <c r="AB952" t="s">
        <v>19</v>
      </c>
      <c r="AC952" t="s">
        <v>20</v>
      </c>
      <c r="AD952" t="s">
        <v>21</v>
      </c>
      <c r="AE952" t="s">
        <v>22</v>
      </c>
      <c r="AF952" t="s">
        <v>12</v>
      </c>
      <c r="AG952" t="s">
        <v>23</v>
      </c>
      <c r="AH952" t="s">
        <v>24</v>
      </c>
      <c r="AI952" t="s">
        <v>25</v>
      </c>
      <c r="AJ952" t="s">
        <v>26</v>
      </c>
      <c r="AK952" t="s">
        <v>27</v>
      </c>
    </row>
    <row r="953" spans="4:37">
      <c r="D953" s="2"/>
      <c r="I953" t="str">
        <f t="shared" si="185"/>
        <v>No Home Folder</v>
      </c>
      <c r="J953" t="str">
        <f t="shared" si="186"/>
        <v/>
      </c>
      <c r="K953" t="str">
        <f>Sheet3!E953</f>
        <v/>
      </c>
      <c r="L953" t="str">
        <f t="shared" si="187"/>
        <v>No Disabled Folder</v>
      </c>
      <c r="M953" t="str">
        <f t="shared" si="188"/>
        <v/>
      </c>
      <c r="N953" t="str">
        <f t="shared" si="189"/>
        <v/>
      </c>
      <c r="O953" t="str">
        <f t="shared" si="190"/>
        <v/>
      </c>
      <c r="P953" t="e">
        <f t="shared" si="191"/>
        <v>#VALUE!</v>
      </c>
      <c r="Q953" t="str">
        <f t="shared" si="194"/>
        <v/>
      </c>
      <c r="R953" t="str">
        <f>Sheet4!B953</f>
        <v/>
      </c>
      <c r="S953" t="str">
        <f>Sheet4!A953&amp;"\"</f>
        <v>\</v>
      </c>
      <c r="T953" t="str">
        <f t="shared" si="192"/>
        <v>$</v>
      </c>
      <c r="U953" t="s">
        <v>42</v>
      </c>
      <c r="V953" t="s">
        <v>18</v>
      </c>
      <c r="W953" s="3">
        <f t="shared" ca="1" si="182"/>
        <v>41781</v>
      </c>
      <c r="X953" s="4" t="str">
        <f t="shared" ca="1" si="193"/>
        <v>Aug-20-2014</v>
      </c>
      <c r="Y953">
        <v>90</v>
      </c>
      <c r="Z953">
        <f t="shared" si="183"/>
        <v>0</v>
      </c>
      <c r="AA953" t="str">
        <f t="shared" si="184"/>
        <v>ADM-</v>
      </c>
      <c r="AB953" t="s">
        <v>19</v>
      </c>
      <c r="AC953" t="s">
        <v>20</v>
      </c>
      <c r="AD953" t="s">
        <v>21</v>
      </c>
      <c r="AE953" t="s">
        <v>22</v>
      </c>
      <c r="AF953" t="s">
        <v>12</v>
      </c>
      <c r="AG953" t="s">
        <v>23</v>
      </c>
      <c r="AH953" t="s">
        <v>24</v>
      </c>
      <c r="AI953" t="s">
        <v>25</v>
      </c>
      <c r="AJ953" t="s">
        <v>26</v>
      </c>
      <c r="AK953" t="s">
        <v>27</v>
      </c>
    </row>
    <row r="954" spans="4:37">
      <c r="D954" s="2"/>
      <c r="I954" t="str">
        <f t="shared" si="185"/>
        <v>No Home Folder</v>
      </c>
      <c r="J954" t="str">
        <f t="shared" si="186"/>
        <v/>
      </c>
      <c r="K954" t="str">
        <f>Sheet3!E954</f>
        <v/>
      </c>
      <c r="L954" t="str">
        <f t="shared" si="187"/>
        <v>No Disabled Folder</v>
      </c>
      <c r="M954" t="str">
        <f t="shared" si="188"/>
        <v/>
      </c>
      <c r="N954" t="str">
        <f t="shared" si="189"/>
        <v/>
      </c>
      <c r="O954" t="str">
        <f t="shared" si="190"/>
        <v/>
      </c>
      <c r="P954" t="e">
        <f t="shared" si="191"/>
        <v>#VALUE!</v>
      </c>
      <c r="Q954" t="str">
        <f t="shared" si="194"/>
        <v/>
      </c>
      <c r="R954" t="str">
        <f>Sheet4!B954</f>
        <v/>
      </c>
      <c r="S954" t="str">
        <f>Sheet4!A954&amp;"\"</f>
        <v>\</v>
      </c>
      <c r="T954" t="str">
        <f t="shared" si="192"/>
        <v>$</v>
      </c>
      <c r="U954" t="s">
        <v>42</v>
      </c>
      <c r="V954" t="s">
        <v>18</v>
      </c>
      <c r="W954" s="3">
        <f t="shared" ca="1" si="182"/>
        <v>41781</v>
      </c>
      <c r="X954" s="4" t="str">
        <f t="shared" ca="1" si="193"/>
        <v>Aug-20-2014</v>
      </c>
      <c r="Y954">
        <v>90</v>
      </c>
      <c r="Z954">
        <f t="shared" si="183"/>
        <v>0</v>
      </c>
      <c r="AA954" t="str">
        <f t="shared" si="184"/>
        <v>ADM-</v>
      </c>
      <c r="AB954" t="s">
        <v>19</v>
      </c>
      <c r="AC954" t="s">
        <v>20</v>
      </c>
      <c r="AD954" t="s">
        <v>21</v>
      </c>
      <c r="AE954" t="s">
        <v>22</v>
      </c>
      <c r="AF954" t="s">
        <v>12</v>
      </c>
      <c r="AG954" t="s">
        <v>23</v>
      </c>
      <c r="AH954" t="s">
        <v>24</v>
      </c>
      <c r="AI954" t="s">
        <v>25</v>
      </c>
      <c r="AJ954" t="s">
        <v>26</v>
      </c>
      <c r="AK954" t="s">
        <v>27</v>
      </c>
    </row>
    <row r="955" spans="4:37">
      <c r="D955" s="2"/>
      <c r="I955" t="str">
        <f t="shared" si="185"/>
        <v>No Home Folder</v>
      </c>
      <c r="J955" t="str">
        <f t="shared" si="186"/>
        <v/>
      </c>
      <c r="K955" t="str">
        <f>Sheet3!E955</f>
        <v/>
      </c>
      <c r="L955" t="str">
        <f t="shared" si="187"/>
        <v>No Disabled Folder</v>
      </c>
      <c r="M955" t="str">
        <f t="shared" si="188"/>
        <v/>
      </c>
      <c r="N955" t="str">
        <f t="shared" si="189"/>
        <v/>
      </c>
      <c r="O955" t="str">
        <f t="shared" si="190"/>
        <v/>
      </c>
      <c r="P955" t="e">
        <f t="shared" si="191"/>
        <v>#VALUE!</v>
      </c>
      <c r="Q955" t="str">
        <f t="shared" si="194"/>
        <v/>
      </c>
      <c r="R955" t="str">
        <f>Sheet4!B955</f>
        <v/>
      </c>
      <c r="S955" t="str">
        <f>Sheet4!A955&amp;"\"</f>
        <v>\</v>
      </c>
      <c r="T955" t="str">
        <f t="shared" si="192"/>
        <v>$</v>
      </c>
      <c r="U955" t="s">
        <v>42</v>
      </c>
      <c r="V955" t="s">
        <v>18</v>
      </c>
      <c r="W955" s="3">
        <f t="shared" ca="1" si="182"/>
        <v>41781</v>
      </c>
      <c r="X955" s="4" t="str">
        <f t="shared" ca="1" si="193"/>
        <v>Aug-20-2014</v>
      </c>
      <c r="Y955">
        <v>90</v>
      </c>
      <c r="Z955">
        <f t="shared" si="183"/>
        <v>0</v>
      </c>
      <c r="AA955" t="str">
        <f t="shared" si="184"/>
        <v>ADM-</v>
      </c>
      <c r="AB955" t="s">
        <v>19</v>
      </c>
      <c r="AC955" t="s">
        <v>20</v>
      </c>
      <c r="AD955" t="s">
        <v>21</v>
      </c>
      <c r="AE955" t="s">
        <v>22</v>
      </c>
      <c r="AF955" t="s">
        <v>12</v>
      </c>
      <c r="AG955" t="s">
        <v>23</v>
      </c>
      <c r="AH955" t="s">
        <v>24</v>
      </c>
      <c r="AI955" t="s">
        <v>25</v>
      </c>
      <c r="AJ955" t="s">
        <v>26</v>
      </c>
      <c r="AK955" t="s">
        <v>27</v>
      </c>
    </row>
    <row r="956" spans="4:37">
      <c r="D956" s="2"/>
      <c r="I956" t="str">
        <f t="shared" si="185"/>
        <v>No Home Folder</v>
      </c>
      <c r="J956" t="str">
        <f t="shared" si="186"/>
        <v/>
      </c>
      <c r="K956" t="str">
        <f>Sheet3!E956</f>
        <v/>
      </c>
      <c r="L956" t="str">
        <f t="shared" si="187"/>
        <v>No Disabled Folder</v>
      </c>
      <c r="M956" t="str">
        <f t="shared" si="188"/>
        <v/>
      </c>
      <c r="N956" t="str">
        <f t="shared" si="189"/>
        <v/>
      </c>
      <c r="O956" t="str">
        <f t="shared" si="190"/>
        <v/>
      </c>
      <c r="P956" t="e">
        <f t="shared" si="191"/>
        <v>#VALUE!</v>
      </c>
      <c r="Q956" t="str">
        <f t="shared" si="194"/>
        <v/>
      </c>
      <c r="R956" t="str">
        <f>Sheet4!B956</f>
        <v/>
      </c>
      <c r="S956" t="str">
        <f>Sheet4!A956&amp;"\"</f>
        <v>\</v>
      </c>
      <c r="T956" t="str">
        <f t="shared" si="192"/>
        <v>$</v>
      </c>
      <c r="U956" t="s">
        <v>42</v>
      </c>
      <c r="V956" t="s">
        <v>18</v>
      </c>
      <c r="W956" s="3">
        <f t="shared" ca="1" si="182"/>
        <v>41781</v>
      </c>
      <c r="X956" s="4" t="str">
        <f t="shared" ca="1" si="193"/>
        <v>Aug-20-2014</v>
      </c>
      <c r="Y956">
        <v>90</v>
      </c>
      <c r="Z956">
        <f t="shared" si="183"/>
        <v>0</v>
      </c>
      <c r="AA956" t="str">
        <f t="shared" si="184"/>
        <v>ADM-</v>
      </c>
      <c r="AB956" t="s">
        <v>19</v>
      </c>
      <c r="AC956" t="s">
        <v>20</v>
      </c>
      <c r="AD956" t="s">
        <v>21</v>
      </c>
      <c r="AE956" t="s">
        <v>22</v>
      </c>
      <c r="AF956" t="s">
        <v>12</v>
      </c>
      <c r="AG956" t="s">
        <v>23</v>
      </c>
      <c r="AH956" t="s">
        <v>24</v>
      </c>
      <c r="AI956" t="s">
        <v>25</v>
      </c>
      <c r="AJ956" t="s">
        <v>26</v>
      </c>
      <c r="AK956" t="s">
        <v>27</v>
      </c>
    </row>
    <row r="957" spans="4:37">
      <c r="D957" s="2"/>
      <c r="I957" t="str">
        <f t="shared" si="185"/>
        <v>No Home Folder</v>
      </c>
      <c r="J957" t="str">
        <f t="shared" si="186"/>
        <v/>
      </c>
      <c r="K957" t="str">
        <f>Sheet3!E957</f>
        <v/>
      </c>
      <c r="L957" t="str">
        <f t="shared" si="187"/>
        <v>No Disabled Folder</v>
      </c>
      <c r="M957" t="str">
        <f t="shared" si="188"/>
        <v/>
      </c>
      <c r="N957" t="str">
        <f t="shared" si="189"/>
        <v/>
      </c>
      <c r="O957" t="str">
        <f t="shared" si="190"/>
        <v/>
      </c>
      <c r="P957" t="e">
        <f t="shared" si="191"/>
        <v>#VALUE!</v>
      </c>
      <c r="Q957" t="str">
        <f t="shared" si="194"/>
        <v/>
      </c>
      <c r="R957" t="str">
        <f>Sheet4!B957</f>
        <v/>
      </c>
      <c r="S957" t="str">
        <f>Sheet4!A957&amp;"\"</f>
        <v>\</v>
      </c>
      <c r="T957" t="str">
        <f t="shared" si="192"/>
        <v>$</v>
      </c>
      <c r="U957" t="s">
        <v>42</v>
      </c>
      <c r="V957" t="s">
        <v>18</v>
      </c>
      <c r="W957" s="3">
        <f t="shared" ca="1" si="182"/>
        <v>41781</v>
      </c>
      <c r="X957" s="4" t="str">
        <f t="shared" ca="1" si="193"/>
        <v>Aug-20-2014</v>
      </c>
      <c r="Y957">
        <v>90</v>
      </c>
      <c r="Z957">
        <f t="shared" si="183"/>
        <v>0</v>
      </c>
      <c r="AA957" t="str">
        <f t="shared" si="184"/>
        <v>ADM-</v>
      </c>
      <c r="AB957" t="s">
        <v>19</v>
      </c>
      <c r="AC957" t="s">
        <v>20</v>
      </c>
      <c r="AD957" t="s">
        <v>21</v>
      </c>
      <c r="AE957" t="s">
        <v>22</v>
      </c>
      <c r="AF957" t="s">
        <v>12</v>
      </c>
      <c r="AG957" t="s">
        <v>23</v>
      </c>
      <c r="AH957" t="s">
        <v>24</v>
      </c>
      <c r="AI957" t="s">
        <v>25</v>
      </c>
      <c r="AJ957" t="s">
        <v>26</v>
      </c>
      <c r="AK957" t="s">
        <v>27</v>
      </c>
    </row>
    <row r="958" spans="4:37">
      <c r="D958" s="2"/>
      <c r="I958" t="str">
        <f t="shared" si="185"/>
        <v>No Home Folder</v>
      </c>
      <c r="J958" t="str">
        <f t="shared" si="186"/>
        <v/>
      </c>
      <c r="K958" t="str">
        <f>Sheet3!E958</f>
        <v/>
      </c>
      <c r="L958" t="str">
        <f t="shared" si="187"/>
        <v>No Disabled Folder</v>
      </c>
      <c r="M958" t="str">
        <f t="shared" si="188"/>
        <v/>
      </c>
      <c r="N958" t="str">
        <f t="shared" si="189"/>
        <v/>
      </c>
      <c r="O958" t="str">
        <f t="shared" si="190"/>
        <v/>
      </c>
      <c r="P958" t="e">
        <f t="shared" si="191"/>
        <v>#VALUE!</v>
      </c>
      <c r="Q958" t="str">
        <f t="shared" si="194"/>
        <v/>
      </c>
      <c r="R958" t="str">
        <f>Sheet4!B958</f>
        <v/>
      </c>
      <c r="S958" t="str">
        <f>Sheet4!A958&amp;"\"</f>
        <v>\</v>
      </c>
      <c r="T958" t="str">
        <f t="shared" si="192"/>
        <v>$</v>
      </c>
      <c r="U958" t="s">
        <v>42</v>
      </c>
      <c r="V958" t="s">
        <v>18</v>
      </c>
      <c r="W958" s="3">
        <f t="shared" ca="1" si="182"/>
        <v>41781</v>
      </c>
      <c r="X958" s="4" t="str">
        <f t="shared" ca="1" si="193"/>
        <v>Aug-20-2014</v>
      </c>
      <c r="Y958">
        <v>90</v>
      </c>
      <c r="Z958">
        <f t="shared" si="183"/>
        <v>0</v>
      </c>
      <c r="AA958" t="str">
        <f t="shared" si="184"/>
        <v>ADM-</v>
      </c>
      <c r="AB958" t="s">
        <v>19</v>
      </c>
      <c r="AC958" t="s">
        <v>20</v>
      </c>
      <c r="AD958" t="s">
        <v>21</v>
      </c>
      <c r="AE958" t="s">
        <v>22</v>
      </c>
      <c r="AF958" t="s">
        <v>12</v>
      </c>
      <c r="AG958" t="s">
        <v>23</v>
      </c>
      <c r="AH958" t="s">
        <v>24</v>
      </c>
      <c r="AI958" t="s">
        <v>25</v>
      </c>
      <c r="AJ958" t="s">
        <v>26</v>
      </c>
      <c r="AK958" t="s">
        <v>27</v>
      </c>
    </row>
    <row r="959" spans="4:37">
      <c r="D959" s="2"/>
      <c r="I959" t="str">
        <f t="shared" si="185"/>
        <v>No Home Folder</v>
      </c>
      <c r="J959" t="str">
        <f t="shared" si="186"/>
        <v/>
      </c>
      <c r="K959" t="str">
        <f>Sheet3!E959</f>
        <v/>
      </c>
      <c r="L959" t="str">
        <f t="shared" si="187"/>
        <v>No Disabled Folder</v>
      </c>
      <c r="M959" t="str">
        <f t="shared" si="188"/>
        <v/>
      </c>
      <c r="N959" t="str">
        <f t="shared" si="189"/>
        <v/>
      </c>
      <c r="O959" t="str">
        <f t="shared" si="190"/>
        <v/>
      </c>
      <c r="P959" t="e">
        <f t="shared" si="191"/>
        <v>#VALUE!</v>
      </c>
      <c r="Q959" t="str">
        <f t="shared" si="194"/>
        <v/>
      </c>
      <c r="R959" t="str">
        <f>Sheet4!B959</f>
        <v/>
      </c>
      <c r="S959" t="str">
        <f>Sheet4!A959&amp;"\"</f>
        <v>\</v>
      </c>
      <c r="T959" t="str">
        <f t="shared" si="192"/>
        <v>$</v>
      </c>
      <c r="U959" t="s">
        <v>42</v>
      </c>
      <c r="V959" t="s">
        <v>18</v>
      </c>
      <c r="W959" s="3">
        <f t="shared" ca="1" si="182"/>
        <v>41781</v>
      </c>
      <c r="X959" s="4" t="str">
        <f t="shared" ca="1" si="193"/>
        <v>Aug-20-2014</v>
      </c>
      <c r="Y959">
        <v>90</v>
      </c>
      <c r="Z959">
        <f t="shared" si="183"/>
        <v>0</v>
      </c>
      <c r="AA959" t="str">
        <f t="shared" si="184"/>
        <v>ADM-</v>
      </c>
      <c r="AB959" t="s">
        <v>19</v>
      </c>
      <c r="AC959" t="s">
        <v>20</v>
      </c>
      <c r="AD959" t="s">
        <v>21</v>
      </c>
      <c r="AE959" t="s">
        <v>22</v>
      </c>
      <c r="AF959" t="s">
        <v>12</v>
      </c>
      <c r="AG959" t="s">
        <v>23</v>
      </c>
      <c r="AH959" t="s">
        <v>24</v>
      </c>
      <c r="AI959" t="s">
        <v>25</v>
      </c>
      <c r="AJ959" t="s">
        <v>26</v>
      </c>
      <c r="AK959" t="s">
        <v>27</v>
      </c>
    </row>
    <row r="960" spans="4:37">
      <c r="D960" s="2"/>
      <c r="I960" t="str">
        <f t="shared" si="185"/>
        <v>No Home Folder</v>
      </c>
      <c r="J960" t="str">
        <f t="shared" si="186"/>
        <v/>
      </c>
      <c r="K960" t="str">
        <f>Sheet3!E960</f>
        <v/>
      </c>
      <c r="L960" t="str">
        <f t="shared" si="187"/>
        <v>No Disabled Folder</v>
      </c>
      <c r="M960" t="str">
        <f t="shared" si="188"/>
        <v/>
      </c>
      <c r="N960" t="str">
        <f t="shared" si="189"/>
        <v/>
      </c>
      <c r="O960" t="str">
        <f t="shared" si="190"/>
        <v/>
      </c>
      <c r="P960" t="e">
        <f t="shared" si="191"/>
        <v>#VALUE!</v>
      </c>
      <c r="Q960" t="str">
        <f t="shared" si="194"/>
        <v/>
      </c>
      <c r="R960" t="str">
        <f>Sheet4!B960</f>
        <v/>
      </c>
      <c r="S960" t="str">
        <f>Sheet4!A960&amp;"\"</f>
        <v>\</v>
      </c>
      <c r="T960" t="str">
        <f t="shared" si="192"/>
        <v>$</v>
      </c>
      <c r="U960" t="s">
        <v>42</v>
      </c>
      <c r="V960" t="s">
        <v>18</v>
      </c>
      <c r="W960" s="3">
        <f t="shared" ca="1" si="182"/>
        <v>41781</v>
      </c>
      <c r="X960" s="4" t="str">
        <f t="shared" ca="1" si="193"/>
        <v>Aug-20-2014</v>
      </c>
      <c r="Y960">
        <v>90</v>
      </c>
      <c r="Z960">
        <f t="shared" si="183"/>
        <v>0</v>
      </c>
      <c r="AA960" t="str">
        <f t="shared" si="184"/>
        <v>ADM-</v>
      </c>
      <c r="AB960" t="s">
        <v>19</v>
      </c>
      <c r="AC960" t="s">
        <v>20</v>
      </c>
      <c r="AD960" t="s">
        <v>21</v>
      </c>
      <c r="AE960" t="s">
        <v>22</v>
      </c>
      <c r="AF960" t="s">
        <v>12</v>
      </c>
      <c r="AG960" t="s">
        <v>23</v>
      </c>
      <c r="AH960" t="s">
        <v>24</v>
      </c>
      <c r="AI960" t="s">
        <v>25</v>
      </c>
      <c r="AJ960" t="s">
        <v>26</v>
      </c>
      <c r="AK960" t="s">
        <v>27</v>
      </c>
    </row>
    <row r="961" spans="4:37">
      <c r="D961" s="2"/>
      <c r="I961" t="str">
        <f t="shared" si="185"/>
        <v>No Home Folder</v>
      </c>
      <c r="J961" t="str">
        <f t="shared" si="186"/>
        <v/>
      </c>
      <c r="K961" t="str">
        <f>Sheet3!E961</f>
        <v/>
      </c>
      <c r="L961" t="str">
        <f t="shared" si="187"/>
        <v>No Disabled Folder</v>
      </c>
      <c r="M961" t="str">
        <f t="shared" si="188"/>
        <v/>
      </c>
      <c r="N961" t="str">
        <f t="shared" si="189"/>
        <v/>
      </c>
      <c r="O961" t="str">
        <f t="shared" si="190"/>
        <v/>
      </c>
      <c r="P961" t="e">
        <f t="shared" si="191"/>
        <v>#VALUE!</v>
      </c>
      <c r="Q961" t="str">
        <f t="shared" si="194"/>
        <v/>
      </c>
      <c r="R961" t="str">
        <f>Sheet4!B961</f>
        <v/>
      </c>
      <c r="S961" t="str">
        <f>Sheet4!A961&amp;"\"</f>
        <v>\</v>
      </c>
      <c r="T961" t="str">
        <f t="shared" si="192"/>
        <v>$</v>
      </c>
      <c r="U961" t="s">
        <v>42</v>
      </c>
      <c r="V961" t="s">
        <v>18</v>
      </c>
      <c r="W961" s="3">
        <f t="shared" ca="1" si="182"/>
        <v>41781</v>
      </c>
      <c r="X961" s="4" t="str">
        <f t="shared" ca="1" si="193"/>
        <v>Aug-20-2014</v>
      </c>
      <c r="Y961">
        <v>90</v>
      </c>
      <c r="Z961">
        <f t="shared" si="183"/>
        <v>0</v>
      </c>
      <c r="AA961" t="str">
        <f t="shared" si="184"/>
        <v>ADM-</v>
      </c>
      <c r="AB961" t="s">
        <v>19</v>
      </c>
      <c r="AC961" t="s">
        <v>20</v>
      </c>
      <c r="AD961" t="s">
        <v>21</v>
      </c>
      <c r="AE961" t="s">
        <v>22</v>
      </c>
      <c r="AF961" t="s">
        <v>12</v>
      </c>
      <c r="AG961" t="s">
        <v>23</v>
      </c>
      <c r="AH961" t="s">
        <v>24</v>
      </c>
      <c r="AI961" t="s">
        <v>25</v>
      </c>
      <c r="AJ961" t="s">
        <v>26</v>
      </c>
      <c r="AK961" t="s">
        <v>27</v>
      </c>
    </row>
    <row r="962" spans="4:37">
      <c r="D962" s="2"/>
      <c r="I962" t="str">
        <f t="shared" si="185"/>
        <v>No Home Folder</v>
      </c>
      <c r="J962" t="str">
        <f t="shared" si="186"/>
        <v/>
      </c>
      <c r="K962" t="str">
        <f>Sheet3!E962</f>
        <v/>
      </c>
      <c r="L962" t="str">
        <f t="shared" si="187"/>
        <v>No Disabled Folder</v>
      </c>
      <c r="M962" t="str">
        <f t="shared" si="188"/>
        <v/>
      </c>
      <c r="N962" t="str">
        <f t="shared" si="189"/>
        <v/>
      </c>
      <c r="O962" t="str">
        <f t="shared" si="190"/>
        <v/>
      </c>
      <c r="P962" t="e">
        <f t="shared" si="191"/>
        <v>#VALUE!</v>
      </c>
      <c r="Q962" t="str">
        <f t="shared" si="194"/>
        <v/>
      </c>
      <c r="R962" t="str">
        <f>Sheet4!B962</f>
        <v/>
      </c>
      <c r="S962" t="str">
        <f>Sheet4!A962&amp;"\"</f>
        <v>\</v>
      </c>
      <c r="T962" t="str">
        <f t="shared" si="192"/>
        <v>$</v>
      </c>
      <c r="U962" t="s">
        <v>42</v>
      </c>
      <c r="V962" t="s">
        <v>18</v>
      </c>
      <c r="W962" s="3">
        <f t="shared" ref="W962:W1000" ca="1" si="195">TODAY()</f>
        <v>41781</v>
      </c>
      <c r="X962" s="4" t="str">
        <f t="shared" ca="1" si="193"/>
        <v>Aug-20-2014</v>
      </c>
      <c r="Y962">
        <v>90</v>
      </c>
      <c r="Z962">
        <f t="shared" ref="Z962:Z1000" si="196">C962</f>
        <v>0</v>
      </c>
      <c r="AA962" t="str">
        <f t="shared" ref="AA962:AA1000" si="197">("ADM-")&amp;C962</f>
        <v>ADM-</v>
      </c>
      <c r="AB962" t="s">
        <v>19</v>
      </c>
      <c r="AC962" t="s">
        <v>20</v>
      </c>
      <c r="AD962" t="s">
        <v>21</v>
      </c>
      <c r="AE962" t="s">
        <v>22</v>
      </c>
      <c r="AF962" t="s">
        <v>12</v>
      </c>
      <c r="AG962" t="s">
        <v>23</v>
      </c>
      <c r="AH962" t="s">
        <v>24</v>
      </c>
      <c r="AI962" t="s">
        <v>25</v>
      </c>
      <c r="AJ962" t="s">
        <v>26</v>
      </c>
      <c r="AK962" t="s">
        <v>27</v>
      </c>
    </row>
    <row r="963" spans="4:37">
      <c r="D963" s="2"/>
      <c r="I963" t="str">
        <f t="shared" ref="I963:I1000" si="198">IF(G963="0.00 MB","Empty Home Folder", IF(F963="","No Home Folder","Home Folder Exists"))</f>
        <v>No Home Folder</v>
      </c>
      <c r="J963" t="str">
        <f t="shared" ref="J963:J1000" si="199">IF(G963="0.00 MB","",IF(F963="","",F963))</f>
        <v/>
      </c>
      <c r="K963" t="str">
        <f>Sheet3!E963</f>
        <v/>
      </c>
      <c r="L963" t="str">
        <f t="shared" ref="L963:L1000" si="200">IF(G963="0.00 MB","Empty Home Folder", IF(K963="","No Disabled Folder",K963))</f>
        <v>No Disabled Folder</v>
      </c>
      <c r="M963" t="str">
        <f t="shared" ref="M963:M1000" si="201">LEFT(K963,30)</f>
        <v/>
      </c>
      <c r="N963" t="str">
        <f t="shared" ref="N963:N1000" si="202">LOWER(C963)</f>
        <v/>
      </c>
      <c r="O963" t="str">
        <f t="shared" ref="O963:O1000" si="203">IF(L963="Empty Home Folder","", IF(L963="No Disabled Folder","",L963))</f>
        <v/>
      </c>
      <c r="P963" t="e">
        <f t="shared" ref="P963:P1000" si="204">RIGHT(O963,LEN(O963)-13)</f>
        <v>#VALUE!</v>
      </c>
      <c r="Q963" t="str">
        <f t="shared" si="194"/>
        <v/>
      </c>
      <c r="R963" t="str">
        <f>Sheet4!B963</f>
        <v/>
      </c>
      <c r="S963" t="str">
        <f>Sheet4!A963&amp;"\"</f>
        <v>\</v>
      </c>
      <c r="T963" t="str">
        <f t="shared" ref="T963:T1000" si="205">N963&amp;"$"</f>
        <v>$</v>
      </c>
      <c r="U963" t="s">
        <v>42</v>
      </c>
      <c r="V963" t="s">
        <v>18</v>
      </c>
      <c r="W963" s="3">
        <f t="shared" ca="1" si="195"/>
        <v>41781</v>
      </c>
      <c r="X963" s="4" t="str">
        <f t="shared" ref="X963:X1000" ca="1" si="206">TEXT(W963+Y963,"mmm-dd-yyyy")</f>
        <v>Aug-20-2014</v>
      </c>
      <c r="Y963">
        <v>90</v>
      </c>
      <c r="Z963">
        <f t="shared" si="196"/>
        <v>0</v>
      </c>
      <c r="AA963" t="str">
        <f t="shared" si="197"/>
        <v>ADM-</v>
      </c>
      <c r="AB963" t="s">
        <v>19</v>
      </c>
      <c r="AC963" t="s">
        <v>20</v>
      </c>
      <c r="AD963" t="s">
        <v>21</v>
      </c>
      <c r="AE963" t="s">
        <v>22</v>
      </c>
      <c r="AF963" t="s">
        <v>12</v>
      </c>
      <c r="AG963" t="s">
        <v>23</v>
      </c>
      <c r="AH963" t="s">
        <v>24</v>
      </c>
      <c r="AI963" t="s">
        <v>25</v>
      </c>
      <c r="AJ963" t="s">
        <v>26</v>
      </c>
      <c r="AK963" t="s">
        <v>27</v>
      </c>
    </row>
    <row r="964" spans="4:37">
      <c r="D964" s="2"/>
      <c r="I964" t="str">
        <f t="shared" si="198"/>
        <v>No Home Folder</v>
      </c>
      <c r="J964" t="str">
        <f t="shared" si="199"/>
        <v/>
      </c>
      <c r="K964" t="str">
        <f>Sheet3!E964</f>
        <v/>
      </c>
      <c r="L964" t="str">
        <f t="shared" si="200"/>
        <v>No Disabled Folder</v>
      </c>
      <c r="M964" t="str">
        <f t="shared" si="201"/>
        <v/>
      </c>
      <c r="N964" t="str">
        <f t="shared" si="202"/>
        <v/>
      </c>
      <c r="O964" t="str">
        <f t="shared" si="203"/>
        <v/>
      </c>
      <c r="P964" t="e">
        <f t="shared" si="204"/>
        <v>#VALUE!</v>
      </c>
      <c r="Q964" t="str">
        <f t="shared" ref="Q964:Q1000" si="207">IF(O964="","",(P964))</f>
        <v/>
      </c>
      <c r="R964" t="str">
        <f>Sheet4!B964</f>
        <v/>
      </c>
      <c r="S964" t="str">
        <f>Sheet4!A964&amp;"\"</f>
        <v>\</v>
      </c>
      <c r="T964" t="str">
        <f t="shared" si="205"/>
        <v>$</v>
      </c>
      <c r="U964" t="s">
        <v>42</v>
      </c>
      <c r="V964" t="s">
        <v>18</v>
      </c>
      <c r="W964" s="3">
        <f t="shared" ca="1" si="195"/>
        <v>41781</v>
      </c>
      <c r="X964" s="4" t="str">
        <f t="shared" ca="1" si="206"/>
        <v>Aug-20-2014</v>
      </c>
      <c r="Y964">
        <v>90</v>
      </c>
      <c r="Z964">
        <f t="shared" si="196"/>
        <v>0</v>
      </c>
      <c r="AA964" t="str">
        <f t="shared" si="197"/>
        <v>ADM-</v>
      </c>
      <c r="AB964" t="s">
        <v>19</v>
      </c>
      <c r="AC964" t="s">
        <v>20</v>
      </c>
      <c r="AD964" t="s">
        <v>21</v>
      </c>
      <c r="AE964" t="s">
        <v>22</v>
      </c>
      <c r="AF964" t="s">
        <v>12</v>
      </c>
      <c r="AG964" t="s">
        <v>23</v>
      </c>
      <c r="AH964" t="s">
        <v>24</v>
      </c>
      <c r="AI964" t="s">
        <v>25</v>
      </c>
      <c r="AJ964" t="s">
        <v>26</v>
      </c>
      <c r="AK964" t="s">
        <v>27</v>
      </c>
    </row>
    <row r="965" spans="4:37">
      <c r="D965" s="2"/>
      <c r="I965" t="str">
        <f t="shared" si="198"/>
        <v>No Home Folder</v>
      </c>
      <c r="J965" t="str">
        <f t="shared" si="199"/>
        <v/>
      </c>
      <c r="K965" t="str">
        <f>Sheet3!E965</f>
        <v/>
      </c>
      <c r="L965" t="str">
        <f t="shared" si="200"/>
        <v>No Disabled Folder</v>
      </c>
      <c r="M965" t="str">
        <f t="shared" si="201"/>
        <v/>
      </c>
      <c r="N965" t="str">
        <f t="shared" si="202"/>
        <v/>
      </c>
      <c r="O965" t="str">
        <f t="shared" si="203"/>
        <v/>
      </c>
      <c r="P965" t="e">
        <f t="shared" si="204"/>
        <v>#VALUE!</v>
      </c>
      <c r="Q965" t="str">
        <f t="shared" si="207"/>
        <v/>
      </c>
      <c r="R965" t="str">
        <f>Sheet4!B965</f>
        <v/>
      </c>
      <c r="S965" t="str">
        <f>Sheet4!A965&amp;"\"</f>
        <v>\</v>
      </c>
      <c r="T965" t="str">
        <f t="shared" si="205"/>
        <v>$</v>
      </c>
      <c r="U965" t="s">
        <v>42</v>
      </c>
      <c r="V965" t="s">
        <v>18</v>
      </c>
      <c r="W965" s="3">
        <f t="shared" ca="1" si="195"/>
        <v>41781</v>
      </c>
      <c r="X965" s="4" t="str">
        <f t="shared" ca="1" si="206"/>
        <v>Aug-20-2014</v>
      </c>
      <c r="Y965">
        <v>90</v>
      </c>
      <c r="Z965">
        <f t="shared" si="196"/>
        <v>0</v>
      </c>
      <c r="AA965" t="str">
        <f t="shared" si="197"/>
        <v>ADM-</v>
      </c>
      <c r="AB965" t="s">
        <v>19</v>
      </c>
      <c r="AC965" t="s">
        <v>20</v>
      </c>
      <c r="AD965" t="s">
        <v>21</v>
      </c>
      <c r="AE965" t="s">
        <v>22</v>
      </c>
      <c r="AF965" t="s">
        <v>12</v>
      </c>
      <c r="AG965" t="s">
        <v>23</v>
      </c>
      <c r="AH965" t="s">
        <v>24</v>
      </c>
      <c r="AI965" t="s">
        <v>25</v>
      </c>
      <c r="AJ965" t="s">
        <v>26</v>
      </c>
      <c r="AK965" t="s">
        <v>27</v>
      </c>
    </row>
    <row r="966" spans="4:37">
      <c r="D966" s="2"/>
      <c r="I966" t="str">
        <f t="shared" si="198"/>
        <v>No Home Folder</v>
      </c>
      <c r="J966" t="str">
        <f t="shared" si="199"/>
        <v/>
      </c>
      <c r="K966" t="str">
        <f>Sheet3!E966</f>
        <v/>
      </c>
      <c r="L966" t="str">
        <f t="shared" si="200"/>
        <v>No Disabled Folder</v>
      </c>
      <c r="M966" t="str">
        <f t="shared" si="201"/>
        <v/>
      </c>
      <c r="N966" t="str">
        <f t="shared" si="202"/>
        <v/>
      </c>
      <c r="O966" t="str">
        <f t="shared" si="203"/>
        <v/>
      </c>
      <c r="P966" t="e">
        <f t="shared" si="204"/>
        <v>#VALUE!</v>
      </c>
      <c r="Q966" t="str">
        <f t="shared" si="207"/>
        <v/>
      </c>
      <c r="R966" t="str">
        <f>Sheet4!B966</f>
        <v/>
      </c>
      <c r="S966" t="str">
        <f>Sheet4!A966&amp;"\"</f>
        <v>\</v>
      </c>
      <c r="T966" t="str">
        <f t="shared" si="205"/>
        <v>$</v>
      </c>
      <c r="U966" t="s">
        <v>42</v>
      </c>
      <c r="V966" t="s">
        <v>18</v>
      </c>
      <c r="W966" s="3">
        <f t="shared" ca="1" si="195"/>
        <v>41781</v>
      </c>
      <c r="X966" s="4" t="str">
        <f t="shared" ca="1" si="206"/>
        <v>Aug-20-2014</v>
      </c>
      <c r="Y966">
        <v>90</v>
      </c>
      <c r="Z966">
        <f t="shared" si="196"/>
        <v>0</v>
      </c>
      <c r="AA966" t="str">
        <f t="shared" si="197"/>
        <v>ADM-</v>
      </c>
      <c r="AB966" t="s">
        <v>19</v>
      </c>
      <c r="AC966" t="s">
        <v>20</v>
      </c>
      <c r="AD966" t="s">
        <v>21</v>
      </c>
      <c r="AE966" t="s">
        <v>22</v>
      </c>
      <c r="AF966" t="s">
        <v>12</v>
      </c>
      <c r="AG966" t="s">
        <v>23</v>
      </c>
      <c r="AH966" t="s">
        <v>24</v>
      </c>
      <c r="AI966" t="s">
        <v>25</v>
      </c>
      <c r="AJ966" t="s">
        <v>26</v>
      </c>
      <c r="AK966" t="s">
        <v>27</v>
      </c>
    </row>
    <row r="967" spans="4:37">
      <c r="D967" s="2"/>
      <c r="I967" t="str">
        <f t="shared" si="198"/>
        <v>No Home Folder</v>
      </c>
      <c r="J967" t="str">
        <f t="shared" si="199"/>
        <v/>
      </c>
      <c r="K967" t="str">
        <f>Sheet3!E967</f>
        <v/>
      </c>
      <c r="L967" t="str">
        <f t="shared" si="200"/>
        <v>No Disabled Folder</v>
      </c>
      <c r="M967" t="str">
        <f t="shared" si="201"/>
        <v/>
      </c>
      <c r="N967" t="str">
        <f t="shared" si="202"/>
        <v/>
      </c>
      <c r="O967" t="str">
        <f t="shared" si="203"/>
        <v/>
      </c>
      <c r="P967" t="e">
        <f t="shared" si="204"/>
        <v>#VALUE!</v>
      </c>
      <c r="Q967" t="str">
        <f t="shared" si="207"/>
        <v/>
      </c>
      <c r="R967" t="str">
        <f>Sheet4!B967</f>
        <v/>
      </c>
      <c r="S967" t="str">
        <f>Sheet4!A967&amp;"\"</f>
        <v>\</v>
      </c>
      <c r="T967" t="str">
        <f t="shared" si="205"/>
        <v>$</v>
      </c>
      <c r="U967" t="s">
        <v>42</v>
      </c>
      <c r="V967" t="s">
        <v>18</v>
      </c>
      <c r="W967" s="3">
        <f t="shared" ca="1" si="195"/>
        <v>41781</v>
      </c>
      <c r="X967" s="4" t="str">
        <f t="shared" ca="1" si="206"/>
        <v>Aug-20-2014</v>
      </c>
      <c r="Y967">
        <v>90</v>
      </c>
      <c r="Z967">
        <f t="shared" si="196"/>
        <v>0</v>
      </c>
      <c r="AA967" t="str">
        <f t="shared" si="197"/>
        <v>ADM-</v>
      </c>
      <c r="AB967" t="s">
        <v>19</v>
      </c>
      <c r="AC967" t="s">
        <v>20</v>
      </c>
      <c r="AD967" t="s">
        <v>21</v>
      </c>
      <c r="AE967" t="s">
        <v>22</v>
      </c>
      <c r="AF967" t="s">
        <v>12</v>
      </c>
      <c r="AG967" t="s">
        <v>23</v>
      </c>
      <c r="AH967" t="s">
        <v>24</v>
      </c>
      <c r="AI967" t="s">
        <v>25</v>
      </c>
      <c r="AJ967" t="s">
        <v>26</v>
      </c>
      <c r="AK967" t="s">
        <v>27</v>
      </c>
    </row>
    <row r="968" spans="4:37">
      <c r="D968" s="2"/>
      <c r="I968" t="str">
        <f t="shared" si="198"/>
        <v>No Home Folder</v>
      </c>
      <c r="J968" t="str">
        <f t="shared" si="199"/>
        <v/>
      </c>
      <c r="K968" t="str">
        <f>Sheet3!E968</f>
        <v/>
      </c>
      <c r="L968" t="str">
        <f t="shared" si="200"/>
        <v>No Disabled Folder</v>
      </c>
      <c r="M968" t="str">
        <f t="shared" si="201"/>
        <v/>
      </c>
      <c r="N968" t="str">
        <f t="shared" si="202"/>
        <v/>
      </c>
      <c r="O968" t="str">
        <f t="shared" si="203"/>
        <v/>
      </c>
      <c r="P968" t="e">
        <f t="shared" si="204"/>
        <v>#VALUE!</v>
      </c>
      <c r="Q968" t="str">
        <f t="shared" si="207"/>
        <v/>
      </c>
      <c r="R968" t="str">
        <f>Sheet4!B968</f>
        <v/>
      </c>
      <c r="S968" t="str">
        <f>Sheet4!A968&amp;"\"</f>
        <v>\</v>
      </c>
      <c r="T968" t="str">
        <f t="shared" si="205"/>
        <v>$</v>
      </c>
      <c r="U968" t="s">
        <v>42</v>
      </c>
      <c r="V968" t="s">
        <v>18</v>
      </c>
      <c r="W968" s="3">
        <f t="shared" ca="1" si="195"/>
        <v>41781</v>
      </c>
      <c r="X968" s="4" t="str">
        <f t="shared" ca="1" si="206"/>
        <v>Aug-20-2014</v>
      </c>
      <c r="Y968">
        <v>90</v>
      </c>
      <c r="Z968">
        <f t="shared" si="196"/>
        <v>0</v>
      </c>
      <c r="AA968" t="str">
        <f t="shared" si="197"/>
        <v>ADM-</v>
      </c>
      <c r="AB968" t="s">
        <v>19</v>
      </c>
      <c r="AC968" t="s">
        <v>20</v>
      </c>
      <c r="AD968" t="s">
        <v>21</v>
      </c>
      <c r="AE968" t="s">
        <v>22</v>
      </c>
      <c r="AF968" t="s">
        <v>12</v>
      </c>
      <c r="AG968" t="s">
        <v>23</v>
      </c>
      <c r="AH968" t="s">
        <v>24</v>
      </c>
      <c r="AI968" t="s">
        <v>25</v>
      </c>
      <c r="AJ968" t="s">
        <v>26</v>
      </c>
      <c r="AK968" t="s">
        <v>27</v>
      </c>
    </row>
    <row r="969" spans="4:37">
      <c r="D969" s="2"/>
      <c r="I969" t="str">
        <f t="shared" si="198"/>
        <v>No Home Folder</v>
      </c>
      <c r="J969" t="str">
        <f t="shared" si="199"/>
        <v/>
      </c>
      <c r="K969" t="str">
        <f>Sheet3!E969</f>
        <v/>
      </c>
      <c r="L969" t="str">
        <f t="shared" si="200"/>
        <v>No Disabled Folder</v>
      </c>
      <c r="M969" t="str">
        <f t="shared" si="201"/>
        <v/>
      </c>
      <c r="N969" t="str">
        <f t="shared" si="202"/>
        <v/>
      </c>
      <c r="O969" t="str">
        <f t="shared" si="203"/>
        <v/>
      </c>
      <c r="P969" t="e">
        <f t="shared" si="204"/>
        <v>#VALUE!</v>
      </c>
      <c r="Q969" t="str">
        <f t="shared" si="207"/>
        <v/>
      </c>
      <c r="R969" t="str">
        <f>Sheet4!B969</f>
        <v/>
      </c>
      <c r="S969" t="str">
        <f>Sheet4!A969&amp;"\"</f>
        <v>\</v>
      </c>
      <c r="T969" t="str">
        <f t="shared" si="205"/>
        <v>$</v>
      </c>
      <c r="U969" t="s">
        <v>42</v>
      </c>
      <c r="V969" t="s">
        <v>18</v>
      </c>
      <c r="W969" s="3">
        <f t="shared" ca="1" si="195"/>
        <v>41781</v>
      </c>
      <c r="X969" s="4" t="str">
        <f t="shared" ca="1" si="206"/>
        <v>Aug-20-2014</v>
      </c>
      <c r="Y969">
        <v>90</v>
      </c>
      <c r="Z969">
        <f t="shared" si="196"/>
        <v>0</v>
      </c>
      <c r="AA969" t="str">
        <f t="shared" si="197"/>
        <v>ADM-</v>
      </c>
      <c r="AB969" t="s">
        <v>19</v>
      </c>
      <c r="AC969" t="s">
        <v>20</v>
      </c>
      <c r="AD969" t="s">
        <v>21</v>
      </c>
      <c r="AE969" t="s">
        <v>22</v>
      </c>
      <c r="AF969" t="s">
        <v>12</v>
      </c>
      <c r="AG969" t="s">
        <v>23</v>
      </c>
      <c r="AH969" t="s">
        <v>24</v>
      </c>
      <c r="AI969" t="s">
        <v>25</v>
      </c>
      <c r="AJ969" t="s">
        <v>26</v>
      </c>
      <c r="AK969" t="s">
        <v>27</v>
      </c>
    </row>
    <row r="970" spans="4:37">
      <c r="D970" s="2"/>
      <c r="I970" t="str">
        <f t="shared" si="198"/>
        <v>No Home Folder</v>
      </c>
      <c r="J970" t="str">
        <f t="shared" si="199"/>
        <v/>
      </c>
      <c r="K970" t="str">
        <f>Sheet3!E970</f>
        <v/>
      </c>
      <c r="L970" t="str">
        <f t="shared" si="200"/>
        <v>No Disabled Folder</v>
      </c>
      <c r="M970" t="str">
        <f t="shared" si="201"/>
        <v/>
      </c>
      <c r="N970" t="str">
        <f t="shared" si="202"/>
        <v/>
      </c>
      <c r="O970" t="str">
        <f t="shared" si="203"/>
        <v/>
      </c>
      <c r="P970" t="e">
        <f t="shared" si="204"/>
        <v>#VALUE!</v>
      </c>
      <c r="Q970" t="str">
        <f t="shared" si="207"/>
        <v/>
      </c>
      <c r="R970" t="str">
        <f>Sheet4!B970</f>
        <v/>
      </c>
      <c r="S970" t="str">
        <f>Sheet4!A970&amp;"\"</f>
        <v>\</v>
      </c>
      <c r="T970" t="str">
        <f t="shared" si="205"/>
        <v>$</v>
      </c>
      <c r="U970" t="s">
        <v>42</v>
      </c>
      <c r="V970" t="s">
        <v>18</v>
      </c>
      <c r="W970" s="3">
        <f t="shared" ca="1" si="195"/>
        <v>41781</v>
      </c>
      <c r="X970" s="4" t="str">
        <f t="shared" ca="1" si="206"/>
        <v>Aug-20-2014</v>
      </c>
      <c r="Y970">
        <v>90</v>
      </c>
      <c r="Z970">
        <f t="shared" si="196"/>
        <v>0</v>
      </c>
      <c r="AA970" t="str">
        <f t="shared" si="197"/>
        <v>ADM-</v>
      </c>
      <c r="AB970" t="s">
        <v>19</v>
      </c>
      <c r="AC970" t="s">
        <v>20</v>
      </c>
      <c r="AD970" t="s">
        <v>21</v>
      </c>
      <c r="AE970" t="s">
        <v>22</v>
      </c>
      <c r="AF970" t="s">
        <v>12</v>
      </c>
      <c r="AG970" t="s">
        <v>23</v>
      </c>
      <c r="AH970" t="s">
        <v>24</v>
      </c>
      <c r="AI970" t="s">
        <v>25</v>
      </c>
      <c r="AJ970" t="s">
        <v>26</v>
      </c>
      <c r="AK970" t="s">
        <v>27</v>
      </c>
    </row>
    <row r="971" spans="4:37">
      <c r="D971" s="2"/>
      <c r="I971" t="str">
        <f t="shared" si="198"/>
        <v>No Home Folder</v>
      </c>
      <c r="J971" t="str">
        <f t="shared" si="199"/>
        <v/>
      </c>
      <c r="K971" t="str">
        <f>Sheet3!E971</f>
        <v/>
      </c>
      <c r="L971" t="str">
        <f t="shared" si="200"/>
        <v>No Disabled Folder</v>
      </c>
      <c r="M971" t="str">
        <f t="shared" si="201"/>
        <v/>
      </c>
      <c r="N971" t="str">
        <f t="shared" si="202"/>
        <v/>
      </c>
      <c r="O971" t="str">
        <f t="shared" si="203"/>
        <v/>
      </c>
      <c r="P971" t="e">
        <f t="shared" si="204"/>
        <v>#VALUE!</v>
      </c>
      <c r="Q971" t="str">
        <f t="shared" si="207"/>
        <v/>
      </c>
      <c r="R971" t="str">
        <f>Sheet4!B971</f>
        <v/>
      </c>
      <c r="S971" t="str">
        <f>Sheet4!A971&amp;"\"</f>
        <v>\</v>
      </c>
      <c r="T971" t="str">
        <f t="shared" si="205"/>
        <v>$</v>
      </c>
      <c r="U971" t="s">
        <v>42</v>
      </c>
      <c r="V971" t="s">
        <v>18</v>
      </c>
      <c r="W971" s="3">
        <f t="shared" ca="1" si="195"/>
        <v>41781</v>
      </c>
      <c r="X971" s="4" t="str">
        <f t="shared" ca="1" si="206"/>
        <v>Aug-20-2014</v>
      </c>
      <c r="Y971">
        <v>90</v>
      </c>
      <c r="Z971">
        <f t="shared" si="196"/>
        <v>0</v>
      </c>
      <c r="AA971" t="str">
        <f t="shared" si="197"/>
        <v>ADM-</v>
      </c>
      <c r="AB971" t="s">
        <v>19</v>
      </c>
      <c r="AC971" t="s">
        <v>20</v>
      </c>
      <c r="AD971" t="s">
        <v>21</v>
      </c>
      <c r="AE971" t="s">
        <v>22</v>
      </c>
      <c r="AF971" t="s">
        <v>12</v>
      </c>
      <c r="AG971" t="s">
        <v>23</v>
      </c>
      <c r="AH971" t="s">
        <v>24</v>
      </c>
      <c r="AI971" t="s">
        <v>25</v>
      </c>
      <c r="AJ971" t="s">
        <v>26</v>
      </c>
      <c r="AK971" t="s">
        <v>27</v>
      </c>
    </row>
    <row r="972" spans="4:37">
      <c r="D972" s="2"/>
      <c r="I972" t="str">
        <f t="shared" si="198"/>
        <v>No Home Folder</v>
      </c>
      <c r="J972" t="str">
        <f t="shared" si="199"/>
        <v/>
      </c>
      <c r="K972" t="str">
        <f>Sheet3!E972</f>
        <v/>
      </c>
      <c r="L972" t="str">
        <f t="shared" si="200"/>
        <v>No Disabled Folder</v>
      </c>
      <c r="M972" t="str">
        <f t="shared" si="201"/>
        <v/>
      </c>
      <c r="N972" t="str">
        <f t="shared" si="202"/>
        <v/>
      </c>
      <c r="O972" t="str">
        <f t="shared" si="203"/>
        <v/>
      </c>
      <c r="P972" t="e">
        <f t="shared" si="204"/>
        <v>#VALUE!</v>
      </c>
      <c r="Q972" t="str">
        <f t="shared" si="207"/>
        <v/>
      </c>
      <c r="R972" t="str">
        <f>Sheet4!B972</f>
        <v/>
      </c>
      <c r="S972" t="str">
        <f>Sheet4!A972&amp;"\"</f>
        <v>\</v>
      </c>
      <c r="T972" t="str">
        <f t="shared" si="205"/>
        <v>$</v>
      </c>
      <c r="U972" t="s">
        <v>42</v>
      </c>
      <c r="V972" t="s">
        <v>18</v>
      </c>
      <c r="W972" s="3">
        <f t="shared" ca="1" si="195"/>
        <v>41781</v>
      </c>
      <c r="X972" s="4" t="str">
        <f t="shared" ca="1" si="206"/>
        <v>Aug-20-2014</v>
      </c>
      <c r="Y972">
        <v>90</v>
      </c>
      <c r="Z972">
        <f t="shared" si="196"/>
        <v>0</v>
      </c>
      <c r="AA972" t="str">
        <f t="shared" si="197"/>
        <v>ADM-</v>
      </c>
      <c r="AB972" t="s">
        <v>19</v>
      </c>
      <c r="AC972" t="s">
        <v>20</v>
      </c>
      <c r="AD972" t="s">
        <v>21</v>
      </c>
      <c r="AE972" t="s">
        <v>22</v>
      </c>
      <c r="AF972" t="s">
        <v>12</v>
      </c>
      <c r="AG972" t="s">
        <v>23</v>
      </c>
      <c r="AH972" t="s">
        <v>24</v>
      </c>
      <c r="AI972" t="s">
        <v>25</v>
      </c>
      <c r="AJ972" t="s">
        <v>26</v>
      </c>
      <c r="AK972" t="s">
        <v>27</v>
      </c>
    </row>
    <row r="973" spans="4:37">
      <c r="D973" s="2"/>
      <c r="I973" t="str">
        <f t="shared" si="198"/>
        <v>No Home Folder</v>
      </c>
      <c r="J973" t="str">
        <f t="shared" si="199"/>
        <v/>
      </c>
      <c r="K973" t="str">
        <f>Sheet3!E973</f>
        <v/>
      </c>
      <c r="L973" t="str">
        <f t="shared" si="200"/>
        <v>No Disabled Folder</v>
      </c>
      <c r="M973" t="str">
        <f t="shared" si="201"/>
        <v/>
      </c>
      <c r="N973" t="str">
        <f t="shared" si="202"/>
        <v/>
      </c>
      <c r="O973" t="str">
        <f t="shared" si="203"/>
        <v/>
      </c>
      <c r="P973" t="e">
        <f t="shared" si="204"/>
        <v>#VALUE!</v>
      </c>
      <c r="Q973" t="str">
        <f t="shared" si="207"/>
        <v/>
      </c>
      <c r="R973" t="str">
        <f>Sheet4!B973</f>
        <v/>
      </c>
      <c r="S973" t="str">
        <f>Sheet4!A973&amp;"\"</f>
        <v>\</v>
      </c>
      <c r="T973" t="str">
        <f t="shared" si="205"/>
        <v>$</v>
      </c>
      <c r="U973" t="s">
        <v>42</v>
      </c>
      <c r="V973" t="s">
        <v>18</v>
      </c>
      <c r="W973" s="3">
        <f t="shared" ca="1" si="195"/>
        <v>41781</v>
      </c>
      <c r="X973" s="4" t="str">
        <f t="shared" ca="1" si="206"/>
        <v>Aug-20-2014</v>
      </c>
      <c r="Y973">
        <v>90</v>
      </c>
      <c r="Z973">
        <f t="shared" si="196"/>
        <v>0</v>
      </c>
      <c r="AA973" t="str">
        <f t="shared" si="197"/>
        <v>ADM-</v>
      </c>
      <c r="AB973" t="s">
        <v>19</v>
      </c>
      <c r="AC973" t="s">
        <v>20</v>
      </c>
      <c r="AD973" t="s">
        <v>21</v>
      </c>
      <c r="AE973" t="s">
        <v>22</v>
      </c>
      <c r="AF973" t="s">
        <v>12</v>
      </c>
      <c r="AG973" t="s">
        <v>23</v>
      </c>
      <c r="AH973" t="s">
        <v>24</v>
      </c>
      <c r="AI973" t="s">
        <v>25</v>
      </c>
      <c r="AJ973" t="s">
        <v>26</v>
      </c>
      <c r="AK973" t="s">
        <v>27</v>
      </c>
    </row>
    <row r="974" spans="4:37">
      <c r="D974" s="2"/>
      <c r="I974" t="str">
        <f t="shared" si="198"/>
        <v>No Home Folder</v>
      </c>
      <c r="J974" t="str">
        <f t="shared" si="199"/>
        <v/>
      </c>
      <c r="K974" t="str">
        <f>Sheet3!E974</f>
        <v/>
      </c>
      <c r="L974" t="str">
        <f t="shared" si="200"/>
        <v>No Disabled Folder</v>
      </c>
      <c r="M974" t="str">
        <f t="shared" si="201"/>
        <v/>
      </c>
      <c r="N974" t="str">
        <f t="shared" si="202"/>
        <v/>
      </c>
      <c r="O974" t="str">
        <f t="shared" si="203"/>
        <v/>
      </c>
      <c r="P974" t="e">
        <f t="shared" si="204"/>
        <v>#VALUE!</v>
      </c>
      <c r="Q974" t="str">
        <f t="shared" si="207"/>
        <v/>
      </c>
      <c r="R974" t="str">
        <f>Sheet4!B974</f>
        <v/>
      </c>
      <c r="S974" t="str">
        <f>Sheet4!A974&amp;"\"</f>
        <v>\</v>
      </c>
      <c r="T974" t="str">
        <f t="shared" si="205"/>
        <v>$</v>
      </c>
      <c r="U974" t="s">
        <v>42</v>
      </c>
      <c r="V974" t="s">
        <v>18</v>
      </c>
      <c r="W974" s="3">
        <f t="shared" ca="1" si="195"/>
        <v>41781</v>
      </c>
      <c r="X974" s="4" t="str">
        <f t="shared" ca="1" si="206"/>
        <v>Aug-20-2014</v>
      </c>
      <c r="Y974">
        <v>90</v>
      </c>
      <c r="Z974">
        <f t="shared" si="196"/>
        <v>0</v>
      </c>
      <c r="AA974" t="str">
        <f t="shared" si="197"/>
        <v>ADM-</v>
      </c>
      <c r="AB974" t="s">
        <v>19</v>
      </c>
      <c r="AC974" t="s">
        <v>20</v>
      </c>
      <c r="AD974" t="s">
        <v>21</v>
      </c>
      <c r="AE974" t="s">
        <v>22</v>
      </c>
      <c r="AF974" t="s">
        <v>12</v>
      </c>
      <c r="AG974" t="s">
        <v>23</v>
      </c>
      <c r="AH974" t="s">
        <v>24</v>
      </c>
      <c r="AI974" t="s">
        <v>25</v>
      </c>
      <c r="AJ974" t="s">
        <v>26</v>
      </c>
      <c r="AK974" t="s">
        <v>27</v>
      </c>
    </row>
    <row r="975" spans="4:37">
      <c r="D975" s="2"/>
      <c r="I975" t="str">
        <f t="shared" si="198"/>
        <v>No Home Folder</v>
      </c>
      <c r="J975" t="str">
        <f t="shared" si="199"/>
        <v/>
      </c>
      <c r="K975" t="str">
        <f>Sheet3!E975</f>
        <v/>
      </c>
      <c r="L975" t="str">
        <f t="shared" si="200"/>
        <v>No Disabled Folder</v>
      </c>
      <c r="M975" t="str">
        <f t="shared" si="201"/>
        <v/>
      </c>
      <c r="N975" t="str">
        <f t="shared" si="202"/>
        <v/>
      </c>
      <c r="O975" t="str">
        <f t="shared" si="203"/>
        <v/>
      </c>
      <c r="P975" t="e">
        <f t="shared" si="204"/>
        <v>#VALUE!</v>
      </c>
      <c r="Q975" t="str">
        <f t="shared" si="207"/>
        <v/>
      </c>
      <c r="R975" t="str">
        <f>Sheet4!B975</f>
        <v/>
      </c>
      <c r="S975" t="str">
        <f>Sheet4!A975&amp;"\"</f>
        <v>\</v>
      </c>
      <c r="T975" t="str">
        <f t="shared" si="205"/>
        <v>$</v>
      </c>
      <c r="U975" t="s">
        <v>42</v>
      </c>
      <c r="V975" t="s">
        <v>18</v>
      </c>
      <c r="W975" s="3">
        <f t="shared" ca="1" si="195"/>
        <v>41781</v>
      </c>
      <c r="X975" s="4" t="str">
        <f t="shared" ca="1" si="206"/>
        <v>Aug-20-2014</v>
      </c>
      <c r="Y975">
        <v>90</v>
      </c>
      <c r="Z975">
        <f t="shared" si="196"/>
        <v>0</v>
      </c>
      <c r="AA975" t="str">
        <f t="shared" si="197"/>
        <v>ADM-</v>
      </c>
      <c r="AB975" t="s">
        <v>19</v>
      </c>
      <c r="AC975" t="s">
        <v>20</v>
      </c>
      <c r="AD975" t="s">
        <v>21</v>
      </c>
      <c r="AE975" t="s">
        <v>22</v>
      </c>
      <c r="AF975" t="s">
        <v>12</v>
      </c>
      <c r="AG975" t="s">
        <v>23</v>
      </c>
      <c r="AH975" t="s">
        <v>24</v>
      </c>
      <c r="AI975" t="s">
        <v>25</v>
      </c>
      <c r="AJ975" t="s">
        <v>26</v>
      </c>
      <c r="AK975" t="s">
        <v>27</v>
      </c>
    </row>
    <row r="976" spans="4:37">
      <c r="D976" s="2"/>
      <c r="I976" t="str">
        <f t="shared" si="198"/>
        <v>No Home Folder</v>
      </c>
      <c r="J976" t="str">
        <f t="shared" si="199"/>
        <v/>
      </c>
      <c r="K976" t="str">
        <f>Sheet3!E976</f>
        <v/>
      </c>
      <c r="L976" t="str">
        <f t="shared" si="200"/>
        <v>No Disabled Folder</v>
      </c>
      <c r="M976" t="str">
        <f t="shared" si="201"/>
        <v/>
      </c>
      <c r="N976" t="str">
        <f t="shared" si="202"/>
        <v/>
      </c>
      <c r="O976" t="str">
        <f t="shared" si="203"/>
        <v/>
      </c>
      <c r="P976" t="e">
        <f t="shared" si="204"/>
        <v>#VALUE!</v>
      </c>
      <c r="Q976" t="str">
        <f t="shared" si="207"/>
        <v/>
      </c>
      <c r="R976" t="str">
        <f>Sheet4!B976</f>
        <v/>
      </c>
      <c r="S976" t="str">
        <f>Sheet4!A976&amp;"\"</f>
        <v>\</v>
      </c>
      <c r="T976" t="str">
        <f t="shared" si="205"/>
        <v>$</v>
      </c>
      <c r="U976" t="s">
        <v>42</v>
      </c>
      <c r="V976" t="s">
        <v>18</v>
      </c>
      <c r="W976" s="3">
        <f t="shared" ca="1" si="195"/>
        <v>41781</v>
      </c>
      <c r="X976" s="4" t="str">
        <f t="shared" ca="1" si="206"/>
        <v>Aug-20-2014</v>
      </c>
      <c r="Y976">
        <v>90</v>
      </c>
      <c r="Z976">
        <f t="shared" si="196"/>
        <v>0</v>
      </c>
      <c r="AA976" t="str">
        <f t="shared" si="197"/>
        <v>ADM-</v>
      </c>
      <c r="AB976" t="s">
        <v>19</v>
      </c>
      <c r="AC976" t="s">
        <v>20</v>
      </c>
      <c r="AD976" t="s">
        <v>21</v>
      </c>
      <c r="AE976" t="s">
        <v>22</v>
      </c>
      <c r="AF976" t="s">
        <v>12</v>
      </c>
      <c r="AG976" t="s">
        <v>23</v>
      </c>
      <c r="AH976" t="s">
        <v>24</v>
      </c>
      <c r="AI976" t="s">
        <v>25</v>
      </c>
      <c r="AJ976" t="s">
        <v>26</v>
      </c>
      <c r="AK976" t="s">
        <v>27</v>
      </c>
    </row>
    <row r="977" spans="4:37">
      <c r="D977" s="2"/>
      <c r="I977" t="str">
        <f t="shared" si="198"/>
        <v>No Home Folder</v>
      </c>
      <c r="J977" t="str">
        <f t="shared" si="199"/>
        <v/>
      </c>
      <c r="K977" t="str">
        <f>Sheet3!E977</f>
        <v/>
      </c>
      <c r="L977" t="str">
        <f t="shared" si="200"/>
        <v>No Disabled Folder</v>
      </c>
      <c r="M977" t="str">
        <f t="shared" si="201"/>
        <v/>
      </c>
      <c r="N977" t="str">
        <f t="shared" si="202"/>
        <v/>
      </c>
      <c r="O977" t="str">
        <f t="shared" si="203"/>
        <v/>
      </c>
      <c r="P977" t="e">
        <f t="shared" si="204"/>
        <v>#VALUE!</v>
      </c>
      <c r="Q977" t="str">
        <f t="shared" si="207"/>
        <v/>
      </c>
      <c r="R977" t="str">
        <f>Sheet4!B977</f>
        <v/>
      </c>
      <c r="S977" t="str">
        <f>Sheet4!A977&amp;"\"</f>
        <v>\</v>
      </c>
      <c r="T977" t="str">
        <f t="shared" si="205"/>
        <v>$</v>
      </c>
      <c r="U977" t="s">
        <v>42</v>
      </c>
      <c r="V977" t="s">
        <v>18</v>
      </c>
      <c r="W977" s="3">
        <f t="shared" ca="1" si="195"/>
        <v>41781</v>
      </c>
      <c r="X977" s="4" t="str">
        <f t="shared" ca="1" si="206"/>
        <v>Aug-20-2014</v>
      </c>
      <c r="Y977">
        <v>90</v>
      </c>
      <c r="Z977">
        <f t="shared" si="196"/>
        <v>0</v>
      </c>
      <c r="AA977" t="str">
        <f t="shared" si="197"/>
        <v>ADM-</v>
      </c>
      <c r="AB977" t="s">
        <v>19</v>
      </c>
      <c r="AC977" t="s">
        <v>20</v>
      </c>
      <c r="AD977" t="s">
        <v>21</v>
      </c>
      <c r="AE977" t="s">
        <v>22</v>
      </c>
      <c r="AF977" t="s">
        <v>12</v>
      </c>
      <c r="AG977" t="s">
        <v>23</v>
      </c>
      <c r="AH977" t="s">
        <v>24</v>
      </c>
      <c r="AI977" t="s">
        <v>25</v>
      </c>
      <c r="AJ977" t="s">
        <v>26</v>
      </c>
      <c r="AK977" t="s">
        <v>27</v>
      </c>
    </row>
    <row r="978" spans="4:37">
      <c r="D978" s="2"/>
      <c r="I978" t="str">
        <f t="shared" si="198"/>
        <v>No Home Folder</v>
      </c>
      <c r="J978" t="str">
        <f t="shared" si="199"/>
        <v/>
      </c>
      <c r="K978" t="str">
        <f>Sheet3!E978</f>
        <v/>
      </c>
      <c r="L978" t="str">
        <f t="shared" si="200"/>
        <v>No Disabled Folder</v>
      </c>
      <c r="M978" t="str">
        <f t="shared" si="201"/>
        <v/>
      </c>
      <c r="N978" t="str">
        <f t="shared" si="202"/>
        <v/>
      </c>
      <c r="O978" t="str">
        <f t="shared" si="203"/>
        <v/>
      </c>
      <c r="P978" t="e">
        <f t="shared" si="204"/>
        <v>#VALUE!</v>
      </c>
      <c r="Q978" t="str">
        <f t="shared" si="207"/>
        <v/>
      </c>
      <c r="R978" t="str">
        <f>Sheet4!B978</f>
        <v/>
      </c>
      <c r="S978" t="str">
        <f>Sheet4!A978&amp;"\"</f>
        <v>\</v>
      </c>
      <c r="T978" t="str">
        <f t="shared" si="205"/>
        <v>$</v>
      </c>
      <c r="U978" t="s">
        <v>42</v>
      </c>
      <c r="V978" t="s">
        <v>18</v>
      </c>
      <c r="W978" s="3">
        <f t="shared" ca="1" si="195"/>
        <v>41781</v>
      </c>
      <c r="X978" s="4" t="str">
        <f t="shared" ca="1" si="206"/>
        <v>Aug-20-2014</v>
      </c>
      <c r="Y978">
        <v>90</v>
      </c>
      <c r="Z978">
        <f t="shared" si="196"/>
        <v>0</v>
      </c>
      <c r="AA978" t="str">
        <f t="shared" si="197"/>
        <v>ADM-</v>
      </c>
      <c r="AB978" t="s">
        <v>19</v>
      </c>
      <c r="AC978" t="s">
        <v>20</v>
      </c>
      <c r="AD978" t="s">
        <v>21</v>
      </c>
      <c r="AE978" t="s">
        <v>22</v>
      </c>
      <c r="AF978" t="s">
        <v>12</v>
      </c>
      <c r="AG978" t="s">
        <v>23</v>
      </c>
      <c r="AH978" t="s">
        <v>24</v>
      </c>
      <c r="AI978" t="s">
        <v>25</v>
      </c>
      <c r="AJ978" t="s">
        <v>26</v>
      </c>
      <c r="AK978" t="s">
        <v>27</v>
      </c>
    </row>
    <row r="979" spans="4:37">
      <c r="D979" s="2"/>
      <c r="I979" t="str">
        <f t="shared" si="198"/>
        <v>No Home Folder</v>
      </c>
      <c r="J979" t="str">
        <f t="shared" si="199"/>
        <v/>
      </c>
      <c r="K979" t="str">
        <f>Sheet3!E979</f>
        <v/>
      </c>
      <c r="L979" t="str">
        <f t="shared" si="200"/>
        <v>No Disabled Folder</v>
      </c>
      <c r="M979" t="str">
        <f t="shared" si="201"/>
        <v/>
      </c>
      <c r="N979" t="str">
        <f t="shared" si="202"/>
        <v/>
      </c>
      <c r="O979" t="str">
        <f t="shared" si="203"/>
        <v/>
      </c>
      <c r="P979" t="e">
        <f t="shared" si="204"/>
        <v>#VALUE!</v>
      </c>
      <c r="Q979" t="str">
        <f t="shared" si="207"/>
        <v/>
      </c>
      <c r="R979" t="str">
        <f>Sheet4!B979</f>
        <v/>
      </c>
      <c r="S979" t="str">
        <f>Sheet4!A979&amp;"\"</f>
        <v>\</v>
      </c>
      <c r="T979" t="str">
        <f t="shared" si="205"/>
        <v>$</v>
      </c>
      <c r="U979" t="s">
        <v>42</v>
      </c>
      <c r="V979" t="s">
        <v>18</v>
      </c>
      <c r="W979" s="3">
        <f t="shared" ca="1" si="195"/>
        <v>41781</v>
      </c>
      <c r="X979" s="4" t="str">
        <f t="shared" ca="1" si="206"/>
        <v>Aug-20-2014</v>
      </c>
      <c r="Y979">
        <v>90</v>
      </c>
      <c r="Z979">
        <f t="shared" si="196"/>
        <v>0</v>
      </c>
      <c r="AA979" t="str">
        <f t="shared" si="197"/>
        <v>ADM-</v>
      </c>
      <c r="AB979" t="s">
        <v>19</v>
      </c>
      <c r="AC979" t="s">
        <v>20</v>
      </c>
      <c r="AD979" t="s">
        <v>21</v>
      </c>
      <c r="AE979" t="s">
        <v>22</v>
      </c>
      <c r="AF979" t="s">
        <v>12</v>
      </c>
      <c r="AG979" t="s">
        <v>23</v>
      </c>
      <c r="AH979" t="s">
        <v>24</v>
      </c>
      <c r="AI979" t="s">
        <v>25</v>
      </c>
      <c r="AJ979" t="s">
        <v>26</v>
      </c>
      <c r="AK979" t="s">
        <v>27</v>
      </c>
    </row>
    <row r="980" spans="4:37">
      <c r="D980" s="2"/>
      <c r="I980" t="str">
        <f t="shared" si="198"/>
        <v>No Home Folder</v>
      </c>
      <c r="J980" t="str">
        <f t="shared" si="199"/>
        <v/>
      </c>
      <c r="K980" t="str">
        <f>Sheet3!E980</f>
        <v/>
      </c>
      <c r="L980" t="str">
        <f t="shared" si="200"/>
        <v>No Disabled Folder</v>
      </c>
      <c r="M980" t="str">
        <f t="shared" si="201"/>
        <v/>
      </c>
      <c r="N980" t="str">
        <f t="shared" si="202"/>
        <v/>
      </c>
      <c r="O980" t="str">
        <f t="shared" si="203"/>
        <v/>
      </c>
      <c r="P980" t="e">
        <f t="shared" si="204"/>
        <v>#VALUE!</v>
      </c>
      <c r="Q980" t="str">
        <f t="shared" si="207"/>
        <v/>
      </c>
      <c r="R980" t="str">
        <f>Sheet4!B980</f>
        <v/>
      </c>
      <c r="S980" t="str">
        <f>Sheet4!A980&amp;"\"</f>
        <v>\</v>
      </c>
      <c r="T980" t="str">
        <f t="shared" si="205"/>
        <v>$</v>
      </c>
      <c r="U980" t="s">
        <v>42</v>
      </c>
      <c r="V980" t="s">
        <v>18</v>
      </c>
      <c r="W980" s="3">
        <f t="shared" ca="1" si="195"/>
        <v>41781</v>
      </c>
      <c r="X980" s="4" t="str">
        <f t="shared" ca="1" si="206"/>
        <v>Aug-20-2014</v>
      </c>
      <c r="Y980">
        <v>90</v>
      </c>
      <c r="Z980">
        <f t="shared" si="196"/>
        <v>0</v>
      </c>
      <c r="AA980" t="str">
        <f t="shared" si="197"/>
        <v>ADM-</v>
      </c>
      <c r="AB980" t="s">
        <v>19</v>
      </c>
      <c r="AC980" t="s">
        <v>20</v>
      </c>
      <c r="AD980" t="s">
        <v>21</v>
      </c>
      <c r="AE980" t="s">
        <v>22</v>
      </c>
      <c r="AF980" t="s">
        <v>12</v>
      </c>
      <c r="AG980" t="s">
        <v>23</v>
      </c>
      <c r="AH980" t="s">
        <v>24</v>
      </c>
      <c r="AI980" t="s">
        <v>25</v>
      </c>
      <c r="AJ980" t="s">
        <v>26</v>
      </c>
      <c r="AK980" t="s">
        <v>27</v>
      </c>
    </row>
    <row r="981" spans="4:37">
      <c r="D981" s="2"/>
      <c r="I981" t="str">
        <f t="shared" si="198"/>
        <v>No Home Folder</v>
      </c>
      <c r="J981" t="str">
        <f t="shared" si="199"/>
        <v/>
      </c>
      <c r="K981" t="str">
        <f>Sheet3!E981</f>
        <v/>
      </c>
      <c r="L981" t="str">
        <f t="shared" si="200"/>
        <v>No Disabled Folder</v>
      </c>
      <c r="M981" t="str">
        <f t="shared" si="201"/>
        <v/>
      </c>
      <c r="N981" t="str">
        <f t="shared" si="202"/>
        <v/>
      </c>
      <c r="O981" t="str">
        <f t="shared" si="203"/>
        <v/>
      </c>
      <c r="P981" t="e">
        <f t="shared" si="204"/>
        <v>#VALUE!</v>
      </c>
      <c r="Q981" t="str">
        <f t="shared" si="207"/>
        <v/>
      </c>
      <c r="R981" t="str">
        <f>Sheet4!B981</f>
        <v/>
      </c>
      <c r="S981" t="str">
        <f>Sheet4!A981&amp;"\"</f>
        <v>\</v>
      </c>
      <c r="T981" t="str">
        <f t="shared" si="205"/>
        <v>$</v>
      </c>
      <c r="U981" t="s">
        <v>42</v>
      </c>
      <c r="V981" t="s">
        <v>18</v>
      </c>
      <c r="W981" s="3">
        <f t="shared" ca="1" si="195"/>
        <v>41781</v>
      </c>
      <c r="X981" s="4" t="str">
        <f t="shared" ca="1" si="206"/>
        <v>Aug-20-2014</v>
      </c>
      <c r="Y981">
        <v>90</v>
      </c>
      <c r="Z981">
        <f t="shared" si="196"/>
        <v>0</v>
      </c>
      <c r="AA981" t="str">
        <f t="shared" si="197"/>
        <v>ADM-</v>
      </c>
      <c r="AB981" t="s">
        <v>19</v>
      </c>
      <c r="AC981" t="s">
        <v>20</v>
      </c>
      <c r="AD981" t="s">
        <v>21</v>
      </c>
      <c r="AE981" t="s">
        <v>22</v>
      </c>
      <c r="AF981" t="s">
        <v>12</v>
      </c>
      <c r="AG981" t="s">
        <v>23</v>
      </c>
      <c r="AH981" t="s">
        <v>24</v>
      </c>
      <c r="AI981" t="s">
        <v>25</v>
      </c>
      <c r="AJ981" t="s">
        <v>26</v>
      </c>
      <c r="AK981" t="s">
        <v>27</v>
      </c>
    </row>
    <row r="982" spans="4:37">
      <c r="D982" s="2"/>
      <c r="I982" t="str">
        <f t="shared" si="198"/>
        <v>No Home Folder</v>
      </c>
      <c r="J982" t="str">
        <f t="shared" si="199"/>
        <v/>
      </c>
      <c r="K982" t="str">
        <f>Sheet3!E982</f>
        <v/>
      </c>
      <c r="L982" t="str">
        <f t="shared" si="200"/>
        <v>No Disabled Folder</v>
      </c>
      <c r="M982" t="str">
        <f t="shared" si="201"/>
        <v/>
      </c>
      <c r="N982" t="str">
        <f t="shared" si="202"/>
        <v/>
      </c>
      <c r="O982" t="str">
        <f t="shared" si="203"/>
        <v/>
      </c>
      <c r="P982" t="e">
        <f t="shared" si="204"/>
        <v>#VALUE!</v>
      </c>
      <c r="Q982" t="str">
        <f t="shared" si="207"/>
        <v/>
      </c>
      <c r="R982" t="str">
        <f>Sheet4!B982</f>
        <v/>
      </c>
      <c r="S982" t="str">
        <f>Sheet4!A982&amp;"\"</f>
        <v>\</v>
      </c>
      <c r="T982" t="str">
        <f t="shared" si="205"/>
        <v>$</v>
      </c>
      <c r="U982" t="s">
        <v>42</v>
      </c>
      <c r="V982" t="s">
        <v>18</v>
      </c>
      <c r="W982" s="3">
        <f t="shared" ca="1" si="195"/>
        <v>41781</v>
      </c>
      <c r="X982" s="4" t="str">
        <f t="shared" ca="1" si="206"/>
        <v>Aug-20-2014</v>
      </c>
      <c r="Y982">
        <v>90</v>
      </c>
      <c r="Z982">
        <f t="shared" si="196"/>
        <v>0</v>
      </c>
      <c r="AA982" t="str">
        <f t="shared" si="197"/>
        <v>ADM-</v>
      </c>
      <c r="AB982" t="s">
        <v>19</v>
      </c>
      <c r="AC982" t="s">
        <v>20</v>
      </c>
      <c r="AD982" t="s">
        <v>21</v>
      </c>
      <c r="AE982" t="s">
        <v>22</v>
      </c>
      <c r="AF982" t="s">
        <v>12</v>
      </c>
      <c r="AG982" t="s">
        <v>23</v>
      </c>
      <c r="AH982" t="s">
        <v>24</v>
      </c>
      <c r="AI982" t="s">
        <v>25</v>
      </c>
      <c r="AJ982" t="s">
        <v>26</v>
      </c>
      <c r="AK982" t="s">
        <v>27</v>
      </c>
    </row>
    <row r="983" spans="4:37">
      <c r="D983" s="2"/>
      <c r="I983" t="str">
        <f t="shared" si="198"/>
        <v>No Home Folder</v>
      </c>
      <c r="J983" t="str">
        <f t="shared" si="199"/>
        <v/>
      </c>
      <c r="K983" t="str">
        <f>Sheet3!E983</f>
        <v/>
      </c>
      <c r="L983" t="str">
        <f t="shared" si="200"/>
        <v>No Disabled Folder</v>
      </c>
      <c r="M983" t="str">
        <f t="shared" si="201"/>
        <v/>
      </c>
      <c r="N983" t="str">
        <f t="shared" si="202"/>
        <v/>
      </c>
      <c r="O983" t="str">
        <f t="shared" si="203"/>
        <v/>
      </c>
      <c r="P983" t="e">
        <f t="shared" si="204"/>
        <v>#VALUE!</v>
      </c>
      <c r="Q983" t="str">
        <f t="shared" si="207"/>
        <v/>
      </c>
      <c r="R983" t="str">
        <f>Sheet4!B983</f>
        <v/>
      </c>
      <c r="S983" t="str">
        <f>Sheet4!A983&amp;"\"</f>
        <v>\</v>
      </c>
      <c r="T983" t="str">
        <f t="shared" si="205"/>
        <v>$</v>
      </c>
      <c r="U983" t="s">
        <v>42</v>
      </c>
      <c r="V983" t="s">
        <v>18</v>
      </c>
      <c r="W983" s="3">
        <f t="shared" ca="1" si="195"/>
        <v>41781</v>
      </c>
      <c r="X983" s="4" t="str">
        <f t="shared" ca="1" si="206"/>
        <v>Aug-20-2014</v>
      </c>
      <c r="Y983">
        <v>90</v>
      </c>
      <c r="Z983">
        <f t="shared" si="196"/>
        <v>0</v>
      </c>
      <c r="AA983" t="str">
        <f t="shared" si="197"/>
        <v>ADM-</v>
      </c>
      <c r="AB983" t="s">
        <v>19</v>
      </c>
      <c r="AC983" t="s">
        <v>20</v>
      </c>
      <c r="AD983" t="s">
        <v>21</v>
      </c>
      <c r="AE983" t="s">
        <v>22</v>
      </c>
      <c r="AF983" t="s">
        <v>12</v>
      </c>
      <c r="AG983" t="s">
        <v>23</v>
      </c>
      <c r="AH983" t="s">
        <v>24</v>
      </c>
      <c r="AI983" t="s">
        <v>25</v>
      </c>
      <c r="AJ983" t="s">
        <v>26</v>
      </c>
      <c r="AK983" t="s">
        <v>27</v>
      </c>
    </row>
    <row r="984" spans="4:37">
      <c r="D984" s="2"/>
      <c r="I984" t="str">
        <f t="shared" si="198"/>
        <v>No Home Folder</v>
      </c>
      <c r="J984" t="str">
        <f t="shared" si="199"/>
        <v/>
      </c>
      <c r="K984" t="str">
        <f>Sheet3!E984</f>
        <v/>
      </c>
      <c r="L984" t="str">
        <f t="shared" si="200"/>
        <v>No Disabled Folder</v>
      </c>
      <c r="M984" t="str">
        <f t="shared" si="201"/>
        <v/>
      </c>
      <c r="N984" t="str">
        <f t="shared" si="202"/>
        <v/>
      </c>
      <c r="O984" t="str">
        <f t="shared" si="203"/>
        <v/>
      </c>
      <c r="P984" t="e">
        <f t="shared" si="204"/>
        <v>#VALUE!</v>
      </c>
      <c r="Q984" t="str">
        <f t="shared" si="207"/>
        <v/>
      </c>
      <c r="R984" t="str">
        <f>Sheet4!B984</f>
        <v/>
      </c>
      <c r="S984" t="str">
        <f>Sheet4!A984&amp;"\"</f>
        <v>\</v>
      </c>
      <c r="T984" t="str">
        <f t="shared" si="205"/>
        <v>$</v>
      </c>
      <c r="U984" t="s">
        <v>42</v>
      </c>
      <c r="V984" t="s">
        <v>18</v>
      </c>
      <c r="W984" s="3">
        <f t="shared" ca="1" si="195"/>
        <v>41781</v>
      </c>
      <c r="X984" s="4" t="str">
        <f t="shared" ca="1" si="206"/>
        <v>Aug-20-2014</v>
      </c>
      <c r="Y984">
        <v>90</v>
      </c>
      <c r="Z984">
        <f t="shared" si="196"/>
        <v>0</v>
      </c>
      <c r="AA984" t="str">
        <f t="shared" si="197"/>
        <v>ADM-</v>
      </c>
      <c r="AB984" t="s">
        <v>19</v>
      </c>
      <c r="AC984" t="s">
        <v>20</v>
      </c>
      <c r="AD984" t="s">
        <v>21</v>
      </c>
      <c r="AE984" t="s">
        <v>22</v>
      </c>
      <c r="AF984" t="s">
        <v>12</v>
      </c>
      <c r="AG984" t="s">
        <v>23</v>
      </c>
      <c r="AH984" t="s">
        <v>24</v>
      </c>
      <c r="AI984" t="s">
        <v>25</v>
      </c>
      <c r="AJ984" t="s">
        <v>26</v>
      </c>
      <c r="AK984" t="s">
        <v>27</v>
      </c>
    </row>
    <row r="985" spans="4:37">
      <c r="D985" s="2"/>
      <c r="I985" t="str">
        <f t="shared" si="198"/>
        <v>No Home Folder</v>
      </c>
      <c r="J985" t="str">
        <f t="shared" si="199"/>
        <v/>
      </c>
      <c r="K985" t="str">
        <f>Sheet3!E985</f>
        <v/>
      </c>
      <c r="L985" t="str">
        <f t="shared" si="200"/>
        <v>No Disabled Folder</v>
      </c>
      <c r="M985" t="str">
        <f t="shared" si="201"/>
        <v/>
      </c>
      <c r="N985" t="str">
        <f t="shared" si="202"/>
        <v/>
      </c>
      <c r="O985" t="str">
        <f t="shared" si="203"/>
        <v/>
      </c>
      <c r="P985" t="e">
        <f t="shared" si="204"/>
        <v>#VALUE!</v>
      </c>
      <c r="Q985" t="str">
        <f t="shared" si="207"/>
        <v/>
      </c>
      <c r="R985" t="str">
        <f>Sheet4!B985</f>
        <v/>
      </c>
      <c r="S985" t="str">
        <f>Sheet4!A985&amp;"\"</f>
        <v>\</v>
      </c>
      <c r="T985" t="str">
        <f t="shared" si="205"/>
        <v>$</v>
      </c>
      <c r="U985" t="s">
        <v>42</v>
      </c>
      <c r="V985" t="s">
        <v>18</v>
      </c>
      <c r="W985" s="3">
        <f t="shared" ca="1" si="195"/>
        <v>41781</v>
      </c>
      <c r="X985" s="4" t="str">
        <f t="shared" ca="1" si="206"/>
        <v>Aug-20-2014</v>
      </c>
      <c r="Y985">
        <v>90</v>
      </c>
      <c r="Z985">
        <f t="shared" si="196"/>
        <v>0</v>
      </c>
      <c r="AA985" t="str">
        <f t="shared" si="197"/>
        <v>ADM-</v>
      </c>
      <c r="AB985" t="s">
        <v>19</v>
      </c>
      <c r="AC985" t="s">
        <v>20</v>
      </c>
      <c r="AD985" t="s">
        <v>21</v>
      </c>
      <c r="AE985" t="s">
        <v>22</v>
      </c>
      <c r="AF985" t="s">
        <v>12</v>
      </c>
      <c r="AG985" t="s">
        <v>23</v>
      </c>
      <c r="AH985" t="s">
        <v>24</v>
      </c>
      <c r="AI985" t="s">
        <v>25</v>
      </c>
      <c r="AJ985" t="s">
        <v>26</v>
      </c>
      <c r="AK985" t="s">
        <v>27</v>
      </c>
    </row>
    <row r="986" spans="4:37">
      <c r="D986" s="2"/>
      <c r="I986" t="str">
        <f t="shared" si="198"/>
        <v>No Home Folder</v>
      </c>
      <c r="J986" t="str">
        <f t="shared" si="199"/>
        <v/>
      </c>
      <c r="K986" t="str">
        <f>Sheet3!E986</f>
        <v/>
      </c>
      <c r="L986" t="str">
        <f t="shared" si="200"/>
        <v>No Disabled Folder</v>
      </c>
      <c r="M986" t="str">
        <f t="shared" si="201"/>
        <v/>
      </c>
      <c r="N986" t="str">
        <f t="shared" si="202"/>
        <v/>
      </c>
      <c r="O986" t="str">
        <f t="shared" si="203"/>
        <v/>
      </c>
      <c r="P986" t="e">
        <f t="shared" si="204"/>
        <v>#VALUE!</v>
      </c>
      <c r="Q986" t="str">
        <f t="shared" si="207"/>
        <v/>
      </c>
      <c r="R986" t="str">
        <f>Sheet4!B986</f>
        <v/>
      </c>
      <c r="S986" t="str">
        <f>Sheet4!A986&amp;"\"</f>
        <v>\</v>
      </c>
      <c r="T986" t="str">
        <f t="shared" si="205"/>
        <v>$</v>
      </c>
      <c r="U986" t="s">
        <v>42</v>
      </c>
      <c r="V986" t="s">
        <v>18</v>
      </c>
      <c r="W986" s="3">
        <f t="shared" ca="1" si="195"/>
        <v>41781</v>
      </c>
      <c r="X986" s="4" t="str">
        <f t="shared" ca="1" si="206"/>
        <v>Aug-20-2014</v>
      </c>
      <c r="Y986">
        <v>90</v>
      </c>
      <c r="Z986">
        <f t="shared" si="196"/>
        <v>0</v>
      </c>
      <c r="AA986" t="str">
        <f t="shared" si="197"/>
        <v>ADM-</v>
      </c>
      <c r="AB986" t="s">
        <v>19</v>
      </c>
      <c r="AC986" t="s">
        <v>20</v>
      </c>
      <c r="AD986" t="s">
        <v>21</v>
      </c>
      <c r="AE986" t="s">
        <v>22</v>
      </c>
      <c r="AF986" t="s">
        <v>12</v>
      </c>
      <c r="AG986" t="s">
        <v>23</v>
      </c>
      <c r="AH986" t="s">
        <v>24</v>
      </c>
      <c r="AI986" t="s">
        <v>25</v>
      </c>
      <c r="AJ986" t="s">
        <v>26</v>
      </c>
      <c r="AK986" t="s">
        <v>27</v>
      </c>
    </row>
    <row r="987" spans="4:37">
      <c r="D987" s="2"/>
      <c r="I987" t="str">
        <f t="shared" si="198"/>
        <v>No Home Folder</v>
      </c>
      <c r="J987" t="str">
        <f t="shared" si="199"/>
        <v/>
      </c>
      <c r="K987" t="str">
        <f>Sheet3!E987</f>
        <v/>
      </c>
      <c r="L987" t="str">
        <f t="shared" si="200"/>
        <v>No Disabled Folder</v>
      </c>
      <c r="M987" t="str">
        <f t="shared" si="201"/>
        <v/>
      </c>
      <c r="N987" t="str">
        <f t="shared" si="202"/>
        <v/>
      </c>
      <c r="O987" t="str">
        <f t="shared" si="203"/>
        <v/>
      </c>
      <c r="P987" t="e">
        <f t="shared" si="204"/>
        <v>#VALUE!</v>
      </c>
      <c r="Q987" t="str">
        <f t="shared" si="207"/>
        <v/>
      </c>
      <c r="R987" t="str">
        <f>Sheet4!B987</f>
        <v/>
      </c>
      <c r="S987" t="str">
        <f>Sheet4!A987&amp;"\"</f>
        <v>\</v>
      </c>
      <c r="T987" t="str">
        <f t="shared" si="205"/>
        <v>$</v>
      </c>
      <c r="U987" t="s">
        <v>42</v>
      </c>
      <c r="V987" t="s">
        <v>18</v>
      </c>
      <c r="W987" s="3">
        <f t="shared" ca="1" si="195"/>
        <v>41781</v>
      </c>
      <c r="X987" s="4" t="str">
        <f t="shared" ca="1" si="206"/>
        <v>Aug-20-2014</v>
      </c>
      <c r="Y987">
        <v>90</v>
      </c>
      <c r="Z987">
        <f t="shared" si="196"/>
        <v>0</v>
      </c>
      <c r="AA987" t="str">
        <f t="shared" si="197"/>
        <v>ADM-</v>
      </c>
      <c r="AB987" t="s">
        <v>19</v>
      </c>
      <c r="AC987" t="s">
        <v>20</v>
      </c>
      <c r="AD987" t="s">
        <v>21</v>
      </c>
      <c r="AE987" t="s">
        <v>22</v>
      </c>
      <c r="AF987" t="s">
        <v>12</v>
      </c>
      <c r="AG987" t="s">
        <v>23</v>
      </c>
      <c r="AH987" t="s">
        <v>24</v>
      </c>
      <c r="AI987" t="s">
        <v>25</v>
      </c>
      <c r="AJ987" t="s">
        <v>26</v>
      </c>
      <c r="AK987" t="s">
        <v>27</v>
      </c>
    </row>
    <row r="988" spans="4:37">
      <c r="D988" s="2"/>
      <c r="I988" t="str">
        <f t="shared" si="198"/>
        <v>No Home Folder</v>
      </c>
      <c r="J988" t="str">
        <f t="shared" si="199"/>
        <v/>
      </c>
      <c r="K988" t="str">
        <f>Sheet3!E988</f>
        <v/>
      </c>
      <c r="L988" t="str">
        <f t="shared" si="200"/>
        <v>No Disabled Folder</v>
      </c>
      <c r="M988" t="str">
        <f t="shared" si="201"/>
        <v/>
      </c>
      <c r="N988" t="str">
        <f t="shared" si="202"/>
        <v/>
      </c>
      <c r="O988" t="str">
        <f t="shared" si="203"/>
        <v/>
      </c>
      <c r="P988" t="e">
        <f t="shared" si="204"/>
        <v>#VALUE!</v>
      </c>
      <c r="Q988" t="str">
        <f t="shared" si="207"/>
        <v/>
      </c>
      <c r="R988" t="str">
        <f>Sheet4!B988</f>
        <v/>
      </c>
      <c r="S988" t="str">
        <f>Sheet4!A988&amp;"\"</f>
        <v>\</v>
      </c>
      <c r="T988" t="str">
        <f t="shared" si="205"/>
        <v>$</v>
      </c>
      <c r="U988" t="s">
        <v>42</v>
      </c>
      <c r="V988" t="s">
        <v>18</v>
      </c>
      <c r="W988" s="3">
        <f t="shared" ca="1" si="195"/>
        <v>41781</v>
      </c>
      <c r="X988" s="4" t="str">
        <f t="shared" ca="1" si="206"/>
        <v>Aug-20-2014</v>
      </c>
      <c r="Y988">
        <v>90</v>
      </c>
      <c r="Z988">
        <f t="shared" si="196"/>
        <v>0</v>
      </c>
      <c r="AA988" t="str">
        <f t="shared" si="197"/>
        <v>ADM-</v>
      </c>
      <c r="AB988" t="s">
        <v>19</v>
      </c>
      <c r="AC988" t="s">
        <v>20</v>
      </c>
      <c r="AD988" t="s">
        <v>21</v>
      </c>
      <c r="AE988" t="s">
        <v>22</v>
      </c>
      <c r="AF988" t="s">
        <v>12</v>
      </c>
      <c r="AG988" t="s">
        <v>23</v>
      </c>
      <c r="AH988" t="s">
        <v>24</v>
      </c>
      <c r="AI988" t="s">
        <v>25</v>
      </c>
      <c r="AJ988" t="s">
        <v>26</v>
      </c>
      <c r="AK988" t="s">
        <v>27</v>
      </c>
    </row>
    <row r="989" spans="4:37">
      <c r="D989" s="2"/>
      <c r="I989" t="str">
        <f t="shared" si="198"/>
        <v>No Home Folder</v>
      </c>
      <c r="J989" t="str">
        <f t="shared" si="199"/>
        <v/>
      </c>
      <c r="K989" t="str">
        <f>Sheet3!E989</f>
        <v/>
      </c>
      <c r="L989" t="str">
        <f t="shared" si="200"/>
        <v>No Disabled Folder</v>
      </c>
      <c r="M989" t="str">
        <f t="shared" si="201"/>
        <v/>
      </c>
      <c r="N989" t="str">
        <f t="shared" si="202"/>
        <v/>
      </c>
      <c r="O989" t="str">
        <f t="shared" si="203"/>
        <v/>
      </c>
      <c r="P989" t="e">
        <f t="shared" si="204"/>
        <v>#VALUE!</v>
      </c>
      <c r="Q989" t="str">
        <f t="shared" si="207"/>
        <v/>
      </c>
      <c r="R989" t="str">
        <f>Sheet4!B989</f>
        <v/>
      </c>
      <c r="S989" t="str">
        <f>Sheet4!A989&amp;"\"</f>
        <v>\</v>
      </c>
      <c r="T989" t="str">
        <f t="shared" si="205"/>
        <v>$</v>
      </c>
      <c r="U989" t="s">
        <v>42</v>
      </c>
      <c r="V989" t="s">
        <v>18</v>
      </c>
      <c r="W989" s="3">
        <f t="shared" ca="1" si="195"/>
        <v>41781</v>
      </c>
      <c r="X989" s="4" t="str">
        <f t="shared" ca="1" si="206"/>
        <v>Aug-20-2014</v>
      </c>
      <c r="Y989">
        <v>90</v>
      </c>
      <c r="Z989">
        <f t="shared" si="196"/>
        <v>0</v>
      </c>
      <c r="AA989" t="str">
        <f t="shared" si="197"/>
        <v>ADM-</v>
      </c>
      <c r="AB989" t="s">
        <v>19</v>
      </c>
      <c r="AC989" t="s">
        <v>20</v>
      </c>
      <c r="AD989" t="s">
        <v>21</v>
      </c>
      <c r="AE989" t="s">
        <v>22</v>
      </c>
      <c r="AF989" t="s">
        <v>12</v>
      </c>
      <c r="AG989" t="s">
        <v>23</v>
      </c>
      <c r="AH989" t="s">
        <v>24</v>
      </c>
      <c r="AI989" t="s">
        <v>25</v>
      </c>
      <c r="AJ989" t="s">
        <v>26</v>
      </c>
      <c r="AK989" t="s">
        <v>27</v>
      </c>
    </row>
    <row r="990" spans="4:37">
      <c r="D990" s="2"/>
      <c r="I990" t="str">
        <f t="shared" si="198"/>
        <v>No Home Folder</v>
      </c>
      <c r="J990" t="str">
        <f t="shared" si="199"/>
        <v/>
      </c>
      <c r="K990" t="str">
        <f>Sheet3!E990</f>
        <v/>
      </c>
      <c r="L990" t="str">
        <f t="shared" si="200"/>
        <v>No Disabled Folder</v>
      </c>
      <c r="M990" t="str">
        <f t="shared" si="201"/>
        <v/>
      </c>
      <c r="N990" t="str">
        <f t="shared" si="202"/>
        <v/>
      </c>
      <c r="O990" t="str">
        <f t="shared" si="203"/>
        <v/>
      </c>
      <c r="P990" t="e">
        <f t="shared" si="204"/>
        <v>#VALUE!</v>
      </c>
      <c r="Q990" t="str">
        <f t="shared" si="207"/>
        <v/>
      </c>
      <c r="R990" t="str">
        <f>Sheet4!B990</f>
        <v/>
      </c>
      <c r="S990" t="str">
        <f>Sheet4!A990&amp;"\"</f>
        <v>\</v>
      </c>
      <c r="T990" t="str">
        <f t="shared" si="205"/>
        <v>$</v>
      </c>
      <c r="U990" t="s">
        <v>42</v>
      </c>
      <c r="V990" t="s">
        <v>18</v>
      </c>
      <c r="W990" s="3">
        <f t="shared" ca="1" si="195"/>
        <v>41781</v>
      </c>
      <c r="X990" s="4" t="str">
        <f t="shared" ca="1" si="206"/>
        <v>Aug-20-2014</v>
      </c>
      <c r="Y990">
        <v>90</v>
      </c>
      <c r="Z990">
        <f t="shared" si="196"/>
        <v>0</v>
      </c>
      <c r="AA990" t="str">
        <f t="shared" si="197"/>
        <v>ADM-</v>
      </c>
      <c r="AB990" t="s">
        <v>19</v>
      </c>
      <c r="AC990" t="s">
        <v>20</v>
      </c>
      <c r="AD990" t="s">
        <v>21</v>
      </c>
      <c r="AE990" t="s">
        <v>22</v>
      </c>
      <c r="AF990" t="s">
        <v>12</v>
      </c>
      <c r="AG990" t="s">
        <v>23</v>
      </c>
      <c r="AH990" t="s">
        <v>24</v>
      </c>
      <c r="AI990" t="s">
        <v>25</v>
      </c>
      <c r="AJ990" t="s">
        <v>26</v>
      </c>
      <c r="AK990" t="s">
        <v>27</v>
      </c>
    </row>
    <row r="991" spans="4:37">
      <c r="D991" s="2"/>
      <c r="I991" t="str">
        <f t="shared" si="198"/>
        <v>No Home Folder</v>
      </c>
      <c r="J991" t="str">
        <f t="shared" si="199"/>
        <v/>
      </c>
      <c r="K991" t="str">
        <f>Sheet3!E991</f>
        <v/>
      </c>
      <c r="L991" t="str">
        <f t="shared" si="200"/>
        <v>No Disabled Folder</v>
      </c>
      <c r="M991" t="str">
        <f t="shared" si="201"/>
        <v/>
      </c>
      <c r="N991" t="str">
        <f t="shared" si="202"/>
        <v/>
      </c>
      <c r="O991" t="str">
        <f t="shared" si="203"/>
        <v/>
      </c>
      <c r="P991" t="e">
        <f t="shared" si="204"/>
        <v>#VALUE!</v>
      </c>
      <c r="Q991" t="str">
        <f t="shared" si="207"/>
        <v/>
      </c>
      <c r="R991" t="str">
        <f>Sheet4!B991</f>
        <v/>
      </c>
      <c r="S991" t="str">
        <f>Sheet4!A991&amp;"\"</f>
        <v>\</v>
      </c>
      <c r="T991" t="str">
        <f t="shared" si="205"/>
        <v>$</v>
      </c>
      <c r="U991" t="s">
        <v>42</v>
      </c>
      <c r="V991" t="s">
        <v>18</v>
      </c>
      <c r="W991" s="3">
        <f t="shared" ca="1" si="195"/>
        <v>41781</v>
      </c>
      <c r="X991" s="4" t="str">
        <f t="shared" ca="1" si="206"/>
        <v>Aug-20-2014</v>
      </c>
      <c r="Y991">
        <v>90</v>
      </c>
      <c r="Z991">
        <f t="shared" si="196"/>
        <v>0</v>
      </c>
      <c r="AA991" t="str">
        <f t="shared" si="197"/>
        <v>ADM-</v>
      </c>
      <c r="AB991" t="s">
        <v>19</v>
      </c>
      <c r="AC991" t="s">
        <v>20</v>
      </c>
      <c r="AD991" t="s">
        <v>21</v>
      </c>
      <c r="AE991" t="s">
        <v>22</v>
      </c>
      <c r="AF991" t="s">
        <v>12</v>
      </c>
      <c r="AG991" t="s">
        <v>23</v>
      </c>
      <c r="AH991" t="s">
        <v>24</v>
      </c>
      <c r="AI991" t="s">
        <v>25</v>
      </c>
      <c r="AJ991" t="s">
        <v>26</v>
      </c>
      <c r="AK991" t="s">
        <v>27</v>
      </c>
    </row>
    <row r="992" spans="4:37">
      <c r="D992" s="2"/>
      <c r="I992" t="str">
        <f t="shared" si="198"/>
        <v>No Home Folder</v>
      </c>
      <c r="J992" t="str">
        <f t="shared" si="199"/>
        <v/>
      </c>
      <c r="K992" t="str">
        <f>Sheet3!E992</f>
        <v/>
      </c>
      <c r="L992" t="str">
        <f t="shared" si="200"/>
        <v>No Disabled Folder</v>
      </c>
      <c r="M992" t="str">
        <f t="shared" si="201"/>
        <v/>
      </c>
      <c r="N992" t="str">
        <f t="shared" si="202"/>
        <v/>
      </c>
      <c r="O992" t="str">
        <f t="shared" si="203"/>
        <v/>
      </c>
      <c r="P992" t="e">
        <f t="shared" si="204"/>
        <v>#VALUE!</v>
      </c>
      <c r="Q992" t="str">
        <f t="shared" si="207"/>
        <v/>
      </c>
      <c r="R992" t="str">
        <f>Sheet4!B992</f>
        <v/>
      </c>
      <c r="S992" t="str">
        <f>Sheet4!A992&amp;"\"</f>
        <v>\</v>
      </c>
      <c r="T992" t="str">
        <f t="shared" si="205"/>
        <v>$</v>
      </c>
      <c r="U992" t="s">
        <v>42</v>
      </c>
      <c r="V992" t="s">
        <v>18</v>
      </c>
      <c r="W992" s="3">
        <f t="shared" ca="1" si="195"/>
        <v>41781</v>
      </c>
      <c r="X992" s="4" t="str">
        <f t="shared" ca="1" si="206"/>
        <v>Aug-20-2014</v>
      </c>
      <c r="Y992">
        <v>90</v>
      </c>
      <c r="Z992">
        <f t="shared" si="196"/>
        <v>0</v>
      </c>
      <c r="AA992" t="str">
        <f t="shared" si="197"/>
        <v>ADM-</v>
      </c>
      <c r="AB992" t="s">
        <v>19</v>
      </c>
      <c r="AC992" t="s">
        <v>20</v>
      </c>
      <c r="AD992" t="s">
        <v>21</v>
      </c>
      <c r="AE992" t="s">
        <v>22</v>
      </c>
      <c r="AF992" t="s">
        <v>12</v>
      </c>
      <c r="AG992" t="s">
        <v>23</v>
      </c>
      <c r="AH992" t="s">
        <v>24</v>
      </c>
      <c r="AI992" t="s">
        <v>25</v>
      </c>
      <c r="AJ992" t="s">
        <v>26</v>
      </c>
      <c r="AK992" t="s">
        <v>27</v>
      </c>
    </row>
    <row r="993" spans="4:37">
      <c r="D993" s="2"/>
      <c r="I993" t="str">
        <f t="shared" si="198"/>
        <v>No Home Folder</v>
      </c>
      <c r="J993" t="str">
        <f t="shared" si="199"/>
        <v/>
      </c>
      <c r="K993" t="str">
        <f>Sheet3!E993</f>
        <v/>
      </c>
      <c r="L993" t="str">
        <f t="shared" si="200"/>
        <v>No Disabled Folder</v>
      </c>
      <c r="M993" t="str">
        <f t="shared" si="201"/>
        <v/>
      </c>
      <c r="N993" t="str">
        <f t="shared" si="202"/>
        <v/>
      </c>
      <c r="O993" t="str">
        <f t="shared" si="203"/>
        <v/>
      </c>
      <c r="P993" t="e">
        <f t="shared" si="204"/>
        <v>#VALUE!</v>
      </c>
      <c r="Q993" t="str">
        <f t="shared" si="207"/>
        <v/>
      </c>
      <c r="R993" t="str">
        <f>Sheet4!B993</f>
        <v/>
      </c>
      <c r="S993" t="str">
        <f>Sheet4!A993&amp;"\"</f>
        <v>\</v>
      </c>
      <c r="T993" t="str">
        <f t="shared" si="205"/>
        <v>$</v>
      </c>
      <c r="U993" t="s">
        <v>42</v>
      </c>
      <c r="V993" t="s">
        <v>18</v>
      </c>
      <c r="W993" s="3">
        <f t="shared" ca="1" si="195"/>
        <v>41781</v>
      </c>
      <c r="X993" s="4" t="str">
        <f t="shared" ca="1" si="206"/>
        <v>Aug-20-2014</v>
      </c>
      <c r="Y993">
        <v>90</v>
      </c>
      <c r="Z993">
        <f t="shared" si="196"/>
        <v>0</v>
      </c>
      <c r="AA993" t="str">
        <f t="shared" si="197"/>
        <v>ADM-</v>
      </c>
      <c r="AB993" t="s">
        <v>19</v>
      </c>
      <c r="AC993" t="s">
        <v>20</v>
      </c>
      <c r="AD993" t="s">
        <v>21</v>
      </c>
      <c r="AE993" t="s">
        <v>22</v>
      </c>
      <c r="AF993" t="s">
        <v>12</v>
      </c>
      <c r="AG993" t="s">
        <v>23</v>
      </c>
      <c r="AH993" t="s">
        <v>24</v>
      </c>
      <c r="AI993" t="s">
        <v>25</v>
      </c>
      <c r="AJ993" t="s">
        <v>26</v>
      </c>
      <c r="AK993" t="s">
        <v>27</v>
      </c>
    </row>
    <row r="994" spans="4:37">
      <c r="D994" s="2"/>
      <c r="I994" t="str">
        <f t="shared" si="198"/>
        <v>No Home Folder</v>
      </c>
      <c r="J994" t="str">
        <f t="shared" si="199"/>
        <v/>
      </c>
      <c r="K994" t="str">
        <f>Sheet3!E994</f>
        <v/>
      </c>
      <c r="L994" t="str">
        <f t="shared" si="200"/>
        <v>No Disabled Folder</v>
      </c>
      <c r="M994" t="str">
        <f t="shared" si="201"/>
        <v/>
      </c>
      <c r="N994" t="str">
        <f t="shared" si="202"/>
        <v/>
      </c>
      <c r="O994" t="str">
        <f t="shared" si="203"/>
        <v/>
      </c>
      <c r="P994" t="e">
        <f t="shared" si="204"/>
        <v>#VALUE!</v>
      </c>
      <c r="Q994" t="str">
        <f t="shared" si="207"/>
        <v/>
      </c>
      <c r="R994" t="str">
        <f>Sheet4!B994</f>
        <v/>
      </c>
      <c r="S994" t="str">
        <f>Sheet4!A994&amp;"\"</f>
        <v>\</v>
      </c>
      <c r="T994" t="str">
        <f t="shared" si="205"/>
        <v>$</v>
      </c>
      <c r="U994" t="s">
        <v>42</v>
      </c>
      <c r="V994" t="s">
        <v>18</v>
      </c>
      <c r="W994" s="3">
        <f t="shared" ca="1" si="195"/>
        <v>41781</v>
      </c>
      <c r="X994" s="4" t="str">
        <f t="shared" ca="1" si="206"/>
        <v>Aug-20-2014</v>
      </c>
      <c r="Y994">
        <v>90</v>
      </c>
      <c r="Z994">
        <f t="shared" si="196"/>
        <v>0</v>
      </c>
      <c r="AA994" t="str">
        <f t="shared" si="197"/>
        <v>ADM-</v>
      </c>
      <c r="AB994" t="s">
        <v>19</v>
      </c>
      <c r="AC994" t="s">
        <v>20</v>
      </c>
      <c r="AD994" t="s">
        <v>21</v>
      </c>
      <c r="AE994" t="s">
        <v>22</v>
      </c>
      <c r="AF994" t="s">
        <v>12</v>
      </c>
      <c r="AG994" t="s">
        <v>23</v>
      </c>
      <c r="AH994" t="s">
        <v>24</v>
      </c>
      <c r="AI994" t="s">
        <v>25</v>
      </c>
      <c r="AJ994" t="s">
        <v>26</v>
      </c>
      <c r="AK994" t="s">
        <v>27</v>
      </c>
    </row>
    <row r="995" spans="4:37">
      <c r="D995" s="2"/>
      <c r="I995" t="str">
        <f t="shared" si="198"/>
        <v>No Home Folder</v>
      </c>
      <c r="J995" t="str">
        <f t="shared" si="199"/>
        <v/>
      </c>
      <c r="K995" t="str">
        <f>Sheet3!E995</f>
        <v/>
      </c>
      <c r="L995" t="str">
        <f t="shared" si="200"/>
        <v>No Disabled Folder</v>
      </c>
      <c r="M995" t="str">
        <f t="shared" si="201"/>
        <v/>
      </c>
      <c r="N995" t="str">
        <f t="shared" si="202"/>
        <v/>
      </c>
      <c r="O995" t="str">
        <f t="shared" si="203"/>
        <v/>
      </c>
      <c r="P995" t="e">
        <f t="shared" si="204"/>
        <v>#VALUE!</v>
      </c>
      <c r="Q995" t="str">
        <f t="shared" si="207"/>
        <v/>
      </c>
      <c r="R995" t="str">
        <f>Sheet4!B995</f>
        <v/>
      </c>
      <c r="S995" t="str">
        <f>Sheet4!A995&amp;"\"</f>
        <v>\</v>
      </c>
      <c r="T995" t="str">
        <f t="shared" si="205"/>
        <v>$</v>
      </c>
      <c r="U995" t="s">
        <v>42</v>
      </c>
      <c r="V995" t="s">
        <v>18</v>
      </c>
      <c r="W995" s="3">
        <f t="shared" ca="1" si="195"/>
        <v>41781</v>
      </c>
      <c r="X995" s="4" t="str">
        <f t="shared" ca="1" si="206"/>
        <v>Aug-20-2014</v>
      </c>
      <c r="Y995">
        <v>90</v>
      </c>
      <c r="Z995">
        <f t="shared" si="196"/>
        <v>0</v>
      </c>
      <c r="AA995" t="str">
        <f t="shared" si="197"/>
        <v>ADM-</v>
      </c>
      <c r="AB995" t="s">
        <v>19</v>
      </c>
      <c r="AC995" t="s">
        <v>20</v>
      </c>
      <c r="AD995" t="s">
        <v>21</v>
      </c>
      <c r="AE995" t="s">
        <v>22</v>
      </c>
      <c r="AF995" t="s">
        <v>12</v>
      </c>
      <c r="AG995" t="s">
        <v>23</v>
      </c>
      <c r="AH995" t="s">
        <v>24</v>
      </c>
      <c r="AI995" t="s">
        <v>25</v>
      </c>
      <c r="AJ995" t="s">
        <v>26</v>
      </c>
      <c r="AK995" t="s">
        <v>27</v>
      </c>
    </row>
    <row r="996" spans="4:37">
      <c r="D996" s="2"/>
      <c r="I996" t="str">
        <f t="shared" si="198"/>
        <v>No Home Folder</v>
      </c>
      <c r="J996" t="str">
        <f t="shared" si="199"/>
        <v/>
      </c>
      <c r="K996" t="str">
        <f>Sheet3!E996</f>
        <v/>
      </c>
      <c r="L996" t="str">
        <f t="shared" si="200"/>
        <v>No Disabled Folder</v>
      </c>
      <c r="M996" t="str">
        <f t="shared" si="201"/>
        <v/>
      </c>
      <c r="N996" t="str">
        <f t="shared" si="202"/>
        <v/>
      </c>
      <c r="O996" t="str">
        <f t="shared" si="203"/>
        <v/>
      </c>
      <c r="P996" t="e">
        <f t="shared" si="204"/>
        <v>#VALUE!</v>
      </c>
      <c r="Q996" t="str">
        <f t="shared" si="207"/>
        <v/>
      </c>
      <c r="R996" t="str">
        <f>Sheet4!B996</f>
        <v/>
      </c>
      <c r="S996" t="str">
        <f>Sheet4!A996&amp;"\"</f>
        <v>\</v>
      </c>
      <c r="T996" t="str">
        <f t="shared" si="205"/>
        <v>$</v>
      </c>
      <c r="U996" t="s">
        <v>42</v>
      </c>
      <c r="V996" t="s">
        <v>18</v>
      </c>
      <c r="W996" s="3">
        <f t="shared" ca="1" si="195"/>
        <v>41781</v>
      </c>
      <c r="X996" s="4" t="str">
        <f t="shared" ca="1" si="206"/>
        <v>Aug-20-2014</v>
      </c>
      <c r="Y996">
        <v>90</v>
      </c>
      <c r="Z996">
        <f t="shared" si="196"/>
        <v>0</v>
      </c>
      <c r="AA996" t="str">
        <f t="shared" si="197"/>
        <v>ADM-</v>
      </c>
      <c r="AB996" t="s">
        <v>19</v>
      </c>
      <c r="AC996" t="s">
        <v>20</v>
      </c>
      <c r="AD996" t="s">
        <v>21</v>
      </c>
      <c r="AE996" t="s">
        <v>22</v>
      </c>
      <c r="AF996" t="s">
        <v>12</v>
      </c>
      <c r="AG996" t="s">
        <v>23</v>
      </c>
      <c r="AH996" t="s">
        <v>24</v>
      </c>
      <c r="AI996" t="s">
        <v>25</v>
      </c>
      <c r="AJ996" t="s">
        <v>26</v>
      </c>
      <c r="AK996" t="s">
        <v>27</v>
      </c>
    </row>
    <row r="997" spans="4:37">
      <c r="D997" s="2"/>
      <c r="I997" t="str">
        <f t="shared" si="198"/>
        <v>No Home Folder</v>
      </c>
      <c r="J997" t="str">
        <f t="shared" si="199"/>
        <v/>
      </c>
      <c r="K997" t="str">
        <f>Sheet3!E997</f>
        <v/>
      </c>
      <c r="L997" t="str">
        <f t="shared" si="200"/>
        <v>No Disabled Folder</v>
      </c>
      <c r="M997" t="str">
        <f t="shared" si="201"/>
        <v/>
      </c>
      <c r="N997" t="str">
        <f t="shared" si="202"/>
        <v/>
      </c>
      <c r="O997" t="str">
        <f t="shared" si="203"/>
        <v/>
      </c>
      <c r="P997" t="e">
        <f t="shared" si="204"/>
        <v>#VALUE!</v>
      </c>
      <c r="Q997" t="str">
        <f t="shared" si="207"/>
        <v/>
      </c>
      <c r="R997" t="str">
        <f>Sheet4!B997</f>
        <v/>
      </c>
      <c r="S997" t="str">
        <f>Sheet4!A997&amp;"\"</f>
        <v>\</v>
      </c>
      <c r="T997" t="str">
        <f t="shared" si="205"/>
        <v>$</v>
      </c>
      <c r="U997" t="s">
        <v>42</v>
      </c>
      <c r="V997" t="s">
        <v>18</v>
      </c>
      <c r="W997" s="3">
        <f t="shared" ca="1" si="195"/>
        <v>41781</v>
      </c>
      <c r="X997" s="4" t="str">
        <f t="shared" ca="1" si="206"/>
        <v>Aug-20-2014</v>
      </c>
      <c r="Y997">
        <v>90</v>
      </c>
      <c r="Z997">
        <f t="shared" si="196"/>
        <v>0</v>
      </c>
      <c r="AA997" t="str">
        <f t="shared" si="197"/>
        <v>ADM-</v>
      </c>
      <c r="AB997" t="s">
        <v>19</v>
      </c>
      <c r="AC997" t="s">
        <v>20</v>
      </c>
      <c r="AD997" t="s">
        <v>21</v>
      </c>
      <c r="AE997" t="s">
        <v>22</v>
      </c>
      <c r="AF997" t="s">
        <v>12</v>
      </c>
      <c r="AG997" t="s">
        <v>23</v>
      </c>
      <c r="AH997" t="s">
        <v>24</v>
      </c>
      <c r="AI997" t="s">
        <v>25</v>
      </c>
      <c r="AJ997" t="s">
        <v>26</v>
      </c>
      <c r="AK997" t="s">
        <v>27</v>
      </c>
    </row>
    <row r="998" spans="4:37">
      <c r="D998" s="2"/>
      <c r="I998" t="str">
        <f t="shared" si="198"/>
        <v>No Home Folder</v>
      </c>
      <c r="J998" t="str">
        <f t="shared" si="199"/>
        <v/>
      </c>
      <c r="K998" t="str">
        <f>Sheet3!E998</f>
        <v/>
      </c>
      <c r="L998" t="str">
        <f t="shared" si="200"/>
        <v>No Disabled Folder</v>
      </c>
      <c r="M998" t="str">
        <f t="shared" si="201"/>
        <v/>
      </c>
      <c r="N998" t="str">
        <f t="shared" si="202"/>
        <v/>
      </c>
      <c r="O998" t="str">
        <f t="shared" si="203"/>
        <v/>
      </c>
      <c r="P998" t="e">
        <f t="shared" si="204"/>
        <v>#VALUE!</v>
      </c>
      <c r="Q998" t="str">
        <f t="shared" si="207"/>
        <v/>
      </c>
      <c r="R998" t="str">
        <f>Sheet4!B998</f>
        <v/>
      </c>
      <c r="S998" t="str">
        <f>Sheet4!A998&amp;"\"</f>
        <v>\</v>
      </c>
      <c r="T998" t="str">
        <f t="shared" si="205"/>
        <v>$</v>
      </c>
      <c r="U998" t="s">
        <v>42</v>
      </c>
      <c r="V998" t="s">
        <v>18</v>
      </c>
      <c r="W998" s="3">
        <f t="shared" ca="1" si="195"/>
        <v>41781</v>
      </c>
      <c r="X998" s="4" t="str">
        <f t="shared" ca="1" si="206"/>
        <v>Aug-20-2014</v>
      </c>
      <c r="Y998">
        <v>90</v>
      </c>
      <c r="Z998">
        <f t="shared" si="196"/>
        <v>0</v>
      </c>
      <c r="AA998" t="str">
        <f t="shared" si="197"/>
        <v>ADM-</v>
      </c>
      <c r="AB998" t="s">
        <v>19</v>
      </c>
      <c r="AC998" t="s">
        <v>20</v>
      </c>
      <c r="AD998" t="s">
        <v>21</v>
      </c>
      <c r="AE998" t="s">
        <v>22</v>
      </c>
      <c r="AF998" t="s">
        <v>12</v>
      </c>
      <c r="AG998" t="s">
        <v>23</v>
      </c>
      <c r="AH998" t="s">
        <v>24</v>
      </c>
      <c r="AI998" t="s">
        <v>25</v>
      </c>
      <c r="AJ998" t="s">
        <v>26</v>
      </c>
      <c r="AK998" t="s">
        <v>27</v>
      </c>
    </row>
    <row r="999" spans="4:37">
      <c r="D999" s="2"/>
      <c r="I999" t="str">
        <f t="shared" si="198"/>
        <v>No Home Folder</v>
      </c>
      <c r="J999" t="str">
        <f t="shared" si="199"/>
        <v/>
      </c>
      <c r="K999" t="str">
        <f>Sheet3!E999</f>
        <v/>
      </c>
      <c r="L999" t="str">
        <f t="shared" si="200"/>
        <v>No Disabled Folder</v>
      </c>
      <c r="M999" t="str">
        <f t="shared" si="201"/>
        <v/>
      </c>
      <c r="N999" t="str">
        <f t="shared" si="202"/>
        <v/>
      </c>
      <c r="O999" t="str">
        <f t="shared" si="203"/>
        <v/>
      </c>
      <c r="P999" t="e">
        <f t="shared" si="204"/>
        <v>#VALUE!</v>
      </c>
      <c r="Q999" t="str">
        <f t="shared" si="207"/>
        <v/>
      </c>
      <c r="R999" t="str">
        <f>Sheet4!B999</f>
        <v/>
      </c>
      <c r="S999" t="str">
        <f>Sheet4!A999&amp;"\"</f>
        <v>\</v>
      </c>
      <c r="T999" t="str">
        <f t="shared" si="205"/>
        <v>$</v>
      </c>
      <c r="U999" t="s">
        <v>42</v>
      </c>
      <c r="V999" t="s">
        <v>18</v>
      </c>
      <c r="W999" s="3">
        <f t="shared" ca="1" si="195"/>
        <v>41781</v>
      </c>
      <c r="X999" s="4" t="str">
        <f t="shared" ca="1" si="206"/>
        <v>Aug-20-2014</v>
      </c>
      <c r="Y999">
        <v>90</v>
      </c>
      <c r="Z999">
        <f t="shared" si="196"/>
        <v>0</v>
      </c>
      <c r="AA999" t="str">
        <f t="shared" si="197"/>
        <v>ADM-</v>
      </c>
      <c r="AB999" t="s">
        <v>19</v>
      </c>
      <c r="AC999" t="s">
        <v>20</v>
      </c>
      <c r="AD999" t="s">
        <v>21</v>
      </c>
      <c r="AE999" t="s">
        <v>22</v>
      </c>
      <c r="AF999" t="s">
        <v>12</v>
      </c>
      <c r="AG999" t="s">
        <v>23</v>
      </c>
      <c r="AH999" t="s">
        <v>24</v>
      </c>
      <c r="AI999" t="s">
        <v>25</v>
      </c>
      <c r="AJ999" t="s">
        <v>26</v>
      </c>
      <c r="AK999" t="s">
        <v>27</v>
      </c>
    </row>
    <row r="1000" spans="4:37">
      <c r="D1000" s="2"/>
      <c r="I1000" t="str">
        <f t="shared" si="198"/>
        <v>No Home Folder</v>
      </c>
      <c r="J1000" t="str">
        <f t="shared" si="199"/>
        <v/>
      </c>
      <c r="K1000" t="str">
        <f>Sheet3!E1000</f>
        <v/>
      </c>
      <c r="L1000" t="str">
        <f t="shared" si="200"/>
        <v>No Disabled Folder</v>
      </c>
      <c r="M1000" t="str">
        <f t="shared" si="201"/>
        <v/>
      </c>
      <c r="N1000" t="str">
        <f t="shared" si="202"/>
        <v/>
      </c>
      <c r="O1000" t="str">
        <f t="shared" si="203"/>
        <v/>
      </c>
      <c r="P1000" t="e">
        <f t="shared" si="204"/>
        <v>#VALUE!</v>
      </c>
      <c r="Q1000" t="str">
        <f t="shared" si="207"/>
        <v/>
      </c>
      <c r="R1000" t="str">
        <f>Sheet4!B1000</f>
        <v/>
      </c>
      <c r="S1000" t="str">
        <f>Sheet4!A1000&amp;"\"</f>
        <v>\</v>
      </c>
      <c r="T1000" t="str">
        <f t="shared" si="205"/>
        <v>$</v>
      </c>
      <c r="U1000" t="s">
        <v>42</v>
      </c>
      <c r="V1000" t="s">
        <v>18</v>
      </c>
      <c r="W1000" s="3">
        <f t="shared" ca="1" si="195"/>
        <v>41781</v>
      </c>
      <c r="X1000" s="4" t="str">
        <f t="shared" ca="1" si="206"/>
        <v>Aug-20-2014</v>
      </c>
      <c r="Y1000">
        <v>90</v>
      </c>
      <c r="Z1000">
        <f t="shared" si="196"/>
        <v>0</v>
      </c>
      <c r="AA1000" t="str">
        <f t="shared" si="197"/>
        <v>ADM-</v>
      </c>
      <c r="AB1000" t="s">
        <v>19</v>
      </c>
      <c r="AC1000" t="s">
        <v>20</v>
      </c>
      <c r="AD1000" t="s">
        <v>21</v>
      </c>
      <c r="AE1000" t="s">
        <v>22</v>
      </c>
      <c r="AF1000" t="s">
        <v>12</v>
      </c>
      <c r="AG1000" t="s">
        <v>23</v>
      </c>
      <c r="AH1000" t="s">
        <v>24</v>
      </c>
      <c r="AI1000" t="s">
        <v>25</v>
      </c>
      <c r="AJ1000" t="s">
        <v>26</v>
      </c>
      <c r="AK1000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E3" sqref="E3:E1000"/>
    </sheetView>
  </sheetViews>
  <sheetFormatPr defaultRowHeight="12.75"/>
  <cols>
    <col min="1" max="1" width="28.42578125" bestFit="1" customWidth="1"/>
    <col min="2" max="2" width="19.5703125" bestFit="1" customWidth="1"/>
    <col min="3" max="3" width="19.5703125" customWidth="1"/>
    <col min="4" max="4" width="28.28515625" bestFit="1" customWidth="1"/>
    <col min="5" max="5" width="41" bestFit="1" customWidth="1"/>
  </cols>
  <sheetData>
    <row r="1" spans="1:5">
      <c r="A1" t="s">
        <v>31</v>
      </c>
      <c r="B1" t="s">
        <v>32</v>
      </c>
      <c r="C1" t="s">
        <v>49</v>
      </c>
      <c r="D1" t="s">
        <v>39</v>
      </c>
      <c r="E1" t="s">
        <v>40</v>
      </c>
    </row>
    <row r="2" spans="1:5">
      <c r="A2" t="s">
        <v>33</v>
      </c>
      <c r="B2">
        <f>sheet1!F2</f>
        <v>0</v>
      </c>
      <c r="C2">
        <f>sheet1!G2</f>
        <v>0</v>
      </c>
      <c r="D2" t="b">
        <f>IF(AND(B2&gt;0,OR(C2&lt;&gt;"0.00 MB",)),A2)</f>
        <v>0</v>
      </c>
      <c r="E2" t="str">
        <f>IF(D2=FALSE,"",D2&amp;sheet1!N2&amp;"-"&amp;sheet1!R2&amp;"-"&amp;sheet1!X2)</f>
        <v/>
      </c>
    </row>
    <row r="3" spans="1:5">
      <c r="A3" t="s">
        <v>33</v>
      </c>
      <c r="B3">
        <f>sheet1!F3</f>
        <v>0</v>
      </c>
      <c r="C3">
        <f>sheet1!G3</f>
        <v>0</v>
      </c>
      <c r="D3" t="b">
        <f t="shared" ref="D3:D66" si="0">IF(AND(B3&gt;0,OR(C3&lt;&gt;"0.00 MB",)),A3)</f>
        <v>0</v>
      </c>
      <c r="E3" t="str">
        <f>IF(D3=FALSE,"",D3&amp;sheet1!N3&amp;"-"&amp;sheet1!R3&amp;"-"&amp;sheet1!X3)</f>
        <v/>
      </c>
    </row>
    <row r="4" spans="1:5">
      <c r="A4" t="s">
        <v>33</v>
      </c>
      <c r="B4">
        <f>sheet1!F4</f>
        <v>0</v>
      </c>
      <c r="C4">
        <f>sheet1!G4</f>
        <v>0</v>
      </c>
      <c r="D4" t="b">
        <f t="shared" si="0"/>
        <v>0</v>
      </c>
      <c r="E4" t="str">
        <f>IF(D4=FALSE,"",D4&amp;sheet1!N4&amp;"-"&amp;sheet1!R4&amp;"-"&amp;sheet1!X4)</f>
        <v/>
      </c>
    </row>
    <row r="5" spans="1:5">
      <c r="A5" t="s">
        <v>33</v>
      </c>
      <c r="B5">
        <f>sheet1!F5</f>
        <v>0</v>
      </c>
      <c r="C5">
        <f>sheet1!G5</f>
        <v>0</v>
      </c>
      <c r="D5" t="b">
        <f t="shared" si="0"/>
        <v>0</v>
      </c>
      <c r="E5" t="str">
        <f>IF(D5=FALSE,"",D5&amp;sheet1!N5&amp;"-"&amp;sheet1!R5&amp;"-"&amp;sheet1!X5)</f>
        <v/>
      </c>
    </row>
    <row r="6" spans="1:5">
      <c r="A6" t="s">
        <v>33</v>
      </c>
      <c r="B6">
        <f>sheet1!F6</f>
        <v>0</v>
      </c>
      <c r="C6">
        <f>sheet1!G6</f>
        <v>0</v>
      </c>
      <c r="D6" t="b">
        <f t="shared" si="0"/>
        <v>0</v>
      </c>
      <c r="E6" t="str">
        <f>IF(D6=FALSE,"",D6&amp;sheet1!N6&amp;"-"&amp;sheet1!R6&amp;"-"&amp;sheet1!X6)</f>
        <v/>
      </c>
    </row>
    <row r="7" spans="1:5">
      <c r="A7" t="s">
        <v>33</v>
      </c>
      <c r="B7">
        <f>sheet1!F7</f>
        <v>0</v>
      </c>
      <c r="C7">
        <f>sheet1!G7</f>
        <v>0</v>
      </c>
      <c r="D7" t="b">
        <f t="shared" si="0"/>
        <v>0</v>
      </c>
      <c r="E7" t="str">
        <f>IF(D7=FALSE,"",D7&amp;sheet1!N7&amp;"-"&amp;sheet1!R7&amp;"-"&amp;sheet1!X7)</f>
        <v/>
      </c>
    </row>
    <row r="8" spans="1:5">
      <c r="A8" t="s">
        <v>33</v>
      </c>
      <c r="B8">
        <f>sheet1!F8</f>
        <v>0</v>
      </c>
      <c r="C8">
        <f>sheet1!G8</f>
        <v>0</v>
      </c>
      <c r="D8" t="b">
        <f t="shared" si="0"/>
        <v>0</v>
      </c>
      <c r="E8" t="str">
        <f>IF(D8=FALSE,"",D8&amp;sheet1!N8&amp;"-"&amp;sheet1!R8&amp;"-"&amp;sheet1!X8)</f>
        <v/>
      </c>
    </row>
    <row r="9" spans="1:5">
      <c r="A9" t="s">
        <v>33</v>
      </c>
      <c r="B9">
        <f>sheet1!F9</f>
        <v>0</v>
      </c>
      <c r="C9">
        <f>sheet1!G9</f>
        <v>0</v>
      </c>
      <c r="D9" t="b">
        <f t="shared" si="0"/>
        <v>0</v>
      </c>
      <c r="E9" t="str">
        <f>IF(D9=FALSE,"",D9&amp;sheet1!N9&amp;"-"&amp;sheet1!R9&amp;"-"&amp;sheet1!X9)</f>
        <v/>
      </c>
    </row>
    <row r="10" spans="1:5">
      <c r="A10" t="s">
        <v>33</v>
      </c>
      <c r="B10">
        <f>sheet1!F10</f>
        <v>0</v>
      </c>
      <c r="C10">
        <f>sheet1!G10</f>
        <v>0</v>
      </c>
      <c r="D10" t="b">
        <f t="shared" si="0"/>
        <v>0</v>
      </c>
      <c r="E10" t="str">
        <f>IF(D10=FALSE,"",D10&amp;sheet1!N10&amp;"-"&amp;sheet1!R10&amp;"-"&amp;sheet1!X10)</f>
        <v/>
      </c>
    </row>
    <row r="11" spans="1:5">
      <c r="A11" t="s">
        <v>33</v>
      </c>
      <c r="B11">
        <f>sheet1!F11</f>
        <v>0</v>
      </c>
      <c r="C11">
        <f>sheet1!G11</f>
        <v>0</v>
      </c>
      <c r="D11" t="b">
        <f t="shared" si="0"/>
        <v>0</v>
      </c>
      <c r="E11" t="str">
        <f>IF(D11=FALSE,"",D11&amp;sheet1!N11&amp;"-"&amp;sheet1!R11&amp;"-"&amp;sheet1!X11)</f>
        <v/>
      </c>
    </row>
    <row r="12" spans="1:5">
      <c r="A12" t="s">
        <v>33</v>
      </c>
      <c r="B12">
        <f>sheet1!F12</f>
        <v>0</v>
      </c>
      <c r="C12">
        <f>sheet1!G12</f>
        <v>0</v>
      </c>
      <c r="D12" t="b">
        <f t="shared" si="0"/>
        <v>0</v>
      </c>
      <c r="E12" t="str">
        <f>IF(D12=FALSE,"",D12&amp;sheet1!N12&amp;"-"&amp;sheet1!R12&amp;"-"&amp;sheet1!X12)</f>
        <v/>
      </c>
    </row>
    <row r="13" spans="1:5">
      <c r="A13" t="s">
        <v>33</v>
      </c>
      <c r="B13">
        <f>sheet1!F13</f>
        <v>0</v>
      </c>
      <c r="C13">
        <f>sheet1!G13</f>
        <v>0</v>
      </c>
      <c r="D13" t="b">
        <f t="shared" si="0"/>
        <v>0</v>
      </c>
      <c r="E13" t="str">
        <f>IF(D13=FALSE,"",D13&amp;sheet1!N13&amp;"-"&amp;sheet1!R13&amp;"-"&amp;sheet1!X13)</f>
        <v/>
      </c>
    </row>
    <row r="14" spans="1:5">
      <c r="A14" t="s">
        <v>33</v>
      </c>
      <c r="B14">
        <f>sheet1!F14</f>
        <v>0</v>
      </c>
      <c r="C14">
        <f>sheet1!G14</f>
        <v>0</v>
      </c>
      <c r="D14" t="b">
        <f t="shared" si="0"/>
        <v>0</v>
      </c>
      <c r="E14" t="str">
        <f>IF(D14=FALSE,"",D14&amp;sheet1!N14&amp;"-"&amp;sheet1!R14&amp;"-"&amp;sheet1!X14)</f>
        <v/>
      </c>
    </row>
    <row r="15" spans="1:5">
      <c r="A15" t="s">
        <v>33</v>
      </c>
      <c r="B15">
        <f>sheet1!F15</f>
        <v>0</v>
      </c>
      <c r="C15">
        <f>sheet1!G15</f>
        <v>0</v>
      </c>
      <c r="D15" t="b">
        <f t="shared" si="0"/>
        <v>0</v>
      </c>
      <c r="E15" t="str">
        <f>IF(D15=FALSE,"",D15&amp;sheet1!N15&amp;"-"&amp;sheet1!R15&amp;"-"&amp;sheet1!X15)</f>
        <v/>
      </c>
    </row>
    <row r="16" spans="1:5">
      <c r="A16" t="s">
        <v>33</v>
      </c>
      <c r="B16">
        <f>sheet1!F16</f>
        <v>0</v>
      </c>
      <c r="C16">
        <f>sheet1!G16</f>
        <v>0</v>
      </c>
      <c r="D16" t="b">
        <f t="shared" si="0"/>
        <v>0</v>
      </c>
      <c r="E16" t="str">
        <f>IF(D16=FALSE,"",D16&amp;sheet1!N16&amp;"-"&amp;sheet1!R16&amp;"-"&amp;sheet1!X16)</f>
        <v/>
      </c>
    </row>
    <row r="17" spans="1:5">
      <c r="A17" t="s">
        <v>33</v>
      </c>
      <c r="B17">
        <f>sheet1!F17</f>
        <v>0</v>
      </c>
      <c r="C17">
        <f>sheet1!G17</f>
        <v>0</v>
      </c>
      <c r="D17" t="b">
        <f t="shared" si="0"/>
        <v>0</v>
      </c>
      <c r="E17" t="str">
        <f>IF(D17=FALSE,"",D17&amp;sheet1!N17&amp;"-"&amp;sheet1!R17&amp;"-"&amp;sheet1!X17)</f>
        <v/>
      </c>
    </row>
    <row r="18" spans="1:5">
      <c r="A18" t="s">
        <v>33</v>
      </c>
      <c r="B18">
        <f>sheet1!F18</f>
        <v>0</v>
      </c>
      <c r="C18">
        <f>sheet1!G18</f>
        <v>0</v>
      </c>
      <c r="D18" t="b">
        <f t="shared" si="0"/>
        <v>0</v>
      </c>
      <c r="E18" t="str">
        <f>IF(D18=FALSE,"",D18&amp;sheet1!N18&amp;"-"&amp;sheet1!R18&amp;"-"&amp;sheet1!X18)</f>
        <v/>
      </c>
    </row>
    <row r="19" spans="1:5">
      <c r="A19" t="s">
        <v>33</v>
      </c>
      <c r="B19">
        <f>sheet1!F19</f>
        <v>0</v>
      </c>
      <c r="C19">
        <f>sheet1!G19</f>
        <v>0</v>
      </c>
      <c r="D19" t="b">
        <f t="shared" si="0"/>
        <v>0</v>
      </c>
      <c r="E19" t="str">
        <f>IF(D19=FALSE,"",D19&amp;sheet1!N19&amp;"-"&amp;sheet1!R19&amp;"-"&amp;sheet1!X19)</f>
        <v/>
      </c>
    </row>
    <row r="20" spans="1:5">
      <c r="A20" t="s">
        <v>33</v>
      </c>
      <c r="B20">
        <f>sheet1!F20</f>
        <v>0</v>
      </c>
      <c r="C20">
        <f>sheet1!G20</f>
        <v>0</v>
      </c>
      <c r="D20" t="b">
        <f t="shared" si="0"/>
        <v>0</v>
      </c>
      <c r="E20" t="str">
        <f>IF(D20=FALSE,"",D20&amp;sheet1!N20&amp;"-"&amp;sheet1!R20&amp;"-"&amp;sheet1!X20)</f>
        <v/>
      </c>
    </row>
    <row r="21" spans="1:5">
      <c r="A21" t="s">
        <v>33</v>
      </c>
      <c r="B21">
        <f>sheet1!F21</f>
        <v>0</v>
      </c>
      <c r="C21">
        <f>sheet1!G21</f>
        <v>0</v>
      </c>
      <c r="D21" t="b">
        <f t="shared" si="0"/>
        <v>0</v>
      </c>
      <c r="E21" t="str">
        <f>IF(D21=FALSE,"",D21&amp;sheet1!N21&amp;"-"&amp;sheet1!R21&amp;"-"&amp;sheet1!X21)</f>
        <v/>
      </c>
    </row>
    <row r="22" spans="1:5">
      <c r="A22" t="s">
        <v>33</v>
      </c>
      <c r="B22">
        <f>sheet1!F22</f>
        <v>0</v>
      </c>
      <c r="C22">
        <f>sheet1!G22</f>
        <v>0</v>
      </c>
      <c r="D22" t="b">
        <f t="shared" si="0"/>
        <v>0</v>
      </c>
      <c r="E22" t="str">
        <f>IF(D22=FALSE,"",D22&amp;sheet1!N22&amp;"-"&amp;sheet1!R22&amp;"-"&amp;sheet1!X22)</f>
        <v/>
      </c>
    </row>
    <row r="23" spans="1:5">
      <c r="A23" t="s">
        <v>33</v>
      </c>
      <c r="B23">
        <f>sheet1!F23</f>
        <v>0</v>
      </c>
      <c r="C23">
        <f>sheet1!G23</f>
        <v>0</v>
      </c>
      <c r="D23" t="b">
        <f t="shared" si="0"/>
        <v>0</v>
      </c>
      <c r="E23" t="str">
        <f>IF(D23=FALSE,"",D23&amp;sheet1!N23&amp;"-"&amp;sheet1!R23&amp;"-"&amp;sheet1!X23)</f>
        <v/>
      </c>
    </row>
    <row r="24" spans="1:5">
      <c r="A24" t="s">
        <v>33</v>
      </c>
      <c r="B24">
        <f>sheet1!F24</f>
        <v>0</v>
      </c>
      <c r="C24">
        <f>sheet1!G24</f>
        <v>0</v>
      </c>
      <c r="D24" t="b">
        <f t="shared" si="0"/>
        <v>0</v>
      </c>
      <c r="E24" t="str">
        <f>IF(D24=FALSE,"",D24&amp;sheet1!N24&amp;"-"&amp;sheet1!R24&amp;"-"&amp;sheet1!X24)</f>
        <v/>
      </c>
    </row>
    <row r="25" spans="1:5">
      <c r="A25" t="s">
        <v>33</v>
      </c>
      <c r="B25">
        <f>sheet1!F25</f>
        <v>0</v>
      </c>
      <c r="C25">
        <f>sheet1!G25</f>
        <v>0</v>
      </c>
      <c r="D25" t="b">
        <f t="shared" si="0"/>
        <v>0</v>
      </c>
      <c r="E25" t="str">
        <f>IF(D25=FALSE,"",D25&amp;sheet1!N25&amp;"-"&amp;sheet1!R25&amp;"-"&amp;sheet1!X25)</f>
        <v/>
      </c>
    </row>
    <row r="26" spans="1:5">
      <c r="A26" t="s">
        <v>33</v>
      </c>
      <c r="B26">
        <f>sheet1!F26</f>
        <v>0</v>
      </c>
      <c r="C26">
        <f>sheet1!G26</f>
        <v>0</v>
      </c>
      <c r="D26" t="b">
        <f t="shared" si="0"/>
        <v>0</v>
      </c>
      <c r="E26" t="str">
        <f>IF(D26=FALSE,"",D26&amp;sheet1!N26&amp;"-"&amp;sheet1!R26&amp;"-"&amp;sheet1!X26)</f>
        <v/>
      </c>
    </row>
    <row r="27" spans="1:5">
      <c r="A27" t="s">
        <v>33</v>
      </c>
      <c r="B27">
        <f>sheet1!F27</f>
        <v>0</v>
      </c>
      <c r="C27">
        <f>sheet1!G27</f>
        <v>0</v>
      </c>
      <c r="D27" t="b">
        <f t="shared" si="0"/>
        <v>0</v>
      </c>
      <c r="E27" t="str">
        <f>IF(D27=FALSE,"",D27&amp;sheet1!N27&amp;"-"&amp;sheet1!R27&amp;"-"&amp;sheet1!X27)</f>
        <v/>
      </c>
    </row>
    <row r="28" spans="1:5">
      <c r="A28" t="s">
        <v>33</v>
      </c>
      <c r="B28">
        <f>sheet1!F28</f>
        <v>0</v>
      </c>
      <c r="C28">
        <f>sheet1!G28</f>
        <v>0</v>
      </c>
      <c r="D28" t="b">
        <f t="shared" si="0"/>
        <v>0</v>
      </c>
      <c r="E28" t="str">
        <f>IF(D28=FALSE,"",D28&amp;sheet1!N28&amp;"-"&amp;sheet1!R28&amp;"-"&amp;sheet1!X28)</f>
        <v/>
      </c>
    </row>
    <row r="29" spans="1:5">
      <c r="A29" t="s">
        <v>33</v>
      </c>
      <c r="B29">
        <f>sheet1!F29</f>
        <v>0</v>
      </c>
      <c r="C29">
        <f>sheet1!G29</f>
        <v>0</v>
      </c>
      <c r="D29" t="b">
        <f t="shared" si="0"/>
        <v>0</v>
      </c>
      <c r="E29" t="str">
        <f>IF(D29=FALSE,"",D29&amp;sheet1!N29&amp;"-"&amp;sheet1!R29&amp;"-"&amp;sheet1!X29)</f>
        <v/>
      </c>
    </row>
    <row r="30" spans="1:5">
      <c r="A30" t="s">
        <v>33</v>
      </c>
      <c r="B30">
        <f>sheet1!F30</f>
        <v>0</v>
      </c>
      <c r="C30">
        <f>sheet1!G30</f>
        <v>0</v>
      </c>
      <c r="D30" t="b">
        <f t="shared" si="0"/>
        <v>0</v>
      </c>
      <c r="E30" t="str">
        <f>IF(D30=FALSE,"",D30&amp;sheet1!N30&amp;"-"&amp;sheet1!R30&amp;"-"&amp;sheet1!X30)</f>
        <v/>
      </c>
    </row>
    <row r="31" spans="1:5">
      <c r="A31" t="s">
        <v>33</v>
      </c>
      <c r="B31">
        <f>sheet1!F31</f>
        <v>0</v>
      </c>
      <c r="C31">
        <f>sheet1!G31</f>
        <v>0</v>
      </c>
      <c r="D31" t="b">
        <f t="shared" si="0"/>
        <v>0</v>
      </c>
      <c r="E31" t="str">
        <f>IF(D31=FALSE,"",D31&amp;sheet1!N31&amp;"-"&amp;sheet1!R31&amp;"-"&amp;sheet1!X31)</f>
        <v/>
      </c>
    </row>
    <row r="32" spans="1:5">
      <c r="A32" t="s">
        <v>33</v>
      </c>
      <c r="B32">
        <f>sheet1!F32</f>
        <v>0</v>
      </c>
      <c r="C32">
        <f>sheet1!G32</f>
        <v>0</v>
      </c>
      <c r="D32" t="b">
        <f t="shared" si="0"/>
        <v>0</v>
      </c>
      <c r="E32" t="str">
        <f>IF(D32=FALSE,"",D32&amp;sheet1!N32&amp;"-"&amp;sheet1!R32&amp;"-"&amp;sheet1!X32)</f>
        <v/>
      </c>
    </row>
    <row r="33" spans="1:5">
      <c r="A33" t="s">
        <v>33</v>
      </c>
      <c r="B33">
        <f>sheet1!F33</f>
        <v>0</v>
      </c>
      <c r="C33">
        <f>sheet1!G33</f>
        <v>0</v>
      </c>
      <c r="D33" t="b">
        <f t="shared" si="0"/>
        <v>0</v>
      </c>
      <c r="E33" t="str">
        <f>IF(D33=FALSE,"",D33&amp;sheet1!N33&amp;"-"&amp;sheet1!R33&amp;"-"&amp;sheet1!X33)</f>
        <v/>
      </c>
    </row>
    <row r="34" spans="1:5">
      <c r="A34" t="s">
        <v>33</v>
      </c>
      <c r="B34">
        <f>sheet1!F34</f>
        <v>0</v>
      </c>
      <c r="C34">
        <f>sheet1!G34</f>
        <v>0</v>
      </c>
      <c r="D34" t="b">
        <f t="shared" si="0"/>
        <v>0</v>
      </c>
      <c r="E34" t="str">
        <f>IF(D34=FALSE,"",D34&amp;sheet1!N34&amp;"-"&amp;sheet1!R34&amp;"-"&amp;sheet1!X34)</f>
        <v/>
      </c>
    </row>
    <row r="35" spans="1:5">
      <c r="A35" t="s">
        <v>33</v>
      </c>
      <c r="B35">
        <f>sheet1!F35</f>
        <v>0</v>
      </c>
      <c r="C35">
        <f>sheet1!G35</f>
        <v>0</v>
      </c>
      <c r="D35" t="b">
        <f t="shared" si="0"/>
        <v>0</v>
      </c>
      <c r="E35" t="str">
        <f>IF(D35=FALSE,"",D35&amp;sheet1!N35&amp;"-"&amp;sheet1!R35&amp;"-"&amp;sheet1!X35)</f>
        <v/>
      </c>
    </row>
    <row r="36" spans="1:5">
      <c r="A36" t="s">
        <v>33</v>
      </c>
      <c r="B36">
        <f>sheet1!F36</f>
        <v>0</v>
      </c>
      <c r="C36">
        <f>sheet1!G36</f>
        <v>0</v>
      </c>
      <c r="D36" t="b">
        <f t="shared" si="0"/>
        <v>0</v>
      </c>
      <c r="E36" t="str">
        <f>IF(D36=FALSE,"",D36&amp;sheet1!N36&amp;"-"&amp;sheet1!R36&amp;"-"&amp;sheet1!X36)</f>
        <v/>
      </c>
    </row>
    <row r="37" spans="1:5">
      <c r="A37" t="s">
        <v>33</v>
      </c>
      <c r="B37">
        <f>sheet1!F37</f>
        <v>0</v>
      </c>
      <c r="C37">
        <f>sheet1!G37</f>
        <v>0</v>
      </c>
      <c r="D37" t="b">
        <f t="shared" si="0"/>
        <v>0</v>
      </c>
      <c r="E37" t="str">
        <f>IF(D37=FALSE,"",D37&amp;sheet1!N37&amp;"-"&amp;sheet1!R37&amp;"-"&amp;sheet1!X37)</f>
        <v/>
      </c>
    </row>
    <row r="38" spans="1:5">
      <c r="A38" t="s">
        <v>33</v>
      </c>
      <c r="B38">
        <f>sheet1!F38</f>
        <v>0</v>
      </c>
      <c r="C38">
        <f>sheet1!G38</f>
        <v>0</v>
      </c>
      <c r="D38" t="b">
        <f t="shared" si="0"/>
        <v>0</v>
      </c>
      <c r="E38" t="str">
        <f>IF(D38=FALSE,"",D38&amp;sheet1!N38&amp;"-"&amp;sheet1!R38&amp;"-"&amp;sheet1!X38)</f>
        <v/>
      </c>
    </row>
    <row r="39" spans="1:5">
      <c r="A39" t="s">
        <v>33</v>
      </c>
      <c r="B39">
        <f>sheet1!F39</f>
        <v>0</v>
      </c>
      <c r="C39">
        <f>sheet1!G39</f>
        <v>0</v>
      </c>
      <c r="D39" t="b">
        <f t="shared" si="0"/>
        <v>0</v>
      </c>
      <c r="E39" t="str">
        <f>IF(D39=FALSE,"",D39&amp;sheet1!N39&amp;"-"&amp;sheet1!R39&amp;"-"&amp;sheet1!X39)</f>
        <v/>
      </c>
    </row>
    <row r="40" spans="1:5">
      <c r="A40" t="s">
        <v>33</v>
      </c>
      <c r="B40">
        <f>sheet1!F40</f>
        <v>0</v>
      </c>
      <c r="C40">
        <f>sheet1!G40</f>
        <v>0</v>
      </c>
      <c r="D40" t="b">
        <f t="shared" si="0"/>
        <v>0</v>
      </c>
      <c r="E40" t="str">
        <f>IF(D40=FALSE,"",D40&amp;sheet1!N40&amp;"-"&amp;sheet1!R40&amp;"-"&amp;sheet1!X40)</f>
        <v/>
      </c>
    </row>
    <row r="41" spans="1:5">
      <c r="A41" t="s">
        <v>33</v>
      </c>
      <c r="B41">
        <f>sheet1!F41</f>
        <v>0</v>
      </c>
      <c r="C41">
        <f>sheet1!G41</f>
        <v>0</v>
      </c>
      <c r="D41" t="b">
        <f t="shared" si="0"/>
        <v>0</v>
      </c>
      <c r="E41" t="str">
        <f>IF(D41=FALSE,"",D41&amp;sheet1!N41&amp;"-"&amp;sheet1!R41&amp;"-"&amp;sheet1!X41)</f>
        <v/>
      </c>
    </row>
    <row r="42" spans="1:5">
      <c r="A42" t="s">
        <v>33</v>
      </c>
      <c r="B42">
        <f>sheet1!F42</f>
        <v>0</v>
      </c>
      <c r="C42">
        <f>sheet1!G42</f>
        <v>0</v>
      </c>
      <c r="D42" t="b">
        <f t="shared" si="0"/>
        <v>0</v>
      </c>
      <c r="E42" t="str">
        <f>IF(D42=FALSE,"",D42&amp;sheet1!N42&amp;"-"&amp;sheet1!R42&amp;"-"&amp;sheet1!X42)</f>
        <v/>
      </c>
    </row>
    <row r="43" spans="1:5">
      <c r="A43" t="s">
        <v>33</v>
      </c>
      <c r="B43">
        <f>sheet1!F43</f>
        <v>0</v>
      </c>
      <c r="C43">
        <f>sheet1!G43</f>
        <v>0</v>
      </c>
      <c r="D43" t="b">
        <f t="shared" si="0"/>
        <v>0</v>
      </c>
      <c r="E43" t="str">
        <f>IF(D43=FALSE,"",D43&amp;sheet1!N43&amp;"-"&amp;sheet1!R43&amp;"-"&amp;sheet1!X43)</f>
        <v/>
      </c>
    </row>
    <row r="44" spans="1:5">
      <c r="A44" t="s">
        <v>33</v>
      </c>
      <c r="B44">
        <f>sheet1!F44</f>
        <v>0</v>
      </c>
      <c r="C44">
        <f>sheet1!G44</f>
        <v>0</v>
      </c>
      <c r="D44" t="b">
        <f t="shared" si="0"/>
        <v>0</v>
      </c>
      <c r="E44" t="str">
        <f>IF(D44=FALSE,"",D44&amp;sheet1!N44&amp;"-"&amp;sheet1!R44&amp;"-"&amp;sheet1!X44)</f>
        <v/>
      </c>
    </row>
    <row r="45" spans="1:5">
      <c r="A45" t="s">
        <v>33</v>
      </c>
      <c r="B45">
        <f>sheet1!F45</f>
        <v>0</v>
      </c>
      <c r="C45">
        <f>sheet1!G45</f>
        <v>0</v>
      </c>
      <c r="D45" t="b">
        <f t="shared" si="0"/>
        <v>0</v>
      </c>
      <c r="E45" t="str">
        <f>IF(D45=FALSE,"",D45&amp;sheet1!N45&amp;"-"&amp;sheet1!R45&amp;"-"&amp;sheet1!X45)</f>
        <v/>
      </c>
    </row>
    <row r="46" spans="1:5">
      <c r="A46" t="s">
        <v>33</v>
      </c>
      <c r="B46">
        <f>sheet1!F46</f>
        <v>0</v>
      </c>
      <c r="C46">
        <f>sheet1!G46</f>
        <v>0</v>
      </c>
      <c r="D46" t="b">
        <f t="shared" si="0"/>
        <v>0</v>
      </c>
      <c r="E46" t="str">
        <f>IF(D46=FALSE,"",D46&amp;sheet1!N46&amp;"-"&amp;sheet1!R46&amp;"-"&amp;sheet1!X46)</f>
        <v/>
      </c>
    </row>
    <row r="47" spans="1:5">
      <c r="A47" t="s">
        <v>33</v>
      </c>
      <c r="B47">
        <f>sheet1!F47</f>
        <v>0</v>
      </c>
      <c r="C47">
        <f>sheet1!G47</f>
        <v>0</v>
      </c>
      <c r="D47" t="b">
        <f t="shared" si="0"/>
        <v>0</v>
      </c>
      <c r="E47" t="str">
        <f>IF(D47=FALSE,"",D47&amp;sheet1!N47&amp;"-"&amp;sheet1!R47&amp;"-"&amp;sheet1!X47)</f>
        <v/>
      </c>
    </row>
    <row r="48" spans="1:5">
      <c r="A48" t="s">
        <v>33</v>
      </c>
      <c r="B48">
        <f>sheet1!F48</f>
        <v>0</v>
      </c>
      <c r="C48">
        <f>sheet1!G48</f>
        <v>0</v>
      </c>
      <c r="D48" t="b">
        <f t="shared" si="0"/>
        <v>0</v>
      </c>
      <c r="E48" t="str">
        <f>IF(D48=FALSE,"",D48&amp;sheet1!N48&amp;"-"&amp;sheet1!R48&amp;"-"&amp;sheet1!X48)</f>
        <v/>
      </c>
    </row>
    <row r="49" spans="1:5">
      <c r="A49" t="s">
        <v>33</v>
      </c>
      <c r="B49">
        <f>sheet1!F49</f>
        <v>0</v>
      </c>
      <c r="C49">
        <f>sheet1!G49</f>
        <v>0</v>
      </c>
      <c r="D49" t="b">
        <f t="shared" si="0"/>
        <v>0</v>
      </c>
      <c r="E49" t="str">
        <f>IF(D49=FALSE,"",D49&amp;sheet1!N49&amp;"-"&amp;sheet1!R49&amp;"-"&amp;sheet1!X49)</f>
        <v/>
      </c>
    </row>
    <row r="50" spans="1:5">
      <c r="A50" t="s">
        <v>33</v>
      </c>
      <c r="B50">
        <f>sheet1!F50</f>
        <v>0</v>
      </c>
      <c r="C50">
        <f>sheet1!G50</f>
        <v>0</v>
      </c>
      <c r="D50" t="b">
        <f t="shared" si="0"/>
        <v>0</v>
      </c>
      <c r="E50" t="str">
        <f>IF(D50=FALSE,"",D50&amp;sheet1!N50&amp;"-"&amp;sheet1!R50&amp;"-"&amp;sheet1!X50)</f>
        <v/>
      </c>
    </row>
    <row r="51" spans="1:5">
      <c r="A51" t="s">
        <v>33</v>
      </c>
      <c r="B51">
        <f>sheet1!F51</f>
        <v>0</v>
      </c>
      <c r="C51">
        <f>sheet1!G51</f>
        <v>0</v>
      </c>
      <c r="D51" t="b">
        <f t="shared" si="0"/>
        <v>0</v>
      </c>
      <c r="E51" t="str">
        <f>IF(D51=FALSE,"",D51&amp;sheet1!N51&amp;"-"&amp;sheet1!R51&amp;"-"&amp;sheet1!X51)</f>
        <v/>
      </c>
    </row>
    <row r="52" spans="1:5">
      <c r="A52" t="s">
        <v>33</v>
      </c>
      <c r="B52">
        <f>sheet1!F52</f>
        <v>0</v>
      </c>
      <c r="C52">
        <f>sheet1!G52</f>
        <v>0</v>
      </c>
      <c r="D52" t="b">
        <f t="shared" si="0"/>
        <v>0</v>
      </c>
      <c r="E52" t="str">
        <f>IF(D52=FALSE,"",D52&amp;sheet1!N52&amp;"-"&amp;sheet1!R52&amp;"-"&amp;sheet1!X52)</f>
        <v/>
      </c>
    </row>
    <row r="53" spans="1:5">
      <c r="A53" t="s">
        <v>33</v>
      </c>
      <c r="B53">
        <f>sheet1!F53</f>
        <v>0</v>
      </c>
      <c r="C53">
        <f>sheet1!G53</f>
        <v>0</v>
      </c>
      <c r="D53" t="b">
        <f t="shared" si="0"/>
        <v>0</v>
      </c>
      <c r="E53" t="str">
        <f>IF(D53=FALSE,"",D53&amp;sheet1!N53&amp;"-"&amp;sheet1!R53&amp;"-"&amp;sheet1!X53)</f>
        <v/>
      </c>
    </row>
    <row r="54" spans="1:5">
      <c r="A54" t="s">
        <v>33</v>
      </c>
      <c r="B54">
        <f>sheet1!F54</f>
        <v>0</v>
      </c>
      <c r="C54">
        <f>sheet1!G54</f>
        <v>0</v>
      </c>
      <c r="D54" t="b">
        <f t="shared" si="0"/>
        <v>0</v>
      </c>
      <c r="E54" t="str">
        <f>IF(D54=FALSE,"",D54&amp;sheet1!N54&amp;"-"&amp;sheet1!R54&amp;"-"&amp;sheet1!X54)</f>
        <v/>
      </c>
    </row>
    <row r="55" spans="1:5">
      <c r="A55" t="s">
        <v>33</v>
      </c>
      <c r="B55">
        <f>sheet1!F55</f>
        <v>0</v>
      </c>
      <c r="C55">
        <f>sheet1!G55</f>
        <v>0</v>
      </c>
      <c r="D55" t="b">
        <f t="shared" si="0"/>
        <v>0</v>
      </c>
      <c r="E55" t="str">
        <f>IF(D55=FALSE,"",D55&amp;sheet1!N55&amp;"-"&amp;sheet1!R55&amp;"-"&amp;sheet1!X55)</f>
        <v/>
      </c>
    </row>
    <row r="56" spans="1:5">
      <c r="A56" t="s">
        <v>33</v>
      </c>
      <c r="B56">
        <f>sheet1!F56</f>
        <v>0</v>
      </c>
      <c r="C56">
        <f>sheet1!G56</f>
        <v>0</v>
      </c>
      <c r="D56" t="b">
        <f t="shared" si="0"/>
        <v>0</v>
      </c>
      <c r="E56" t="str">
        <f>IF(D56=FALSE,"",D56&amp;sheet1!N56&amp;"-"&amp;sheet1!R56&amp;"-"&amp;sheet1!X56)</f>
        <v/>
      </c>
    </row>
    <row r="57" spans="1:5">
      <c r="A57" t="s">
        <v>33</v>
      </c>
      <c r="B57">
        <f>sheet1!F57</f>
        <v>0</v>
      </c>
      <c r="C57">
        <f>sheet1!G57</f>
        <v>0</v>
      </c>
      <c r="D57" t="b">
        <f t="shared" si="0"/>
        <v>0</v>
      </c>
      <c r="E57" t="str">
        <f>IF(D57=FALSE,"",D57&amp;sheet1!N57&amp;"-"&amp;sheet1!R57&amp;"-"&amp;sheet1!X57)</f>
        <v/>
      </c>
    </row>
    <row r="58" spans="1:5">
      <c r="A58" t="s">
        <v>33</v>
      </c>
      <c r="B58">
        <f>sheet1!F58</f>
        <v>0</v>
      </c>
      <c r="C58">
        <f>sheet1!G58</f>
        <v>0</v>
      </c>
      <c r="D58" t="b">
        <f t="shared" si="0"/>
        <v>0</v>
      </c>
      <c r="E58" t="str">
        <f>IF(D58=FALSE,"",D58&amp;sheet1!N58&amp;"-"&amp;sheet1!R58&amp;"-"&amp;sheet1!X58)</f>
        <v/>
      </c>
    </row>
    <row r="59" spans="1:5">
      <c r="A59" t="s">
        <v>33</v>
      </c>
      <c r="B59">
        <f>sheet1!F59</f>
        <v>0</v>
      </c>
      <c r="C59">
        <f>sheet1!G59</f>
        <v>0</v>
      </c>
      <c r="D59" t="b">
        <f t="shared" si="0"/>
        <v>0</v>
      </c>
      <c r="E59" t="str">
        <f>IF(D59=FALSE,"",D59&amp;sheet1!N59&amp;"-"&amp;sheet1!R59&amp;"-"&amp;sheet1!X59)</f>
        <v/>
      </c>
    </row>
    <row r="60" spans="1:5">
      <c r="A60" t="s">
        <v>33</v>
      </c>
      <c r="B60">
        <f>sheet1!F60</f>
        <v>0</v>
      </c>
      <c r="C60">
        <f>sheet1!G60</f>
        <v>0</v>
      </c>
      <c r="D60" t="b">
        <f t="shared" si="0"/>
        <v>0</v>
      </c>
      <c r="E60" t="str">
        <f>IF(D60=FALSE,"",D60&amp;sheet1!N60&amp;"-"&amp;sheet1!R60&amp;"-"&amp;sheet1!X60)</f>
        <v/>
      </c>
    </row>
    <row r="61" spans="1:5">
      <c r="A61" t="s">
        <v>33</v>
      </c>
      <c r="B61">
        <f>sheet1!F61</f>
        <v>0</v>
      </c>
      <c r="C61">
        <f>sheet1!G61</f>
        <v>0</v>
      </c>
      <c r="D61" t="b">
        <f t="shared" si="0"/>
        <v>0</v>
      </c>
      <c r="E61" t="str">
        <f>IF(D61=FALSE,"",D61&amp;sheet1!N61&amp;"-"&amp;sheet1!R61&amp;"-"&amp;sheet1!X61)</f>
        <v/>
      </c>
    </row>
    <row r="62" spans="1:5">
      <c r="A62" t="s">
        <v>33</v>
      </c>
      <c r="B62">
        <f>sheet1!F62</f>
        <v>0</v>
      </c>
      <c r="C62">
        <f>sheet1!G62</f>
        <v>0</v>
      </c>
      <c r="D62" t="b">
        <f t="shared" si="0"/>
        <v>0</v>
      </c>
      <c r="E62" t="str">
        <f>IF(D62=FALSE,"",D62&amp;sheet1!N62&amp;"-"&amp;sheet1!R62&amp;"-"&amp;sheet1!X62)</f>
        <v/>
      </c>
    </row>
    <row r="63" spans="1:5">
      <c r="A63" t="s">
        <v>33</v>
      </c>
      <c r="B63">
        <f>sheet1!F63</f>
        <v>0</v>
      </c>
      <c r="C63">
        <f>sheet1!G63</f>
        <v>0</v>
      </c>
      <c r="D63" t="b">
        <f t="shared" si="0"/>
        <v>0</v>
      </c>
      <c r="E63" t="str">
        <f>IF(D63=FALSE,"",D63&amp;sheet1!N63&amp;"-"&amp;sheet1!R63&amp;"-"&amp;sheet1!X63)</f>
        <v/>
      </c>
    </row>
    <row r="64" spans="1:5">
      <c r="A64" t="s">
        <v>33</v>
      </c>
      <c r="B64">
        <f>sheet1!F64</f>
        <v>0</v>
      </c>
      <c r="C64">
        <f>sheet1!G64</f>
        <v>0</v>
      </c>
      <c r="D64" t="b">
        <f t="shared" si="0"/>
        <v>0</v>
      </c>
      <c r="E64" t="str">
        <f>IF(D64=FALSE,"",D64&amp;sheet1!N64&amp;"-"&amp;sheet1!R64&amp;"-"&amp;sheet1!X64)</f>
        <v/>
      </c>
    </row>
    <row r="65" spans="1:5">
      <c r="A65" t="s">
        <v>33</v>
      </c>
      <c r="B65">
        <f>sheet1!F65</f>
        <v>0</v>
      </c>
      <c r="C65">
        <f>sheet1!G65</f>
        <v>0</v>
      </c>
      <c r="D65" t="b">
        <f t="shared" si="0"/>
        <v>0</v>
      </c>
      <c r="E65" t="str">
        <f>IF(D65=FALSE,"",D65&amp;sheet1!N65&amp;"-"&amp;sheet1!R65&amp;"-"&amp;sheet1!X65)</f>
        <v/>
      </c>
    </row>
    <row r="66" spans="1:5">
      <c r="A66" t="s">
        <v>33</v>
      </c>
      <c r="B66">
        <f>sheet1!F66</f>
        <v>0</v>
      </c>
      <c r="C66">
        <f>sheet1!G66</f>
        <v>0</v>
      </c>
      <c r="D66" t="b">
        <f t="shared" si="0"/>
        <v>0</v>
      </c>
      <c r="E66" t="str">
        <f>IF(D66=FALSE,"",D66&amp;sheet1!N66&amp;"-"&amp;sheet1!R66&amp;"-"&amp;sheet1!X66)</f>
        <v/>
      </c>
    </row>
    <row r="67" spans="1:5">
      <c r="A67" t="s">
        <v>33</v>
      </c>
      <c r="B67">
        <f>sheet1!F67</f>
        <v>0</v>
      </c>
      <c r="C67">
        <f>sheet1!G67</f>
        <v>0</v>
      </c>
      <c r="D67" t="b">
        <f t="shared" ref="D67:D130" si="1">IF(AND(B67&gt;0,OR(C67&lt;&gt;"0.00 MB",)),A67)</f>
        <v>0</v>
      </c>
      <c r="E67" t="str">
        <f>IF(D67=FALSE,"",D67&amp;sheet1!N67&amp;"-"&amp;sheet1!R67&amp;"-"&amp;sheet1!X67)</f>
        <v/>
      </c>
    </row>
    <row r="68" spans="1:5">
      <c r="A68" t="s">
        <v>33</v>
      </c>
      <c r="B68">
        <f>sheet1!F68</f>
        <v>0</v>
      </c>
      <c r="C68">
        <f>sheet1!G68</f>
        <v>0</v>
      </c>
      <c r="D68" t="b">
        <f t="shared" si="1"/>
        <v>0</v>
      </c>
      <c r="E68" t="str">
        <f>IF(D68=FALSE,"",D68&amp;sheet1!N68&amp;"-"&amp;sheet1!R68&amp;"-"&amp;sheet1!X68)</f>
        <v/>
      </c>
    </row>
    <row r="69" spans="1:5">
      <c r="A69" t="s">
        <v>33</v>
      </c>
      <c r="B69">
        <f>sheet1!F69</f>
        <v>0</v>
      </c>
      <c r="C69">
        <f>sheet1!G69</f>
        <v>0</v>
      </c>
      <c r="D69" t="b">
        <f t="shared" si="1"/>
        <v>0</v>
      </c>
      <c r="E69" t="str">
        <f>IF(D69=FALSE,"",D69&amp;sheet1!N69&amp;"-"&amp;sheet1!R69&amp;"-"&amp;sheet1!X69)</f>
        <v/>
      </c>
    </row>
    <row r="70" spans="1:5">
      <c r="A70" t="s">
        <v>33</v>
      </c>
      <c r="B70">
        <f>sheet1!F70</f>
        <v>0</v>
      </c>
      <c r="C70">
        <f>sheet1!G70</f>
        <v>0</v>
      </c>
      <c r="D70" t="b">
        <f t="shared" si="1"/>
        <v>0</v>
      </c>
      <c r="E70" t="str">
        <f>IF(D70=FALSE,"",D70&amp;sheet1!N70&amp;"-"&amp;sheet1!R70&amp;"-"&amp;sheet1!X70)</f>
        <v/>
      </c>
    </row>
    <row r="71" spans="1:5">
      <c r="A71" t="s">
        <v>33</v>
      </c>
      <c r="B71">
        <f>sheet1!F71</f>
        <v>0</v>
      </c>
      <c r="C71">
        <f>sheet1!G71</f>
        <v>0</v>
      </c>
      <c r="D71" t="b">
        <f t="shared" si="1"/>
        <v>0</v>
      </c>
      <c r="E71" t="str">
        <f>IF(D71=FALSE,"",D71&amp;sheet1!N71&amp;"-"&amp;sheet1!R71&amp;"-"&amp;sheet1!X71)</f>
        <v/>
      </c>
    </row>
    <row r="72" spans="1:5">
      <c r="A72" t="s">
        <v>33</v>
      </c>
      <c r="B72">
        <f>sheet1!F72</f>
        <v>0</v>
      </c>
      <c r="C72">
        <f>sheet1!G72</f>
        <v>0</v>
      </c>
      <c r="D72" t="b">
        <f t="shared" si="1"/>
        <v>0</v>
      </c>
      <c r="E72" t="str">
        <f>IF(D72=FALSE,"",D72&amp;sheet1!N72&amp;"-"&amp;sheet1!R72&amp;"-"&amp;sheet1!X72)</f>
        <v/>
      </c>
    </row>
    <row r="73" spans="1:5">
      <c r="A73" t="s">
        <v>33</v>
      </c>
      <c r="B73">
        <f>sheet1!F73</f>
        <v>0</v>
      </c>
      <c r="C73">
        <f>sheet1!G73</f>
        <v>0</v>
      </c>
      <c r="D73" t="b">
        <f t="shared" si="1"/>
        <v>0</v>
      </c>
      <c r="E73" t="str">
        <f>IF(D73=FALSE,"",D73&amp;sheet1!N73&amp;"-"&amp;sheet1!R73&amp;"-"&amp;sheet1!X73)</f>
        <v/>
      </c>
    </row>
    <row r="74" spans="1:5">
      <c r="A74" t="s">
        <v>33</v>
      </c>
      <c r="B74">
        <f>sheet1!F74</f>
        <v>0</v>
      </c>
      <c r="C74">
        <f>sheet1!G74</f>
        <v>0</v>
      </c>
      <c r="D74" t="b">
        <f t="shared" si="1"/>
        <v>0</v>
      </c>
      <c r="E74" t="str">
        <f>IF(D74=FALSE,"",D74&amp;sheet1!N74&amp;"-"&amp;sheet1!R74&amp;"-"&amp;sheet1!X74)</f>
        <v/>
      </c>
    </row>
    <row r="75" spans="1:5">
      <c r="A75" t="s">
        <v>33</v>
      </c>
      <c r="B75">
        <f>sheet1!F75</f>
        <v>0</v>
      </c>
      <c r="C75">
        <f>sheet1!G75</f>
        <v>0</v>
      </c>
      <c r="D75" t="b">
        <f t="shared" si="1"/>
        <v>0</v>
      </c>
      <c r="E75" t="str">
        <f>IF(D75=FALSE,"",D75&amp;sheet1!N75&amp;"-"&amp;sheet1!R75&amp;"-"&amp;sheet1!X75)</f>
        <v/>
      </c>
    </row>
    <row r="76" spans="1:5">
      <c r="A76" t="s">
        <v>33</v>
      </c>
      <c r="B76">
        <f>sheet1!F76</f>
        <v>0</v>
      </c>
      <c r="C76">
        <f>sheet1!G76</f>
        <v>0</v>
      </c>
      <c r="D76" t="b">
        <f t="shared" si="1"/>
        <v>0</v>
      </c>
      <c r="E76" t="str">
        <f>IF(D76=FALSE,"",D76&amp;sheet1!N76&amp;"-"&amp;sheet1!R76&amp;"-"&amp;sheet1!X76)</f>
        <v/>
      </c>
    </row>
    <row r="77" spans="1:5">
      <c r="A77" t="s">
        <v>33</v>
      </c>
      <c r="B77">
        <f>sheet1!F77</f>
        <v>0</v>
      </c>
      <c r="C77">
        <f>sheet1!G77</f>
        <v>0</v>
      </c>
      <c r="D77" t="b">
        <f t="shared" si="1"/>
        <v>0</v>
      </c>
      <c r="E77" t="str">
        <f>IF(D77=FALSE,"",D77&amp;sheet1!N77&amp;"-"&amp;sheet1!R77&amp;"-"&amp;sheet1!X77)</f>
        <v/>
      </c>
    </row>
    <row r="78" spans="1:5">
      <c r="A78" t="s">
        <v>33</v>
      </c>
      <c r="B78">
        <f>sheet1!F78</f>
        <v>0</v>
      </c>
      <c r="C78">
        <f>sheet1!G78</f>
        <v>0</v>
      </c>
      <c r="D78" t="b">
        <f t="shared" si="1"/>
        <v>0</v>
      </c>
      <c r="E78" t="str">
        <f>IF(D78=FALSE,"",D78&amp;sheet1!N78&amp;"-"&amp;sheet1!R78&amp;"-"&amp;sheet1!X78)</f>
        <v/>
      </c>
    </row>
    <row r="79" spans="1:5">
      <c r="A79" t="s">
        <v>33</v>
      </c>
      <c r="B79">
        <f>sheet1!F79</f>
        <v>0</v>
      </c>
      <c r="C79">
        <f>sheet1!G79</f>
        <v>0</v>
      </c>
      <c r="D79" t="b">
        <f t="shared" si="1"/>
        <v>0</v>
      </c>
      <c r="E79" t="str">
        <f>IF(D79=FALSE,"",D79&amp;sheet1!N79&amp;"-"&amp;sheet1!R79&amp;"-"&amp;sheet1!X79)</f>
        <v/>
      </c>
    </row>
    <row r="80" spans="1:5">
      <c r="A80" t="s">
        <v>33</v>
      </c>
      <c r="B80">
        <f>sheet1!F80</f>
        <v>0</v>
      </c>
      <c r="C80">
        <f>sheet1!G80</f>
        <v>0</v>
      </c>
      <c r="D80" t="b">
        <f t="shared" si="1"/>
        <v>0</v>
      </c>
      <c r="E80" t="str">
        <f>IF(D80=FALSE,"",D80&amp;sheet1!N80&amp;"-"&amp;sheet1!R80&amp;"-"&amp;sheet1!X80)</f>
        <v/>
      </c>
    </row>
    <row r="81" spans="1:5">
      <c r="A81" t="s">
        <v>33</v>
      </c>
      <c r="B81">
        <f>sheet1!F81</f>
        <v>0</v>
      </c>
      <c r="C81">
        <f>sheet1!G81</f>
        <v>0</v>
      </c>
      <c r="D81" t="b">
        <f t="shared" si="1"/>
        <v>0</v>
      </c>
      <c r="E81" t="str">
        <f>IF(D81=FALSE,"",D81&amp;sheet1!N81&amp;"-"&amp;sheet1!R81&amp;"-"&amp;sheet1!X81)</f>
        <v/>
      </c>
    </row>
    <row r="82" spans="1:5">
      <c r="A82" t="s">
        <v>33</v>
      </c>
      <c r="B82">
        <f>sheet1!F82</f>
        <v>0</v>
      </c>
      <c r="C82">
        <f>sheet1!G82</f>
        <v>0</v>
      </c>
      <c r="D82" t="b">
        <f t="shared" si="1"/>
        <v>0</v>
      </c>
      <c r="E82" t="str">
        <f>IF(D82=FALSE,"",D82&amp;sheet1!N82&amp;"-"&amp;sheet1!R82&amp;"-"&amp;sheet1!X82)</f>
        <v/>
      </c>
    </row>
    <row r="83" spans="1:5">
      <c r="A83" t="s">
        <v>33</v>
      </c>
      <c r="B83">
        <f>sheet1!F83</f>
        <v>0</v>
      </c>
      <c r="C83">
        <f>sheet1!G83</f>
        <v>0</v>
      </c>
      <c r="D83" t="b">
        <f t="shared" si="1"/>
        <v>0</v>
      </c>
      <c r="E83" t="str">
        <f>IF(D83=FALSE,"",D83&amp;sheet1!N83&amp;"-"&amp;sheet1!R83&amp;"-"&amp;sheet1!X83)</f>
        <v/>
      </c>
    </row>
    <row r="84" spans="1:5">
      <c r="A84" t="s">
        <v>33</v>
      </c>
      <c r="B84">
        <f>sheet1!F84</f>
        <v>0</v>
      </c>
      <c r="C84">
        <f>sheet1!G84</f>
        <v>0</v>
      </c>
      <c r="D84" t="b">
        <f t="shared" si="1"/>
        <v>0</v>
      </c>
      <c r="E84" t="str">
        <f>IF(D84=FALSE,"",D84&amp;sheet1!N84&amp;"-"&amp;sheet1!R84&amp;"-"&amp;sheet1!X84)</f>
        <v/>
      </c>
    </row>
    <row r="85" spans="1:5">
      <c r="A85" t="s">
        <v>33</v>
      </c>
      <c r="B85">
        <f>sheet1!F85</f>
        <v>0</v>
      </c>
      <c r="C85">
        <f>sheet1!G85</f>
        <v>0</v>
      </c>
      <c r="D85" t="b">
        <f t="shared" si="1"/>
        <v>0</v>
      </c>
      <c r="E85" t="str">
        <f>IF(D85=FALSE,"",D85&amp;sheet1!N85&amp;"-"&amp;sheet1!R85&amp;"-"&amp;sheet1!X85)</f>
        <v/>
      </c>
    </row>
    <row r="86" spans="1:5">
      <c r="A86" t="s">
        <v>33</v>
      </c>
      <c r="B86">
        <f>sheet1!F86</f>
        <v>0</v>
      </c>
      <c r="C86">
        <f>sheet1!G86</f>
        <v>0</v>
      </c>
      <c r="D86" t="b">
        <f t="shared" si="1"/>
        <v>0</v>
      </c>
      <c r="E86" t="str">
        <f>IF(D86=FALSE,"",D86&amp;sheet1!N86&amp;"-"&amp;sheet1!R86&amp;"-"&amp;sheet1!X86)</f>
        <v/>
      </c>
    </row>
    <row r="87" spans="1:5">
      <c r="A87" t="s">
        <v>33</v>
      </c>
      <c r="B87">
        <f>sheet1!F87</f>
        <v>0</v>
      </c>
      <c r="C87">
        <f>sheet1!G87</f>
        <v>0</v>
      </c>
      <c r="D87" t="b">
        <f t="shared" si="1"/>
        <v>0</v>
      </c>
      <c r="E87" t="str">
        <f>IF(D87=FALSE,"",D87&amp;sheet1!N87&amp;"-"&amp;sheet1!R87&amp;"-"&amp;sheet1!X87)</f>
        <v/>
      </c>
    </row>
    <row r="88" spans="1:5">
      <c r="A88" t="s">
        <v>33</v>
      </c>
      <c r="B88">
        <f>sheet1!F88</f>
        <v>0</v>
      </c>
      <c r="C88">
        <f>sheet1!G88</f>
        <v>0</v>
      </c>
      <c r="D88" t="b">
        <f t="shared" si="1"/>
        <v>0</v>
      </c>
      <c r="E88" t="str">
        <f>IF(D88=FALSE,"",D88&amp;sheet1!N88&amp;"-"&amp;sheet1!R88&amp;"-"&amp;sheet1!X88)</f>
        <v/>
      </c>
    </row>
    <row r="89" spans="1:5">
      <c r="A89" t="s">
        <v>33</v>
      </c>
      <c r="B89">
        <f>sheet1!F89</f>
        <v>0</v>
      </c>
      <c r="C89">
        <f>sheet1!G89</f>
        <v>0</v>
      </c>
      <c r="D89" t="b">
        <f t="shared" si="1"/>
        <v>0</v>
      </c>
      <c r="E89" t="str">
        <f>IF(D89=FALSE,"",D89&amp;sheet1!N89&amp;"-"&amp;sheet1!R89&amp;"-"&amp;sheet1!X89)</f>
        <v/>
      </c>
    </row>
    <row r="90" spans="1:5">
      <c r="A90" t="s">
        <v>33</v>
      </c>
      <c r="B90">
        <f>sheet1!F90</f>
        <v>0</v>
      </c>
      <c r="C90">
        <f>sheet1!G90</f>
        <v>0</v>
      </c>
      <c r="D90" t="b">
        <f t="shared" si="1"/>
        <v>0</v>
      </c>
      <c r="E90" t="str">
        <f>IF(D90=FALSE,"",D90&amp;sheet1!N90&amp;"-"&amp;sheet1!R90&amp;"-"&amp;sheet1!X90)</f>
        <v/>
      </c>
    </row>
    <row r="91" spans="1:5">
      <c r="A91" t="s">
        <v>33</v>
      </c>
      <c r="B91">
        <f>sheet1!F91</f>
        <v>0</v>
      </c>
      <c r="C91">
        <f>sheet1!G91</f>
        <v>0</v>
      </c>
      <c r="D91" t="b">
        <f t="shared" si="1"/>
        <v>0</v>
      </c>
      <c r="E91" t="str">
        <f>IF(D91=FALSE,"",D91&amp;sheet1!N91&amp;"-"&amp;sheet1!R91&amp;"-"&amp;sheet1!X91)</f>
        <v/>
      </c>
    </row>
    <row r="92" spans="1:5">
      <c r="A92" t="s">
        <v>33</v>
      </c>
      <c r="B92">
        <f>sheet1!F92</f>
        <v>0</v>
      </c>
      <c r="C92">
        <f>sheet1!G92</f>
        <v>0</v>
      </c>
      <c r="D92" t="b">
        <f t="shared" si="1"/>
        <v>0</v>
      </c>
      <c r="E92" t="str">
        <f>IF(D92=FALSE,"",D92&amp;sheet1!N92&amp;"-"&amp;sheet1!R92&amp;"-"&amp;sheet1!X92)</f>
        <v/>
      </c>
    </row>
    <row r="93" spans="1:5">
      <c r="A93" t="s">
        <v>33</v>
      </c>
      <c r="B93">
        <f>sheet1!F93</f>
        <v>0</v>
      </c>
      <c r="C93">
        <f>sheet1!G93</f>
        <v>0</v>
      </c>
      <c r="D93" t="b">
        <f t="shared" si="1"/>
        <v>0</v>
      </c>
      <c r="E93" t="str">
        <f>IF(D93=FALSE,"",D93&amp;sheet1!N93&amp;"-"&amp;sheet1!R93&amp;"-"&amp;sheet1!X93)</f>
        <v/>
      </c>
    </row>
    <row r="94" spans="1:5">
      <c r="A94" t="s">
        <v>33</v>
      </c>
      <c r="B94">
        <f>sheet1!F94</f>
        <v>0</v>
      </c>
      <c r="C94">
        <f>sheet1!G94</f>
        <v>0</v>
      </c>
      <c r="D94" t="b">
        <f t="shared" si="1"/>
        <v>0</v>
      </c>
      <c r="E94" t="str">
        <f>IF(D94=FALSE,"",D94&amp;sheet1!N94&amp;"-"&amp;sheet1!R94&amp;"-"&amp;sheet1!X94)</f>
        <v/>
      </c>
    </row>
    <row r="95" spans="1:5">
      <c r="A95" t="s">
        <v>33</v>
      </c>
      <c r="B95">
        <f>sheet1!F95</f>
        <v>0</v>
      </c>
      <c r="C95">
        <f>sheet1!G95</f>
        <v>0</v>
      </c>
      <c r="D95" t="b">
        <f t="shared" si="1"/>
        <v>0</v>
      </c>
      <c r="E95" t="str">
        <f>IF(D95=FALSE,"",D95&amp;sheet1!N95&amp;"-"&amp;sheet1!R95&amp;"-"&amp;sheet1!X95)</f>
        <v/>
      </c>
    </row>
    <row r="96" spans="1:5">
      <c r="A96" t="s">
        <v>33</v>
      </c>
      <c r="B96">
        <f>sheet1!F96</f>
        <v>0</v>
      </c>
      <c r="C96">
        <f>sheet1!G96</f>
        <v>0</v>
      </c>
      <c r="D96" t="b">
        <f t="shared" si="1"/>
        <v>0</v>
      </c>
      <c r="E96" t="str">
        <f>IF(D96=FALSE,"",D96&amp;sheet1!N96&amp;"-"&amp;sheet1!R96&amp;"-"&amp;sheet1!X96)</f>
        <v/>
      </c>
    </row>
    <row r="97" spans="1:5">
      <c r="A97" t="s">
        <v>33</v>
      </c>
      <c r="B97">
        <f>sheet1!F97</f>
        <v>0</v>
      </c>
      <c r="C97">
        <f>sheet1!G97</f>
        <v>0</v>
      </c>
      <c r="D97" t="b">
        <f t="shared" si="1"/>
        <v>0</v>
      </c>
      <c r="E97" t="str">
        <f>IF(D97=FALSE,"",D97&amp;sheet1!N97&amp;"-"&amp;sheet1!R97&amp;"-"&amp;sheet1!X97)</f>
        <v/>
      </c>
    </row>
    <row r="98" spans="1:5">
      <c r="A98" t="s">
        <v>33</v>
      </c>
      <c r="B98">
        <f>sheet1!F98</f>
        <v>0</v>
      </c>
      <c r="C98">
        <f>sheet1!G98</f>
        <v>0</v>
      </c>
      <c r="D98" t="b">
        <f t="shared" si="1"/>
        <v>0</v>
      </c>
      <c r="E98" t="str">
        <f>IF(D98=FALSE,"",D98&amp;sheet1!N98&amp;"-"&amp;sheet1!R98&amp;"-"&amp;sheet1!X98)</f>
        <v/>
      </c>
    </row>
    <row r="99" spans="1:5">
      <c r="A99" t="s">
        <v>33</v>
      </c>
      <c r="B99">
        <f>sheet1!F99</f>
        <v>0</v>
      </c>
      <c r="C99">
        <f>sheet1!G99</f>
        <v>0</v>
      </c>
      <c r="D99" t="b">
        <f t="shared" si="1"/>
        <v>0</v>
      </c>
      <c r="E99" t="str">
        <f>IF(D99=FALSE,"",D99&amp;sheet1!N99&amp;"-"&amp;sheet1!R99&amp;"-"&amp;sheet1!X99)</f>
        <v/>
      </c>
    </row>
    <row r="100" spans="1:5">
      <c r="A100" t="s">
        <v>33</v>
      </c>
      <c r="B100">
        <f>sheet1!F100</f>
        <v>0</v>
      </c>
      <c r="C100">
        <f>sheet1!G100</f>
        <v>0</v>
      </c>
      <c r="D100" t="b">
        <f t="shared" si="1"/>
        <v>0</v>
      </c>
      <c r="E100" t="str">
        <f>IF(D100=FALSE,"",D100&amp;sheet1!N100&amp;"-"&amp;sheet1!R100&amp;"-"&amp;sheet1!X100)</f>
        <v/>
      </c>
    </row>
    <row r="101" spans="1:5">
      <c r="A101" t="s">
        <v>33</v>
      </c>
      <c r="B101">
        <f>sheet1!F101</f>
        <v>0</v>
      </c>
      <c r="C101">
        <f>sheet1!G101</f>
        <v>0</v>
      </c>
      <c r="D101" t="b">
        <f t="shared" si="1"/>
        <v>0</v>
      </c>
      <c r="E101" t="str">
        <f>IF(D101=FALSE,"",D101&amp;sheet1!N101&amp;"-"&amp;sheet1!R101&amp;"-"&amp;sheet1!X101)</f>
        <v/>
      </c>
    </row>
    <row r="102" spans="1:5">
      <c r="A102" t="s">
        <v>33</v>
      </c>
      <c r="B102">
        <f>sheet1!F102</f>
        <v>0</v>
      </c>
      <c r="C102">
        <f>sheet1!G102</f>
        <v>0</v>
      </c>
      <c r="D102" t="b">
        <f t="shared" si="1"/>
        <v>0</v>
      </c>
      <c r="E102" t="str">
        <f>IF(D102=FALSE,"",D102&amp;sheet1!N102&amp;"-"&amp;sheet1!R102&amp;"-"&amp;sheet1!X102)</f>
        <v/>
      </c>
    </row>
    <row r="103" spans="1:5">
      <c r="A103" t="s">
        <v>33</v>
      </c>
      <c r="B103">
        <f>sheet1!F103</f>
        <v>0</v>
      </c>
      <c r="C103">
        <f>sheet1!G103</f>
        <v>0</v>
      </c>
      <c r="D103" t="b">
        <f t="shared" si="1"/>
        <v>0</v>
      </c>
      <c r="E103" t="str">
        <f>IF(D103=FALSE,"",D103&amp;sheet1!N103&amp;"-"&amp;sheet1!R103&amp;"-"&amp;sheet1!X103)</f>
        <v/>
      </c>
    </row>
    <row r="104" spans="1:5">
      <c r="A104" t="s">
        <v>33</v>
      </c>
      <c r="B104">
        <f>sheet1!F104</f>
        <v>0</v>
      </c>
      <c r="C104">
        <f>sheet1!G104</f>
        <v>0</v>
      </c>
      <c r="D104" t="b">
        <f t="shared" si="1"/>
        <v>0</v>
      </c>
      <c r="E104" t="str">
        <f>IF(D104=FALSE,"",D104&amp;sheet1!N104&amp;"-"&amp;sheet1!R104&amp;"-"&amp;sheet1!X104)</f>
        <v/>
      </c>
    </row>
    <row r="105" spans="1:5">
      <c r="A105" t="s">
        <v>33</v>
      </c>
      <c r="B105">
        <f>sheet1!F105</f>
        <v>0</v>
      </c>
      <c r="C105">
        <f>sheet1!G105</f>
        <v>0</v>
      </c>
      <c r="D105" t="b">
        <f t="shared" si="1"/>
        <v>0</v>
      </c>
      <c r="E105" t="str">
        <f>IF(D105=FALSE,"",D105&amp;sheet1!N105&amp;"-"&amp;sheet1!R105&amp;"-"&amp;sheet1!X105)</f>
        <v/>
      </c>
    </row>
    <row r="106" spans="1:5">
      <c r="A106" t="s">
        <v>33</v>
      </c>
      <c r="B106">
        <f>sheet1!F106</f>
        <v>0</v>
      </c>
      <c r="C106">
        <f>sheet1!G106</f>
        <v>0</v>
      </c>
      <c r="D106" t="b">
        <f t="shared" si="1"/>
        <v>0</v>
      </c>
      <c r="E106" t="str">
        <f>IF(D106=FALSE,"",D106&amp;sheet1!N106&amp;"-"&amp;sheet1!R106&amp;"-"&amp;sheet1!X106)</f>
        <v/>
      </c>
    </row>
    <row r="107" spans="1:5">
      <c r="A107" t="s">
        <v>33</v>
      </c>
      <c r="B107">
        <f>sheet1!F107</f>
        <v>0</v>
      </c>
      <c r="C107">
        <f>sheet1!G107</f>
        <v>0</v>
      </c>
      <c r="D107" t="b">
        <f t="shared" si="1"/>
        <v>0</v>
      </c>
      <c r="E107" t="str">
        <f>IF(D107=FALSE,"",D107&amp;sheet1!N107&amp;"-"&amp;sheet1!R107&amp;"-"&amp;sheet1!X107)</f>
        <v/>
      </c>
    </row>
    <row r="108" spans="1:5">
      <c r="A108" t="s">
        <v>33</v>
      </c>
      <c r="B108">
        <f>sheet1!F108</f>
        <v>0</v>
      </c>
      <c r="C108">
        <f>sheet1!G108</f>
        <v>0</v>
      </c>
      <c r="D108" t="b">
        <f t="shared" si="1"/>
        <v>0</v>
      </c>
      <c r="E108" t="str">
        <f>IF(D108=FALSE,"",D108&amp;sheet1!N108&amp;"-"&amp;sheet1!R108&amp;"-"&amp;sheet1!X108)</f>
        <v/>
      </c>
    </row>
    <row r="109" spans="1:5">
      <c r="A109" t="s">
        <v>33</v>
      </c>
      <c r="B109">
        <f>sheet1!F109</f>
        <v>0</v>
      </c>
      <c r="C109">
        <f>sheet1!G109</f>
        <v>0</v>
      </c>
      <c r="D109" t="b">
        <f t="shared" si="1"/>
        <v>0</v>
      </c>
      <c r="E109" t="str">
        <f>IF(D109=FALSE,"",D109&amp;sheet1!N109&amp;"-"&amp;sheet1!R109&amp;"-"&amp;sheet1!X109)</f>
        <v/>
      </c>
    </row>
    <row r="110" spans="1:5">
      <c r="A110" t="s">
        <v>33</v>
      </c>
      <c r="B110">
        <f>sheet1!F110</f>
        <v>0</v>
      </c>
      <c r="C110">
        <f>sheet1!G110</f>
        <v>0</v>
      </c>
      <c r="D110" t="b">
        <f t="shared" si="1"/>
        <v>0</v>
      </c>
      <c r="E110" t="str">
        <f>IF(D110=FALSE,"",D110&amp;sheet1!N110&amp;"-"&amp;sheet1!R110&amp;"-"&amp;sheet1!X110)</f>
        <v/>
      </c>
    </row>
    <row r="111" spans="1:5">
      <c r="A111" t="s">
        <v>33</v>
      </c>
      <c r="B111">
        <f>sheet1!F111</f>
        <v>0</v>
      </c>
      <c r="C111">
        <f>sheet1!G111</f>
        <v>0</v>
      </c>
      <c r="D111" t="b">
        <f t="shared" si="1"/>
        <v>0</v>
      </c>
      <c r="E111" t="str">
        <f>IF(D111=FALSE,"",D111&amp;sheet1!N111&amp;"-"&amp;sheet1!R111&amp;"-"&amp;sheet1!X111)</f>
        <v/>
      </c>
    </row>
    <row r="112" spans="1:5">
      <c r="A112" t="s">
        <v>33</v>
      </c>
      <c r="B112">
        <f>sheet1!F112</f>
        <v>0</v>
      </c>
      <c r="C112">
        <f>sheet1!G112</f>
        <v>0</v>
      </c>
      <c r="D112" t="b">
        <f t="shared" si="1"/>
        <v>0</v>
      </c>
      <c r="E112" t="str">
        <f>IF(D112=FALSE,"",D112&amp;sheet1!N112&amp;"-"&amp;sheet1!R112&amp;"-"&amp;sheet1!X112)</f>
        <v/>
      </c>
    </row>
    <row r="113" spans="1:5">
      <c r="A113" t="s">
        <v>33</v>
      </c>
      <c r="B113">
        <f>sheet1!F113</f>
        <v>0</v>
      </c>
      <c r="C113">
        <f>sheet1!G113</f>
        <v>0</v>
      </c>
      <c r="D113" t="b">
        <f t="shared" si="1"/>
        <v>0</v>
      </c>
      <c r="E113" t="str">
        <f>IF(D113=FALSE,"",D113&amp;sheet1!N113&amp;"-"&amp;sheet1!R113&amp;"-"&amp;sheet1!X113)</f>
        <v/>
      </c>
    </row>
    <row r="114" spans="1:5">
      <c r="A114" t="s">
        <v>33</v>
      </c>
      <c r="B114">
        <f>sheet1!F114</f>
        <v>0</v>
      </c>
      <c r="C114">
        <f>sheet1!G114</f>
        <v>0</v>
      </c>
      <c r="D114" t="b">
        <f t="shared" si="1"/>
        <v>0</v>
      </c>
      <c r="E114" t="str">
        <f>IF(D114=FALSE,"",D114&amp;sheet1!N114&amp;"-"&amp;sheet1!R114&amp;"-"&amp;sheet1!X114)</f>
        <v/>
      </c>
    </row>
    <row r="115" spans="1:5">
      <c r="A115" t="s">
        <v>33</v>
      </c>
      <c r="B115">
        <f>sheet1!F115</f>
        <v>0</v>
      </c>
      <c r="C115">
        <f>sheet1!G115</f>
        <v>0</v>
      </c>
      <c r="D115" t="b">
        <f t="shared" si="1"/>
        <v>0</v>
      </c>
      <c r="E115" t="str">
        <f>IF(D115=FALSE,"",D115&amp;sheet1!N115&amp;"-"&amp;sheet1!R115&amp;"-"&amp;sheet1!X115)</f>
        <v/>
      </c>
    </row>
    <row r="116" spans="1:5">
      <c r="A116" t="s">
        <v>33</v>
      </c>
      <c r="B116">
        <f>sheet1!F116</f>
        <v>0</v>
      </c>
      <c r="C116">
        <f>sheet1!G116</f>
        <v>0</v>
      </c>
      <c r="D116" t="b">
        <f t="shared" si="1"/>
        <v>0</v>
      </c>
      <c r="E116" t="str">
        <f>IF(D116=FALSE,"",D116&amp;sheet1!N116&amp;"-"&amp;sheet1!R116&amp;"-"&amp;sheet1!X116)</f>
        <v/>
      </c>
    </row>
    <row r="117" spans="1:5">
      <c r="A117" t="s">
        <v>33</v>
      </c>
      <c r="B117">
        <f>sheet1!F117</f>
        <v>0</v>
      </c>
      <c r="C117">
        <f>sheet1!G117</f>
        <v>0</v>
      </c>
      <c r="D117" t="b">
        <f t="shared" si="1"/>
        <v>0</v>
      </c>
      <c r="E117" t="str">
        <f>IF(D117=FALSE,"",D117&amp;sheet1!N117&amp;"-"&amp;sheet1!R117&amp;"-"&amp;sheet1!X117)</f>
        <v/>
      </c>
    </row>
    <row r="118" spans="1:5">
      <c r="A118" t="s">
        <v>33</v>
      </c>
      <c r="B118">
        <f>sheet1!F118</f>
        <v>0</v>
      </c>
      <c r="C118">
        <f>sheet1!G118</f>
        <v>0</v>
      </c>
      <c r="D118" t="b">
        <f t="shared" si="1"/>
        <v>0</v>
      </c>
      <c r="E118" t="str">
        <f>IF(D118=FALSE,"",D118&amp;sheet1!N118&amp;"-"&amp;sheet1!R118&amp;"-"&amp;sheet1!X118)</f>
        <v/>
      </c>
    </row>
    <row r="119" spans="1:5">
      <c r="A119" t="s">
        <v>33</v>
      </c>
      <c r="B119">
        <f>sheet1!F119</f>
        <v>0</v>
      </c>
      <c r="C119">
        <f>sheet1!G119</f>
        <v>0</v>
      </c>
      <c r="D119" t="b">
        <f t="shared" si="1"/>
        <v>0</v>
      </c>
      <c r="E119" t="str">
        <f>IF(D119=FALSE,"",D119&amp;sheet1!N119&amp;"-"&amp;sheet1!R119&amp;"-"&amp;sheet1!X119)</f>
        <v/>
      </c>
    </row>
    <row r="120" spans="1:5">
      <c r="A120" t="s">
        <v>33</v>
      </c>
      <c r="B120">
        <f>sheet1!F120</f>
        <v>0</v>
      </c>
      <c r="C120">
        <f>sheet1!G120</f>
        <v>0</v>
      </c>
      <c r="D120" t="b">
        <f t="shared" si="1"/>
        <v>0</v>
      </c>
      <c r="E120" t="str">
        <f>IF(D120=FALSE,"",D120&amp;sheet1!N120&amp;"-"&amp;sheet1!R120&amp;"-"&amp;sheet1!X120)</f>
        <v/>
      </c>
    </row>
    <row r="121" spans="1:5">
      <c r="A121" t="s">
        <v>33</v>
      </c>
      <c r="B121">
        <f>sheet1!F121</f>
        <v>0</v>
      </c>
      <c r="C121">
        <f>sheet1!G121</f>
        <v>0</v>
      </c>
      <c r="D121" t="b">
        <f t="shared" si="1"/>
        <v>0</v>
      </c>
      <c r="E121" t="str">
        <f>IF(D121=FALSE,"",D121&amp;sheet1!N121&amp;"-"&amp;sheet1!R121&amp;"-"&amp;sheet1!X121)</f>
        <v/>
      </c>
    </row>
    <row r="122" spans="1:5">
      <c r="A122" t="s">
        <v>33</v>
      </c>
      <c r="B122">
        <f>sheet1!F122</f>
        <v>0</v>
      </c>
      <c r="C122">
        <f>sheet1!G122</f>
        <v>0</v>
      </c>
      <c r="D122" t="b">
        <f t="shared" si="1"/>
        <v>0</v>
      </c>
      <c r="E122" t="str">
        <f>IF(D122=FALSE,"",D122&amp;sheet1!N122&amp;"-"&amp;sheet1!R122&amp;"-"&amp;sheet1!X122)</f>
        <v/>
      </c>
    </row>
    <row r="123" spans="1:5">
      <c r="A123" t="s">
        <v>33</v>
      </c>
      <c r="B123">
        <f>sheet1!F123</f>
        <v>0</v>
      </c>
      <c r="C123">
        <f>sheet1!G123</f>
        <v>0</v>
      </c>
      <c r="D123" t="b">
        <f t="shared" si="1"/>
        <v>0</v>
      </c>
      <c r="E123" t="str">
        <f>IF(D123=FALSE,"",D123&amp;sheet1!N123&amp;"-"&amp;sheet1!R123&amp;"-"&amp;sheet1!X123)</f>
        <v/>
      </c>
    </row>
    <row r="124" spans="1:5">
      <c r="A124" t="s">
        <v>33</v>
      </c>
      <c r="B124">
        <f>sheet1!F124</f>
        <v>0</v>
      </c>
      <c r="C124">
        <f>sheet1!G124</f>
        <v>0</v>
      </c>
      <c r="D124" t="b">
        <f t="shared" si="1"/>
        <v>0</v>
      </c>
      <c r="E124" t="str">
        <f>IF(D124=FALSE,"",D124&amp;sheet1!N124&amp;"-"&amp;sheet1!R124&amp;"-"&amp;sheet1!X124)</f>
        <v/>
      </c>
    </row>
    <row r="125" spans="1:5">
      <c r="A125" t="s">
        <v>33</v>
      </c>
      <c r="B125">
        <f>sheet1!F125</f>
        <v>0</v>
      </c>
      <c r="C125">
        <f>sheet1!G125</f>
        <v>0</v>
      </c>
      <c r="D125" t="b">
        <f t="shared" si="1"/>
        <v>0</v>
      </c>
      <c r="E125" t="str">
        <f>IF(D125=FALSE,"",D125&amp;sheet1!N125&amp;"-"&amp;sheet1!R125&amp;"-"&amp;sheet1!X125)</f>
        <v/>
      </c>
    </row>
    <row r="126" spans="1:5">
      <c r="A126" t="s">
        <v>33</v>
      </c>
      <c r="B126">
        <f>sheet1!F126</f>
        <v>0</v>
      </c>
      <c r="C126">
        <f>sheet1!G126</f>
        <v>0</v>
      </c>
      <c r="D126" t="b">
        <f t="shared" si="1"/>
        <v>0</v>
      </c>
      <c r="E126" t="str">
        <f>IF(D126=FALSE,"",D126&amp;sheet1!N126&amp;"-"&amp;sheet1!R126&amp;"-"&amp;sheet1!X126)</f>
        <v/>
      </c>
    </row>
    <row r="127" spans="1:5">
      <c r="A127" t="s">
        <v>33</v>
      </c>
      <c r="B127">
        <f>sheet1!F127</f>
        <v>0</v>
      </c>
      <c r="C127">
        <f>sheet1!G127</f>
        <v>0</v>
      </c>
      <c r="D127" t="b">
        <f t="shared" si="1"/>
        <v>0</v>
      </c>
      <c r="E127" t="str">
        <f>IF(D127=FALSE,"",D127&amp;sheet1!N127&amp;"-"&amp;sheet1!R127&amp;"-"&amp;sheet1!X127)</f>
        <v/>
      </c>
    </row>
    <row r="128" spans="1:5">
      <c r="A128" t="s">
        <v>33</v>
      </c>
      <c r="B128">
        <f>sheet1!F128</f>
        <v>0</v>
      </c>
      <c r="C128">
        <f>sheet1!G128</f>
        <v>0</v>
      </c>
      <c r="D128" t="b">
        <f t="shared" si="1"/>
        <v>0</v>
      </c>
      <c r="E128" t="str">
        <f>IF(D128=FALSE,"",D128&amp;sheet1!N128&amp;"-"&amp;sheet1!R128&amp;"-"&amp;sheet1!X128)</f>
        <v/>
      </c>
    </row>
    <row r="129" spans="1:5">
      <c r="A129" t="s">
        <v>33</v>
      </c>
      <c r="B129">
        <f>sheet1!F129</f>
        <v>0</v>
      </c>
      <c r="C129">
        <f>sheet1!G129</f>
        <v>0</v>
      </c>
      <c r="D129" t="b">
        <f t="shared" si="1"/>
        <v>0</v>
      </c>
      <c r="E129" t="str">
        <f>IF(D129=FALSE,"",D129&amp;sheet1!N129&amp;"-"&amp;sheet1!R129&amp;"-"&amp;sheet1!X129)</f>
        <v/>
      </c>
    </row>
    <row r="130" spans="1:5">
      <c r="A130" t="s">
        <v>33</v>
      </c>
      <c r="B130">
        <f>sheet1!F130</f>
        <v>0</v>
      </c>
      <c r="C130">
        <f>sheet1!G130</f>
        <v>0</v>
      </c>
      <c r="D130" t="b">
        <f t="shared" si="1"/>
        <v>0</v>
      </c>
      <c r="E130" t="str">
        <f>IF(D130=FALSE,"",D130&amp;sheet1!N130&amp;"-"&amp;sheet1!R130&amp;"-"&amp;sheet1!X130)</f>
        <v/>
      </c>
    </row>
    <row r="131" spans="1:5">
      <c r="A131" t="s">
        <v>33</v>
      </c>
      <c r="B131">
        <f>sheet1!F131</f>
        <v>0</v>
      </c>
      <c r="C131">
        <f>sheet1!G131</f>
        <v>0</v>
      </c>
      <c r="D131" t="b">
        <f t="shared" ref="D131:D194" si="2">IF(AND(B131&gt;0,OR(C131&lt;&gt;"0.00 MB",)),A131)</f>
        <v>0</v>
      </c>
      <c r="E131" t="str">
        <f>IF(D131=FALSE,"",D131&amp;sheet1!N131&amp;"-"&amp;sheet1!R131&amp;"-"&amp;sheet1!X131)</f>
        <v/>
      </c>
    </row>
    <row r="132" spans="1:5">
      <c r="A132" t="s">
        <v>33</v>
      </c>
      <c r="B132">
        <f>sheet1!F132</f>
        <v>0</v>
      </c>
      <c r="C132">
        <f>sheet1!G132</f>
        <v>0</v>
      </c>
      <c r="D132" t="b">
        <f t="shared" si="2"/>
        <v>0</v>
      </c>
      <c r="E132" t="str">
        <f>IF(D132=FALSE,"",D132&amp;sheet1!N132&amp;"-"&amp;sheet1!R132&amp;"-"&amp;sheet1!X132)</f>
        <v/>
      </c>
    </row>
    <row r="133" spans="1:5">
      <c r="A133" t="s">
        <v>33</v>
      </c>
      <c r="B133">
        <f>sheet1!F133</f>
        <v>0</v>
      </c>
      <c r="C133">
        <f>sheet1!G133</f>
        <v>0</v>
      </c>
      <c r="D133" t="b">
        <f t="shared" si="2"/>
        <v>0</v>
      </c>
      <c r="E133" t="str">
        <f>IF(D133=FALSE,"",D133&amp;sheet1!N133&amp;"-"&amp;sheet1!R133&amp;"-"&amp;sheet1!X133)</f>
        <v/>
      </c>
    </row>
    <row r="134" spans="1:5">
      <c r="A134" t="s">
        <v>33</v>
      </c>
      <c r="B134">
        <f>sheet1!F134</f>
        <v>0</v>
      </c>
      <c r="C134">
        <f>sheet1!G134</f>
        <v>0</v>
      </c>
      <c r="D134" t="b">
        <f t="shared" si="2"/>
        <v>0</v>
      </c>
      <c r="E134" t="str">
        <f>IF(D134=FALSE,"",D134&amp;sheet1!N134&amp;"-"&amp;sheet1!R134&amp;"-"&amp;sheet1!X134)</f>
        <v/>
      </c>
    </row>
    <row r="135" spans="1:5">
      <c r="A135" t="s">
        <v>33</v>
      </c>
      <c r="B135">
        <f>sheet1!F135</f>
        <v>0</v>
      </c>
      <c r="C135">
        <f>sheet1!G135</f>
        <v>0</v>
      </c>
      <c r="D135" t="b">
        <f t="shared" si="2"/>
        <v>0</v>
      </c>
      <c r="E135" t="str">
        <f>IF(D135=FALSE,"",D135&amp;sheet1!N135&amp;"-"&amp;sheet1!R135&amp;"-"&amp;sheet1!X135)</f>
        <v/>
      </c>
    </row>
    <row r="136" spans="1:5">
      <c r="A136" t="s">
        <v>33</v>
      </c>
      <c r="B136">
        <f>sheet1!F136</f>
        <v>0</v>
      </c>
      <c r="C136">
        <f>sheet1!G136</f>
        <v>0</v>
      </c>
      <c r="D136" t="b">
        <f t="shared" si="2"/>
        <v>0</v>
      </c>
      <c r="E136" t="str">
        <f>IF(D136=FALSE,"",D136&amp;sheet1!N136&amp;"-"&amp;sheet1!R136&amp;"-"&amp;sheet1!X136)</f>
        <v/>
      </c>
    </row>
    <row r="137" spans="1:5">
      <c r="A137" t="s">
        <v>33</v>
      </c>
      <c r="B137">
        <f>sheet1!F137</f>
        <v>0</v>
      </c>
      <c r="C137">
        <f>sheet1!G137</f>
        <v>0</v>
      </c>
      <c r="D137" t="b">
        <f t="shared" si="2"/>
        <v>0</v>
      </c>
      <c r="E137" t="str">
        <f>IF(D137=FALSE,"",D137&amp;sheet1!N137&amp;"-"&amp;sheet1!R137&amp;"-"&amp;sheet1!X137)</f>
        <v/>
      </c>
    </row>
    <row r="138" spans="1:5">
      <c r="A138" t="s">
        <v>33</v>
      </c>
      <c r="B138">
        <f>sheet1!F138</f>
        <v>0</v>
      </c>
      <c r="C138">
        <f>sheet1!G138</f>
        <v>0</v>
      </c>
      <c r="D138" t="b">
        <f t="shared" si="2"/>
        <v>0</v>
      </c>
      <c r="E138" t="str">
        <f>IF(D138=FALSE,"",D138&amp;sheet1!N138&amp;"-"&amp;sheet1!R138&amp;"-"&amp;sheet1!X138)</f>
        <v/>
      </c>
    </row>
    <row r="139" spans="1:5">
      <c r="A139" t="s">
        <v>33</v>
      </c>
      <c r="B139">
        <f>sheet1!F139</f>
        <v>0</v>
      </c>
      <c r="C139">
        <f>sheet1!G139</f>
        <v>0</v>
      </c>
      <c r="D139" t="b">
        <f t="shared" si="2"/>
        <v>0</v>
      </c>
      <c r="E139" t="str">
        <f>IF(D139=FALSE,"",D139&amp;sheet1!N139&amp;"-"&amp;sheet1!R139&amp;"-"&amp;sheet1!X139)</f>
        <v/>
      </c>
    </row>
    <row r="140" spans="1:5">
      <c r="A140" t="s">
        <v>33</v>
      </c>
      <c r="B140">
        <f>sheet1!F140</f>
        <v>0</v>
      </c>
      <c r="C140">
        <f>sheet1!G140</f>
        <v>0</v>
      </c>
      <c r="D140" t="b">
        <f t="shared" si="2"/>
        <v>0</v>
      </c>
      <c r="E140" t="str">
        <f>IF(D140=FALSE,"",D140&amp;sheet1!N140&amp;"-"&amp;sheet1!R140&amp;"-"&amp;sheet1!X140)</f>
        <v/>
      </c>
    </row>
    <row r="141" spans="1:5">
      <c r="A141" t="s">
        <v>33</v>
      </c>
      <c r="B141">
        <f>sheet1!F141</f>
        <v>0</v>
      </c>
      <c r="C141">
        <f>sheet1!G141</f>
        <v>0</v>
      </c>
      <c r="D141" t="b">
        <f t="shared" si="2"/>
        <v>0</v>
      </c>
      <c r="E141" t="str">
        <f>IF(D141=FALSE,"",D141&amp;sheet1!N141&amp;"-"&amp;sheet1!R141&amp;"-"&amp;sheet1!X141)</f>
        <v/>
      </c>
    </row>
    <row r="142" spans="1:5">
      <c r="A142" t="s">
        <v>33</v>
      </c>
      <c r="B142">
        <f>sheet1!F142</f>
        <v>0</v>
      </c>
      <c r="C142">
        <f>sheet1!G142</f>
        <v>0</v>
      </c>
      <c r="D142" t="b">
        <f t="shared" si="2"/>
        <v>0</v>
      </c>
      <c r="E142" t="str">
        <f>IF(D142=FALSE,"",D142&amp;sheet1!N142&amp;"-"&amp;sheet1!R142&amp;"-"&amp;sheet1!X142)</f>
        <v/>
      </c>
    </row>
    <row r="143" spans="1:5">
      <c r="A143" t="s">
        <v>33</v>
      </c>
      <c r="B143">
        <f>sheet1!F143</f>
        <v>0</v>
      </c>
      <c r="C143">
        <f>sheet1!G143</f>
        <v>0</v>
      </c>
      <c r="D143" t="b">
        <f t="shared" si="2"/>
        <v>0</v>
      </c>
      <c r="E143" t="str">
        <f>IF(D143=FALSE,"",D143&amp;sheet1!N143&amp;"-"&amp;sheet1!R143&amp;"-"&amp;sheet1!X143)</f>
        <v/>
      </c>
    </row>
    <row r="144" spans="1:5">
      <c r="A144" t="s">
        <v>33</v>
      </c>
      <c r="B144">
        <f>sheet1!F144</f>
        <v>0</v>
      </c>
      <c r="C144">
        <f>sheet1!G144</f>
        <v>0</v>
      </c>
      <c r="D144" t="b">
        <f t="shared" si="2"/>
        <v>0</v>
      </c>
      <c r="E144" t="str">
        <f>IF(D144=FALSE,"",D144&amp;sheet1!N144&amp;"-"&amp;sheet1!R144&amp;"-"&amp;sheet1!X144)</f>
        <v/>
      </c>
    </row>
    <row r="145" spans="1:5">
      <c r="A145" t="s">
        <v>33</v>
      </c>
      <c r="B145">
        <f>sheet1!F145</f>
        <v>0</v>
      </c>
      <c r="C145">
        <f>sheet1!G145</f>
        <v>0</v>
      </c>
      <c r="D145" t="b">
        <f t="shared" si="2"/>
        <v>0</v>
      </c>
      <c r="E145" t="str">
        <f>IF(D145=FALSE,"",D145&amp;sheet1!N145&amp;"-"&amp;sheet1!R145&amp;"-"&amp;sheet1!X145)</f>
        <v/>
      </c>
    </row>
    <row r="146" spans="1:5">
      <c r="A146" t="s">
        <v>33</v>
      </c>
      <c r="B146">
        <f>sheet1!F146</f>
        <v>0</v>
      </c>
      <c r="C146">
        <f>sheet1!G146</f>
        <v>0</v>
      </c>
      <c r="D146" t="b">
        <f t="shared" si="2"/>
        <v>0</v>
      </c>
      <c r="E146" t="str">
        <f>IF(D146=FALSE,"",D146&amp;sheet1!N146&amp;"-"&amp;sheet1!R146&amp;"-"&amp;sheet1!X146)</f>
        <v/>
      </c>
    </row>
    <row r="147" spans="1:5">
      <c r="A147" t="s">
        <v>33</v>
      </c>
      <c r="B147">
        <f>sheet1!F147</f>
        <v>0</v>
      </c>
      <c r="C147">
        <f>sheet1!G147</f>
        <v>0</v>
      </c>
      <c r="D147" t="b">
        <f t="shared" si="2"/>
        <v>0</v>
      </c>
      <c r="E147" t="str">
        <f>IF(D147=FALSE,"",D147&amp;sheet1!N147&amp;"-"&amp;sheet1!R147&amp;"-"&amp;sheet1!X147)</f>
        <v/>
      </c>
    </row>
    <row r="148" spans="1:5">
      <c r="A148" t="s">
        <v>33</v>
      </c>
      <c r="B148">
        <f>sheet1!F148</f>
        <v>0</v>
      </c>
      <c r="C148">
        <f>sheet1!G148</f>
        <v>0</v>
      </c>
      <c r="D148" t="b">
        <f t="shared" si="2"/>
        <v>0</v>
      </c>
      <c r="E148" t="str">
        <f>IF(D148=FALSE,"",D148&amp;sheet1!N148&amp;"-"&amp;sheet1!R148&amp;"-"&amp;sheet1!X148)</f>
        <v/>
      </c>
    </row>
    <row r="149" spans="1:5">
      <c r="A149" t="s">
        <v>33</v>
      </c>
      <c r="B149">
        <f>sheet1!F149</f>
        <v>0</v>
      </c>
      <c r="C149">
        <f>sheet1!G149</f>
        <v>0</v>
      </c>
      <c r="D149" t="b">
        <f t="shared" si="2"/>
        <v>0</v>
      </c>
      <c r="E149" t="str">
        <f>IF(D149=FALSE,"",D149&amp;sheet1!N149&amp;"-"&amp;sheet1!R149&amp;"-"&amp;sheet1!X149)</f>
        <v/>
      </c>
    </row>
    <row r="150" spans="1:5">
      <c r="A150" t="s">
        <v>33</v>
      </c>
      <c r="B150">
        <f>sheet1!F150</f>
        <v>0</v>
      </c>
      <c r="C150">
        <f>sheet1!G150</f>
        <v>0</v>
      </c>
      <c r="D150" t="b">
        <f t="shared" si="2"/>
        <v>0</v>
      </c>
      <c r="E150" t="str">
        <f>IF(D150=FALSE,"",D150&amp;sheet1!N150&amp;"-"&amp;sheet1!R150&amp;"-"&amp;sheet1!X150)</f>
        <v/>
      </c>
    </row>
    <row r="151" spans="1:5">
      <c r="A151" t="s">
        <v>33</v>
      </c>
      <c r="B151">
        <f>sheet1!F151</f>
        <v>0</v>
      </c>
      <c r="C151">
        <f>sheet1!G151</f>
        <v>0</v>
      </c>
      <c r="D151" t="b">
        <f t="shared" si="2"/>
        <v>0</v>
      </c>
      <c r="E151" t="str">
        <f>IF(D151=FALSE,"",D151&amp;sheet1!N151&amp;"-"&amp;sheet1!R151&amp;"-"&amp;sheet1!X151)</f>
        <v/>
      </c>
    </row>
    <row r="152" spans="1:5">
      <c r="A152" t="s">
        <v>33</v>
      </c>
      <c r="B152">
        <f>sheet1!F152</f>
        <v>0</v>
      </c>
      <c r="C152">
        <f>sheet1!G152</f>
        <v>0</v>
      </c>
      <c r="D152" t="b">
        <f t="shared" si="2"/>
        <v>0</v>
      </c>
      <c r="E152" t="str">
        <f>IF(D152=FALSE,"",D152&amp;sheet1!N152&amp;"-"&amp;sheet1!R152&amp;"-"&amp;sheet1!X152)</f>
        <v/>
      </c>
    </row>
    <row r="153" spans="1:5">
      <c r="A153" t="s">
        <v>33</v>
      </c>
      <c r="B153">
        <f>sheet1!F153</f>
        <v>0</v>
      </c>
      <c r="C153">
        <f>sheet1!G153</f>
        <v>0</v>
      </c>
      <c r="D153" t="b">
        <f t="shared" si="2"/>
        <v>0</v>
      </c>
      <c r="E153" t="str">
        <f>IF(D153=FALSE,"",D153&amp;sheet1!N153&amp;"-"&amp;sheet1!R153&amp;"-"&amp;sheet1!X153)</f>
        <v/>
      </c>
    </row>
    <row r="154" spans="1:5">
      <c r="A154" t="s">
        <v>33</v>
      </c>
      <c r="B154">
        <f>sheet1!F154</f>
        <v>0</v>
      </c>
      <c r="C154">
        <f>sheet1!G154</f>
        <v>0</v>
      </c>
      <c r="D154" t="b">
        <f t="shared" si="2"/>
        <v>0</v>
      </c>
      <c r="E154" t="str">
        <f>IF(D154=FALSE,"",D154&amp;sheet1!N154&amp;"-"&amp;sheet1!R154&amp;"-"&amp;sheet1!X154)</f>
        <v/>
      </c>
    </row>
    <row r="155" spans="1:5">
      <c r="A155" t="s">
        <v>33</v>
      </c>
      <c r="B155">
        <f>sheet1!F155</f>
        <v>0</v>
      </c>
      <c r="C155">
        <f>sheet1!G155</f>
        <v>0</v>
      </c>
      <c r="D155" t="b">
        <f t="shared" si="2"/>
        <v>0</v>
      </c>
      <c r="E155" t="str">
        <f>IF(D155=FALSE,"",D155&amp;sheet1!N155&amp;"-"&amp;sheet1!R155&amp;"-"&amp;sheet1!X155)</f>
        <v/>
      </c>
    </row>
    <row r="156" spans="1:5">
      <c r="A156" t="s">
        <v>33</v>
      </c>
      <c r="B156">
        <f>sheet1!F156</f>
        <v>0</v>
      </c>
      <c r="C156">
        <f>sheet1!G156</f>
        <v>0</v>
      </c>
      <c r="D156" t="b">
        <f t="shared" si="2"/>
        <v>0</v>
      </c>
      <c r="E156" t="str">
        <f>IF(D156=FALSE,"",D156&amp;sheet1!N156&amp;"-"&amp;sheet1!R156&amp;"-"&amp;sheet1!X156)</f>
        <v/>
      </c>
    </row>
    <row r="157" spans="1:5">
      <c r="A157" t="s">
        <v>33</v>
      </c>
      <c r="B157">
        <f>sheet1!F157</f>
        <v>0</v>
      </c>
      <c r="C157">
        <f>sheet1!G157</f>
        <v>0</v>
      </c>
      <c r="D157" t="b">
        <f t="shared" si="2"/>
        <v>0</v>
      </c>
      <c r="E157" t="str">
        <f>IF(D157=FALSE,"",D157&amp;sheet1!N157&amp;"-"&amp;sheet1!R157&amp;"-"&amp;sheet1!X157)</f>
        <v/>
      </c>
    </row>
    <row r="158" spans="1:5">
      <c r="A158" t="s">
        <v>33</v>
      </c>
      <c r="B158">
        <f>sheet1!F158</f>
        <v>0</v>
      </c>
      <c r="C158">
        <f>sheet1!G158</f>
        <v>0</v>
      </c>
      <c r="D158" t="b">
        <f t="shared" si="2"/>
        <v>0</v>
      </c>
      <c r="E158" t="str">
        <f>IF(D158=FALSE,"",D158&amp;sheet1!N158&amp;"-"&amp;sheet1!R158&amp;"-"&amp;sheet1!X158)</f>
        <v/>
      </c>
    </row>
    <row r="159" spans="1:5">
      <c r="A159" t="s">
        <v>33</v>
      </c>
      <c r="B159">
        <f>sheet1!F159</f>
        <v>0</v>
      </c>
      <c r="C159">
        <f>sheet1!G159</f>
        <v>0</v>
      </c>
      <c r="D159" t="b">
        <f t="shared" si="2"/>
        <v>0</v>
      </c>
      <c r="E159" t="str">
        <f>IF(D159=FALSE,"",D159&amp;sheet1!N159&amp;"-"&amp;sheet1!R159&amp;"-"&amp;sheet1!X159)</f>
        <v/>
      </c>
    </row>
    <row r="160" spans="1:5">
      <c r="A160" t="s">
        <v>33</v>
      </c>
      <c r="B160">
        <f>sheet1!F160</f>
        <v>0</v>
      </c>
      <c r="C160">
        <f>sheet1!G160</f>
        <v>0</v>
      </c>
      <c r="D160" t="b">
        <f t="shared" si="2"/>
        <v>0</v>
      </c>
      <c r="E160" t="str">
        <f>IF(D160=FALSE,"",D160&amp;sheet1!N160&amp;"-"&amp;sheet1!R160&amp;"-"&amp;sheet1!X160)</f>
        <v/>
      </c>
    </row>
    <row r="161" spans="1:5">
      <c r="A161" t="s">
        <v>33</v>
      </c>
      <c r="B161">
        <f>sheet1!F161</f>
        <v>0</v>
      </c>
      <c r="C161">
        <f>sheet1!G161</f>
        <v>0</v>
      </c>
      <c r="D161" t="b">
        <f t="shared" si="2"/>
        <v>0</v>
      </c>
      <c r="E161" t="str">
        <f>IF(D161=FALSE,"",D161&amp;sheet1!N161&amp;"-"&amp;sheet1!R161&amp;"-"&amp;sheet1!X161)</f>
        <v/>
      </c>
    </row>
    <row r="162" spans="1:5">
      <c r="A162" t="s">
        <v>33</v>
      </c>
      <c r="B162">
        <f>sheet1!F162</f>
        <v>0</v>
      </c>
      <c r="C162">
        <f>sheet1!G162</f>
        <v>0</v>
      </c>
      <c r="D162" t="b">
        <f t="shared" si="2"/>
        <v>0</v>
      </c>
      <c r="E162" t="str">
        <f>IF(D162=FALSE,"",D162&amp;sheet1!N162&amp;"-"&amp;sheet1!R162&amp;"-"&amp;sheet1!X162)</f>
        <v/>
      </c>
    </row>
    <row r="163" spans="1:5">
      <c r="A163" t="s">
        <v>33</v>
      </c>
      <c r="B163">
        <f>sheet1!F163</f>
        <v>0</v>
      </c>
      <c r="C163">
        <f>sheet1!G163</f>
        <v>0</v>
      </c>
      <c r="D163" t="b">
        <f t="shared" si="2"/>
        <v>0</v>
      </c>
      <c r="E163" t="str">
        <f>IF(D163=FALSE,"",D163&amp;sheet1!N163&amp;"-"&amp;sheet1!R163&amp;"-"&amp;sheet1!X163)</f>
        <v/>
      </c>
    </row>
    <row r="164" spans="1:5">
      <c r="A164" t="s">
        <v>33</v>
      </c>
      <c r="B164">
        <f>sheet1!F164</f>
        <v>0</v>
      </c>
      <c r="C164">
        <f>sheet1!G164</f>
        <v>0</v>
      </c>
      <c r="D164" t="b">
        <f t="shared" si="2"/>
        <v>0</v>
      </c>
      <c r="E164" t="str">
        <f>IF(D164=FALSE,"",D164&amp;sheet1!N164&amp;"-"&amp;sheet1!R164&amp;"-"&amp;sheet1!X164)</f>
        <v/>
      </c>
    </row>
    <row r="165" spans="1:5">
      <c r="A165" t="s">
        <v>33</v>
      </c>
      <c r="B165">
        <f>sheet1!F165</f>
        <v>0</v>
      </c>
      <c r="C165">
        <f>sheet1!G165</f>
        <v>0</v>
      </c>
      <c r="D165" t="b">
        <f t="shared" si="2"/>
        <v>0</v>
      </c>
      <c r="E165" t="str">
        <f>IF(D165=FALSE,"",D165&amp;sheet1!N165&amp;"-"&amp;sheet1!R165&amp;"-"&amp;sheet1!X165)</f>
        <v/>
      </c>
    </row>
    <row r="166" spans="1:5">
      <c r="A166" t="s">
        <v>33</v>
      </c>
      <c r="B166">
        <f>sheet1!F166</f>
        <v>0</v>
      </c>
      <c r="C166">
        <f>sheet1!G166</f>
        <v>0</v>
      </c>
      <c r="D166" t="b">
        <f t="shared" si="2"/>
        <v>0</v>
      </c>
      <c r="E166" t="str">
        <f>IF(D166=FALSE,"",D166&amp;sheet1!N166&amp;"-"&amp;sheet1!R166&amp;"-"&amp;sheet1!X166)</f>
        <v/>
      </c>
    </row>
    <row r="167" spans="1:5">
      <c r="A167" t="s">
        <v>33</v>
      </c>
      <c r="B167">
        <f>sheet1!F167</f>
        <v>0</v>
      </c>
      <c r="C167">
        <f>sheet1!G167</f>
        <v>0</v>
      </c>
      <c r="D167" t="b">
        <f t="shared" si="2"/>
        <v>0</v>
      </c>
      <c r="E167" t="str">
        <f>IF(D167=FALSE,"",D167&amp;sheet1!N167&amp;"-"&amp;sheet1!R167&amp;"-"&amp;sheet1!X167)</f>
        <v/>
      </c>
    </row>
    <row r="168" spans="1:5">
      <c r="A168" t="s">
        <v>33</v>
      </c>
      <c r="B168">
        <f>sheet1!F168</f>
        <v>0</v>
      </c>
      <c r="C168">
        <f>sheet1!G168</f>
        <v>0</v>
      </c>
      <c r="D168" t="b">
        <f t="shared" si="2"/>
        <v>0</v>
      </c>
      <c r="E168" t="str">
        <f>IF(D168=FALSE,"",D168&amp;sheet1!N168&amp;"-"&amp;sheet1!R168&amp;"-"&amp;sheet1!X168)</f>
        <v/>
      </c>
    </row>
    <row r="169" spans="1:5">
      <c r="A169" t="s">
        <v>33</v>
      </c>
      <c r="B169">
        <f>sheet1!F169</f>
        <v>0</v>
      </c>
      <c r="C169">
        <f>sheet1!G169</f>
        <v>0</v>
      </c>
      <c r="D169" t="b">
        <f t="shared" si="2"/>
        <v>0</v>
      </c>
      <c r="E169" t="str">
        <f>IF(D169=FALSE,"",D169&amp;sheet1!N169&amp;"-"&amp;sheet1!R169&amp;"-"&amp;sheet1!X169)</f>
        <v/>
      </c>
    </row>
    <row r="170" spans="1:5">
      <c r="A170" t="s">
        <v>33</v>
      </c>
      <c r="B170">
        <f>sheet1!F170</f>
        <v>0</v>
      </c>
      <c r="C170">
        <f>sheet1!G170</f>
        <v>0</v>
      </c>
      <c r="D170" t="b">
        <f t="shared" si="2"/>
        <v>0</v>
      </c>
      <c r="E170" t="str">
        <f>IF(D170=FALSE,"",D170&amp;sheet1!N170&amp;"-"&amp;sheet1!R170&amp;"-"&amp;sheet1!X170)</f>
        <v/>
      </c>
    </row>
    <row r="171" spans="1:5">
      <c r="A171" t="s">
        <v>33</v>
      </c>
      <c r="B171">
        <f>sheet1!F171</f>
        <v>0</v>
      </c>
      <c r="C171">
        <f>sheet1!G171</f>
        <v>0</v>
      </c>
      <c r="D171" t="b">
        <f t="shared" si="2"/>
        <v>0</v>
      </c>
      <c r="E171" t="str">
        <f>IF(D171=FALSE,"",D171&amp;sheet1!N171&amp;"-"&amp;sheet1!R171&amp;"-"&amp;sheet1!X171)</f>
        <v/>
      </c>
    </row>
    <row r="172" spans="1:5">
      <c r="A172" t="s">
        <v>33</v>
      </c>
      <c r="B172">
        <f>sheet1!F172</f>
        <v>0</v>
      </c>
      <c r="C172">
        <f>sheet1!G172</f>
        <v>0</v>
      </c>
      <c r="D172" t="b">
        <f t="shared" si="2"/>
        <v>0</v>
      </c>
      <c r="E172" t="str">
        <f>IF(D172=FALSE,"",D172&amp;sheet1!N172&amp;"-"&amp;sheet1!R172&amp;"-"&amp;sheet1!X172)</f>
        <v/>
      </c>
    </row>
    <row r="173" spans="1:5">
      <c r="A173" t="s">
        <v>33</v>
      </c>
      <c r="B173">
        <f>sheet1!F173</f>
        <v>0</v>
      </c>
      <c r="C173">
        <f>sheet1!G173</f>
        <v>0</v>
      </c>
      <c r="D173" t="b">
        <f t="shared" si="2"/>
        <v>0</v>
      </c>
      <c r="E173" t="str">
        <f>IF(D173=FALSE,"",D173&amp;sheet1!N173&amp;"-"&amp;sheet1!R173&amp;"-"&amp;sheet1!X173)</f>
        <v/>
      </c>
    </row>
    <row r="174" spans="1:5">
      <c r="A174" t="s">
        <v>33</v>
      </c>
      <c r="B174">
        <f>sheet1!F174</f>
        <v>0</v>
      </c>
      <c r="C174">
        <f>sheet1!G174</f>
        <v>0</v>
      </c>
      <c r="D174" t="b">
        <f t="shared" si="2"/>
        <v>0</v>
      </c>
      <c r="E174" t="str">
        <f>IF(D174=FALSE,"",D174&amp;sheet1!N174&amp;"-"&amp;sheet1!R174&amp;"-"&amp;sheet1!X174)</f>
        <v/>
      </c>
    </row>
    <row r="175" spans="1:5">
      <c r="A175" t="s">
        <v>33</v>
      </c>
      <c r="B175">
        <f>sheet1!F175</f>
        <v>0</v>
      </c>
      <c r="C175">
        <f>sheet1!G175</f>
        <v>0</v>
      </c>
      <c r="D175" t="b">
        <f t="shared" si="2"/>
        <v>0</v>
      </c>
      <c r="E175" t="str">
        <f>IF(D175=FALSE,"",D175&amp;sheet1!N175&amp;"-"&amp;sheet1!R175&amp;"-"&amp;sheet1!X175)</f>
        <v/>
      </c>
    </row>
    <row r="176" spans="1:5">
      <c r="A176" t="s">
        <v>33</v>
      </c>
      <c r="B176">
        <f>sheet1!F176</f>
        <v>0</v>
      </c>
      <c r="C176">
        <f>sheet1!G176</f>
        <v>0</v>
      </c>
      <c r="D176" t="b">
        <f t="shared" si="2"/>
        <v>0</v>
      </c>
      <c r="E176" t="str">
        <f>IF(D176=FALSE,"",D176&amp;sheet1!N176&amp;"-"&amp;sheet1!R176&amp;"-"&amp;sheet1!X176)</f>
        <v/>
      </c>
    </row>
    <row r="177" spans="1:5">
      <c r="A177" t="s">
        <v>33</v>
      </c>
      <c r="B177">
        <f>sheet1!F177</f>
        <v>0</v>
      </c>
      <c r="C177">
        <f>sheet1!G177</f>
        <v>0</v>
      </c>
      <c r="D177" t="b">
        <f t="shared" si="2"/>
        <v>0</v>
      </c>
      <c r="E177" t="str">
        <f>IF(D177=FALSE,"",D177&amp;sheet1!N177&amp;"-"&amp;sheet1!R177&amp;"-"&amp;sheet1!X177)</f>
        <v/>
      </c>
    </row>
    <row r="178" spans="1:5">
      <c r="A178" t="s">
        <v>33</v>
      </c>
      <c r="B178">
        <f>sheet1!F178</f>
        <v>0</v>
      </c>
      <c r="C178">
        <f>sheet1!G178</f>
        <v>0</v>
      </c>
      <c r="D178" t="b">
        <f t="shared" si="2"/>
        <v>0</v>
      </c>
      <c r="E178" t="str">
        <f>IF(D178=FALSE,"",D178&amp;sheet1!N178&amp;"-"&amp;sheet1!R178&amp;"-"&amp;sheet1!X178)</f>
        <v/>
      </c>
    </row>
    <row r="179" spans="1:5">
      <c r="A179" t="s">
        <v>33</v>
      </c>
      <c r="B179">
        <f>sheet1!F179</f>
        <v>0</v>
      </c>
      <c r="C179">
        <f>sheet1!G179</f>
        <v>0</v>
      </c>
      <c r="D179" t="b">
        <f t="shared" si="2"/>
        <v>0</v>
      </c>
      <c r="E179" t="str">
        <f>IF(D179=FALSE,"",D179&amp;sheet1!N179&amp;"-"&amp;sheet1!R179&amp;"-"&amp;sheet1!X179)</f>
        <v/>
      </c>
    </row>
    <row r="180" spans="1:5">
      <c r="A180" t="s">
        <v>33</v>
      </c>
      <c r="B180">
        <f>sheet1!F180</f>
        <v>0</v>
      </c>
      <c r="C180">
        <f>sheet1!G180</f>
        <v>0</v>
      </c>
      <c r="D180" t="b">
        <f t="shared" si="2"/>
        <v>0</v>
      </c>
      <c r="E180" t="str">
        <f>IF(D180=FALSE,"",D180&amp;sheet1!N180&amp;"-"&amp;sheet1!R180&amp;"-"&amp;sheet1!X180)</f>
        <v/>
      </c>
    </row>
    <row r="181" spans="1:5">
      <c r="A181" t="s">
        <v>33</v>
      </c>
      <c r="B181">
        <f>sheet1!F181</f>
        <v>0</v>
      </c>
      <c r="C181">
        <f>sheet1!G181</f>
        <v>0</v>
      </c>
      <c r="D181" t="b">
        <f t="shared" si="2"/>
        <v>0</v>
      </c>
      <c r="E181" t="str">
        <f>IF(D181=FALSE,"",D181&amp;sheet1!N181&amp;"-"&amp;sheet1!R181&amp;"-"&amp;sheet1!X181)</f>
        <v/>
      </c>
    </row>
    <row r="182" spans="1:5">
      <c r="A182" t="s">
        <v>33</v>
      </c>
      <c r="B182">
        <f>sheet1!F182</f>
        <v>0</v>
      </c>
      <c r="C182">
        <f>sheet1!G182</f>
        <v>0</v>
      </c>
      <c r="D182" t="b">
        <f t="shared" si="2"/>
        <v>0</v>
      </c>
      <c r="E182" t="str">
        <f>IF(D182=FALSE,"",D182&amp;sheet1!N182&amp;"-"&amp;sheet1!R182&amp;"-"&amp;sheet1!X182)</f>
        <v/>
      </c>
    </row>
    <row r="183" spans="1:5">
      <c r="A183" t="s">
        <v>33</v>
      </c>
      <c r="B183">
        <f>sheet1!F183</f>
        <v>0</v>
      </c>
      <c r="C183">
        <f>sheet1!G183</f>
        <v>0</v>
      </c>
      <c r="D183" t="b">
        <f t="shared" si="2"/>
        <v>0</v>
      </c>
      <c r="E183" t="str">
        <f>IF(D183=FALSE,"",D183&amp;sheet1!N183&amp;"-"&amp;sheet1!R183&amp;"-"&amp;sheet1!X183)</f>
        <v/>
      </c>
    </row>
    <row r="184" spans="1:5">
      <c r="A184" t="s">
        <v>33</v>
      </c>
      <c r="B184">
        <f>sheet1!F184</f>
        <v>0</v>
      </c>
      <c r="C184">
        <f>sheet1!G184</f>
        <v>0</v>
      </c>
      <c r="D184" t="b">
        <f t="shared" si="2"/>
        <v>0</v>
      </c>
      <c r="E184" t="str">
        <f>IF(D184=FALSE,"",D184&amp;sheet1!N184&amp;"-"&amp;sheet1!R184&amp;"-"&amp;sheet1!X184)</f>
        <v/>
      </c>
    </row>
    <row r="185" spans="1:5">
      <c r="A185" t="s">
        <v>33</v>
      </c>
      <c r="B185">
        <f>sheet1!F185</f>
        <v>0</v>
      </c>
      <c r="C185">
        <f>sheet1!G185</f>
        <v>0</v>
      </c>
      <c r="D185" t="b">
        <f t="shared" si="2"/>
        <v>0</v>
      </c>
      <c r="E185" t="str">
        <f>IF(D185=FALSE,"",D185&amp;sheet1!N185&amp;"-"&amp;sheet1!R185&amp;"-"&amp;sheet1!X185)</f>
        <v/>
      </c>
    </row>
    <row r="186" spans="1:5">
      <c r="A186" t="s">
        <v>33</v>
      </c>
      <c r="B186">
        <f>sheet1!F186</f>
        <v>0</v>
      </c>
      <c r="C186">
        <f>sheet1!G186</f>
        <v>0</v>
      </c>
      <c r="D186" t="b">
        <f t="shared" si="2"/>
        <v>0</v>
      </c>
      <c r="E186" t="str">
        <f>IF(D186=FALSE,"",D186&amp;sheet1!N186&amp;"-"&amp;sheet1!R186&amp;"-"&amp;sheet1!X186)</f>
        <v/>
      </c>
    </row>
    <row r="187" spans="1:5">
      <c r="A187" t="s">
        <v>33</v>
      </c>
      <c r="B187">
        <f>sheet1!F187</f>
        <v>0</v>
      </c>
      <c r="C187">
        <f>sheet1!G187</f>
        <v>0</v>
      </c>
      <c r="D187" t="b">
        <f t="shared" si="2"/>
        <v>0</v>
      </c>
      <c r="E187" t="str">
        <f>IF(D187=FALSE,"",D187&amp;sheet1!N187&amp;"-"&amp;sheet1!R187&amp;"-"&amp;sheet1!X187)</f>
        <v/>
      </c>
    </row>
    <row r="188" spans="1:5">
      <c r="A188" t="s">
        <v>33</v>
      </c>
      <c r="B188">
        <f>sheet1!F188</f>
        <v>0</v>
      </c>
      <c r="C188">
        <f>sheet1!G188</f>
        <v>0</v>
      </c>
      <c r="D188" t="b">
        <f t="shared" si="2"/>
        <v>0</v>
      </c>
      <c r="E188" t="str">
        <f>IF(D188=FALSE,"",D188&amp;sheet1!N188&amp;"-"&amp;sheet1!R188&amp;"-"&amp;sheet1!X188)</f>
        <v/>
      </c>
    </row>
    <row r="189" spans="1:5">
      <c r="A189" t="s">
        <v>33</v>
      </c>
      <c r="B189">
        <f>sheet1!F189</f>
        <v>0</v>
      </c>
      <c r="C189">
        <f>sheet1!G189</f>
        <v>0</v>
      </c>
      <c r="D189" t="b">
        <f t="shared" si="2"/>
        <v>0</v>
      </c>
      <c r="E189" t="str">
        <f>IF(D189=FALSE,"",D189&amp;sheet1!N189&amp;"-"&amp;sheet1!R189&amp;"-"&amp;sheet1!X189)</f>
        <v/>
      </c>
    </row>
    <row r="190" spans="1:5">
      <c r="A190" t="s">
        <v>33</v>
      </c>
      <c r="B190">
        <f>sheet1!F190</f>
        <v>0</v>
      </c>
      <c r="C190">
        <f>sheet1!G190</f>
        <v>0</v>
      </c>
      <c r="D190" t="b">
        <f t="shared" si="2"/>
        <v>0</v>
      </c>
      <c r="E190" t="str">
        <f>IF(D190=FALSE,"",D190&amp;sheet1!N190&amp;"-"&amp;sheet1!R190&amp;"-"&amp;sheet1!X190)</f>
        <v/>
      </c>
    </row>
    <row r="191" spans="1:5">
      <c r="A191" t="s">
        <v>33</v>
      </c>
      <c r="B191">
        <f>sheet1!F191</f>
        <v>0</v>
      </c>
      <c r="C191">
        <f>sheet1!G191</f>
        <v>0</v>
      </c>
      <c r="D191" t="b">
        <f t="shared" si="2"/>
        <v>0</v>
      </c>
      <c r="E191" t="str">
        <f>IF(D191=FALSE,"",D191&amp;sheet1!N191&amp;"-"&amp;sheet1!R191&amp;"-"&amp;sheet1!X191)</f>
        <v/>
      </c>
    </row>
    <row r="192" spans="1:5">
      <c r="A192" t="s">
        <v>33</v>
      </c>
      <c r="B192">
        <f>sheet1!F192</f>
        <v>0</v>
      </c>
      <c r="C192">
        <f>sheet1!G192</f>
        <v>0</v>
      </c>
      <c r="D192" t="b">
        <f t="shared" si="2"/>
        <v>0</v>
      </c>
      <c r="E192" t="str">
        <f>IF(D192=FALSE,"",D192&amp;sheet1!N192&amp;"-"&amp;sheet1!R192&amp;"-"&amp;sheet1!X192)</f>
        <v/>
      </c>
    </row>
    <row r="193" spans="1:5">
      <c r="A193" t="s">
        <v>33</v>
      </c>
      <c r="B193">
        <f>sheet1!F193</f>
        <v>0</v>
      </c>
      <c r="C193">
        <f>sheet1!G193</f>
        <v>0</v>
      </c>
      <c r="D193" t="b">
        <f t="shared" si="2"/>
        <v>0</v>
      </c>
      <c r="E193" t="str">
        <f>IF(D193=FALSE,"",D193&amp;sheet1!N193&amp;"-"&amp;sheet1!R193&amp;"-"&amp;sheet1!X193)</f>
        <v/>
      </c>
    </row>
    <row r="194" spans="1:5">
      <c r="A194" t="s">
        <v>33</v>
      </c>
      <c r="B194">
        <f>sheet1!F194</f>
        <v>0</v>
      </c>
      <c r="C194">
        <f>sheet1!G194</f>
        <v>0</v>
      </c>
      <c r="D194" t="b">
        <f t="shared" si="2"/>
        <v>0</v>
      </c>
      <c r="E194" t="str">
        <f>IF(D194=FALSE,"",D194&amp;sheet1!N194&amp;"-"&amp;sheet1!R194&amp;"-"&amp;sheet1!X194)</f>
        <v/>
      </c>
    </row>
    <row r="195" spans="1:5">
      <c r="A195" t="s">
        <v>33</v>
      </c>
      <c r="B195">
        <f>sheet1!F195</f>
        <v>0</v>
      </c>
      <c r="C195">
        <f>sheet1!G195</f>
        <v>0</v>
      </c>
      <c r="D195" t="b">
        <f t="shared" ref="D195:D258" si="3">IF(AND(B195&gt;0,OR(C195&lt;&gt;"0.00 MB",)),A195)</f>
        <v>0</v>
      </c>
      <c r="E195" t="str">
        <f>IF(D195=FALSE,"",D195&amp;sheet1!N195&amp;"-"&amp;sheet1!R195&amp;"-"&amp;sheet1!X195)</f>
        <v/>
      </c>
    </row>
    <row r="196" spans="1:5">
      <c r="A196" t="s">
        <v>33</v>
      </c>
      <c r="B196">
        <f>sheet1!F196</f>
        <v>0</v>
      </c>
      <c r="C196">
        <f>sheet1!G196</f>
        <v>0</v>
      </c>
      <c r="D196" t="b">
        <f t="shared" si="3"/>
        <v>0</v>
      </c>
      <c r="E196" t="str">
        <f>IF(D196=FALSE,"",D196&amp;sheet1!N196&amp;"-"&amp;sheet1!R196&amp;"-"&amp;sheet1!X196)</f>
        <v/>
      </c>
    </row>
    <row r="197" spans="1:5">
      <c r="A197" t="s">
        <v>33</v>
      </c>
      <c r="B197">
        <f>sheet1!F197</f>
        <v>0</v>
      </c>
      <c r="C197">
        <f>sheet1!G197</f>
        <v>0</v>
      </c>
      <c r="D197" t="b">
        <f t="shared" si="3"/>
        <v>0</v>
      </c>
      <c r="E197" t="str">
        <f>IF(D197=FALSE,"",D197&amp;sheet1!N197&amp;"-"&amp;sheet1!R197&amp;"-"&amp;sheet1!X197)</f>
        <v/>
      </c>
    </row>
    <row r="198" spans="1:5">
      <c r="A198" t="s">
        <v>33</v>
      </c>
      <c r="B198">
        <f>sheet1!F198</f>
        <v>0</v>
      </c>
      <c r="C198">
        <f>sheet1!G198</f>
        <v>0</v>
      </c>
      <c r="D198" t="b">
        <f t="shared" si="3"/>
        <v>0</v>
      </c>
      <c r="E198" t="str">
        <f>IF(D198=FALSE,"",D198&amp;sheet1!N198&amp;"-"&amp;sheet1!R198&amp;"-"&amp;sheet1!X198)</f>
        <v/>
      </c>
    </row>
    <row r="199" spans="1:5">
      <c r="A199" t="s">
        <v>33</v>
      </c>
      <c r="B199">
        <f>sheet1!F199</f>
        <v>0</v>
      </c>
      <c r="C199">
        <f>sheet1!G199</f>
        <v>0</v>
      </c>
      <c r="D199" t="b">
        <f t="shared" si="3"/>
        <v>0</v>
      </c>
      <c r="E199" t="str">
        <f>IF(D199=FALSE,"",D199&amp;sheet1!N199&amp;"-"&amp;sheet1!R199&amp;"-"&amp;sheet1!X199)</f>
        <v/>
      </c>
    </row>
    <row r="200" spans="1:5">
      <c r="A200" t="s">
        <v>33</v>
      </c>
      <c r="B200">
        <f>sheet1!F200</f>
        <v>0</v>
      </c>
      <c r="C200">
        <f>sheet1!G200</f>
        <v>0</v>
      </c>
      <c r="D200" t="b">
        <f t="shared" si="3"/>
        <v>0</v>
      </c>
      <c r="E200" t="str">
        <f>IF(D200=FALSE,"",D200&amp;sheet1!N200&amp;"-"&amp;sheet1!R200&amp;"-"&amp;sheet1!X200)</f>
        <v/>
      </c>
    </row>
    <row r="201" spans="1:5">
      <c r="A201" t="s">
        <v>33</v>
      </c>
      <c r="B201">
        <f>sheet1!F201</f>
        <v>0</v>
      </c>
      <c r="C201">
        <f>sheet1!G201</f>
        <v>0</v>
      </c>
      <c r="D201" t="b">
        <f t="shared" si="3"/>
        <v>0</v>
      </c>
      <c r="E201" t="str">
        <f>IF(D201=FALSE,"",D201&amp;sheet1!N201&amp;"-"&amp;sheet1!R201&amp;"-"&amp;sheet1!X201)</f>
        <v/>
      </c>
    </row>
    <row r="202" spans="1:5">
      <c r="A202" t="s">
        <v>33</v>
      </c>
      <c r="B202">
        <f>sheet1!F202</f>
        <v>0</v>
      </c>
      <c r="C202">
        <f>sheet1!G202</f>
        <v>0</v>
      </c>
      <c r="D202" t="b">
        <f t="shared" si="3"/>
        <v>0</v>
      </c>
      <c r="E202" t="str">
        <f>IF(D202=FALSE,"",D202&amp;sheet1!N202&amp;"-"&amp;sheet1!R202&amp;"-"&amp;sheet1!X202)</f>
        <v/>
      </c>
    </row>
    <row r="203" spans="1:5">
      <c r="A203" t="s">
        <v>33</v>
      </c>
      <c r="B203">
        <f>sheet1!F203</f>
        <v>0</v>
      </c>
      <c r="C203">
        <f>sheet1!G203</f>
        <v>0</v>
      </c>
      <c r="D203" t="b">
        <f t="shared" si="3"/>
        <v>0</v>
      </c>
      <c r="E203" t="str">
        <f>IF(D203=FALSE,"",D203&amp;sheet1!N203&amp;"-"&amp;sheet1!R203&amp;"-"&amp;sheet1!X203)</f>
        <v/>
      </c>
    </row>
    <row r="204" spans="1:5">
      <c r="A204" t="s">
        <v>33</v>
      </c>
      <c r="B204">
        <f>sheet1!F204</f>
        <v>0</v>
      </c>
      <c r="C204">
        <f>sheet1!G204</f>
        <v>0</v>
      </c>
      <c r="D204" t="b">
        <f t="shared" si="3"/>
        <v>0</v>
      </c>
      <c r="E204" t="str">
        <f>IF(D204=FALSE,"",D204&amp;sheet1!N204&amp;"-"&amp;sheet1!R204&amp;"-"&amp;sheet1!X204)</f>
        <v/>
      </c>
    </row>
    <row r="205" spans="1:5">
      <c r="A205" t="s">
        <v>33</v>
      </c>
      <c r="B205">
        <f>sheet1!F205</f>
        <v>0</v>
      </c>
      <c r="C205">
        <f>sheet1!G205</f>
        <v>0</v>
      </c>
      <c r="D205" t="b">
        <f t="shared" si="3"/>
        <v>0</v>
      </c>
      <c r="E205" t="str">
        <f>IF(D205=FALSE,"",D205&amp;sheet1!N205&amp;"-"&amp;sheet1!R205&amp;"-"&amp;sheet1!X205)</f>
        <v/>
      </c>
    </row>
    <row r="206" spans="1:5">
      <c r="A206" t="s">
        <v>33</v>
      </c>
      <c r="B206">
        <f>sheet1!F206</f>
        <v>0</v>
      </c>
      <c r="C206">
        <f>sheet1!G206</f>
        <v>0</v>
      </c>
      <c r="D206" t="b">
        <f t="shared" si="3"/>
        <v>0</v>
      </c>
      <c r="E206" t="str">
        <f>IF(D206=FALSE,"",D206&amp;sheet1!N206&amp;"-"&amp;sheet1!R206&amp;"-"&amp;sheet1!X206)</f>
        <v/>
      </c>
    </row>
    <row r="207" spans="1:5">
      <c r="A207" t="s">
        <v>33</v>
      </c>
      <c r="B207">
        <f>sheet1!F207</f>
        <v>0</v>
      </c>
      <c r="C207">
        <f>sheet1!G207</f>
        <v>0</v>
      </c>
      <c r="D207" t="b">
        <f t="shared" si="3"/>
        <v>0</v>
      </c>
      <c r="E207" t="str">
        <f>IF(D207=FALSE,"",D207&amp;sheet1!N207&amp;"-"&amp;sheet1!R207&amp;"-"&amp;sheet1!X207)</f>
        <v/>
      </c>
    </row>
    <row r="208" spans="1:5">
      <c r="A208" t="s">
        <v>33</v>
      </c>
      <c r="B208">
        <f>sheet1!F208</f>
        <v>0</v>
      </c>
      <c r="C208">
        <f>sheet1!G208</f>
        <v>0</v>
      </c>
      <c r="D208" t="b">
        <f t="shared" si="3"/>
        <v>0</v>
      </c>
      <c r="E208" t="str">
        <f>IF(D208=FALSE,"",D208&amp;sheet1!N208&amp;"-"&amp;sheet1!R208&amp;"-"&amp;sheet1!X208)</f>
        <v/>
      </c>
    </row>
    <row r="209" spans="1:5">
      <c r="A209" t="s">
        <v>33</v>
      </c>
      <c r="B209">
        <f>sheet1!F209</f>
        <v>0</v>
      </c>
      <c r="C209">
        <f>sheet1!G209</f>
        <v>0</v>
      </c>
      <c r="D209" t="b">
        <f t="shared" si="3"/>
        <v>0</v>
      </c>
      <c r="E209" t="str">
        <f>IF(D209=FALSE,"",D209&amp;sheet1!N209&amp;"-"&amp;sheet1!R209&amp;"-"&amp;sheet1!X209)</f>
        <v/>
      </c>
    </row>
    <row r="210" spans="1:5">
      <c r="A210" t="s">
        <v>33</v>
      </c>
      <c r="B210">
        <f>sheet1!F210</f>
        <v>0</v>
      </c>
      <c r="C210">
        <f>sheet1!G210</f>
        <v>0</v>
      </c>
      <c r="D210" t="b">
        <f t="shared" si="3"/>
        <v>0</v>
      </c>
      <c r="E210" t="str">
        <f>IF(D210=FALSE,"",D210&amp;sheet1!N210&amp;"-"&amp;sheet1!R210&amp;"-"&amp;sheet1!X210)</f>
        <v/>
      </c>
    </row>
    <row r="211" spans="1:5">
      <c r="A211" t="s">
        <v>33</v>
      </c>
      <c r="B211">
        <f>sheet1!F211</f>
        <v>0</v>
      </c>
      <c r="C211">
        <f>sheet1!G211</f>
        <v>0</v>
      </c>
      <c r="D211" t="b">
        <f t="shared" si="3"/>
        <v>0</v>
      </c>
      <c r="E211" t="str">
        <f>IF(D211=FALSE,"",D211&amp;sheet1!N211&amp;"-"&amp;sheet1!R211&amp;"-"&amp;sheet1!X211)</f>
        <v/>
      </c>
    </row>
    <row r="212" spans="1:5">
      <c r="A212" t="s">
        <v>33</v>
      </c>
      <c r="B212">
        <f>sheet1!F212</f>
        <v>0</v>
      </c>
      <c r="C212">
        <f>sheet1!G212</f>
        <v>0</v>
      </c>
      <c r="D212" t="b">
        <f t="shared" si="3"/>
        <v>0</v>
      </c>
      <c r="E212" t="str">
        <f>IF(D212=FALSE,"",D212&amp;sheet1!N212&amp;"-"&amp;sheet1!R212&amp;"-"&amp;sheet1!X212)</f>
        <v/>
      </c>
    </row>
    <row r="213" spans="1:5">
      <c r="A213" t="s">
        <v>33</v>
      </c>
      <c r="B213">
        <f>sheet1!F213</f>
        <v>0</v>
      </c>
      <c r="C213">
        <f>sheet1!G213</f>
        <v>0</v>
      </c>
      <c r="D213" t="b">
        <f t="shared" si="3"/>
        <v>0</v>
      </c>
      <c r="E213" t="str">
        <f>IF(D213=FALSE,"",D213&amp;sheet1!N213&amp;"-"&amp;sheet1!R213&amp;"-"&amp;sheet1!X213)</f>
        <v/>
      </c>
    </row>
    <row r="214" spans="1:5">
      <c r="A214" t="s">
        <v>33</v>
      </c>
      <c r="B214">
        <f>sheet1!F214</f>
        <v>0</v>
      </c>
      <c r="C214">
        <f>sheet1!G214</f>
        <v>0</v>
      </c>
      <c r="D214" t="b">
        <f t="shared" si="3"/>
        <v>0</v>
      </c>
      <c r="E214" t="str">
        <f>IF(D214=FALSE,"",D214&amp;sheet1!N214&amp;"-"&amp;sheet1!R214&amp;"-"&amp;sheet1!X214)</f>
        <v/>
      </c>
    </row>
    <row r="215" spans="1:5">
      <c r="A215" t="s">
        <v>33</v>
      </c>
      <c r="B215">
        <f>sheet1!F215</f>
        <v>0</v>
      </c>
      <c r="C215">
        <f>sheet1!G215</f>
        <v>0</v>
      </c>
      <c r="D215" t="b">
        <f t="shared" si="3"/>
        <v>0</v>
      </c>
      <c r="E215" t="str">
        <f>IF(D215=FALSE,"",D215&amp;sheet1!N215&amp;"-"&amp;sheet1!R215&amp;"-"&amp;sheet1!X215)</f>
        <v/>
      </c>
    </row>
    <row r="216" spans="1:5">
      <c r="A216" t="s">
        <v>33</v>
      </c>
      <c r="B216">
        <f>sheet1!F216</f>
        <v>0</v>
      </c>
      <c r="C216">
        <f>sheet1!G216</f>
        <v>0</v>
      </c>
      <c r="D216" t="b">
        <f t="shared" si="3"/>
        <v>0</v>
      </c>
      <c r="E216" t="str">
        <f>IF(D216=FALSE,"",D216&amp;sheet1!N216&amp;"-"&amp;sheet1!R216&amp;"-"&amp;sheet1!X216)</f>
        <v/>
      </c>
    </row>
    <row r="217" spans="1:5">
      <c r="A217" t="s">
        <v>33</v>
      </c>
      <c r="B217">
        <f>sheet1!F217</f>
        <v>0</v>
      </c>
      <c r="C217">
        <f>sheet1!G217</f>
        <v>0</v>
      </c>
      <c r="D217" t="b">
        <f t="shared" si="3"/>
        <v>0</v>
      </c>
      <c r="E217" t="str">
        <f>IF(D217=FALSE,"",D217&amp;sheet1!N217&amp;"-"&amp;sheet1!R217&amp;"-"&amp;sheet1!X217)</f>
        <v/>
      </c>
    </row>
    <row r="218" spans="1:5">
      <c r="A218" t="s">
        <v>33</v>
      </c>
      <c r="B218">
        <f>sheet1!F218</f>
        <v>0</v>
      </c>
      <c r="C218">
        <f>sheet1!G218</f>
        <v>0</v>
      </c>
      <c r="D218" t="b">
        <f t="shared" si="3"/>
        <v>0</v>
      </c>
      <c r="E218" t="str">
        <f>IF(D218=FALSE,"",D218&amp;sheet1!N218&amp;"-"&amp;sheet1!R218&amp;"-"&amp;sheet1!X218)</f>
        <v/>
      </c>
    </row>
    <row r="219" spans="1:5">
      <c r="A219" t="s">
        <v>33</v>
      </c>
      <c r="B219">
        <f>sheet1!F219</f>
        <v>0</v>
      </c>
      <c r="C219">
        <f>sheet1!G219</f>
        <v>0</v>
      </c>
      <c r="D219" t="b">
        <f t="shared" si="3"/>
        <v>0</v>
      </c>
      <c r="E219" t="str">
        <f>IF(D219=FALSE,"",D219&amp;sheet1!N219&amp;"-"&amp;sheet1!R219&amp;"-"&amp;sheet1!X219)</f>
        <v/>
      </c>
    </row>
    <row r="220" spans="1:5">
      <c r="A220" t="s">
        <v>33</v>
      </c>
      <c r="B220">
        <f>sheet1!F220</f>
        <v>0</v>
      </c>
      <c r="C220">
        <f>sheet1!G220</f>
        <v>0</v>
      </c>
      <c r="D220" t="b">
        <f t="shared" si="3"/>
        <v>0</v>
      </c>
      <c r="E220" t="str">
        <f>IF(D220=FALSE,"",D220&amp;sheet1!N220&amp;"-"&amp;sheet1!R220&amp;"-"&amp;sheet1!X220)</f>
        <v/>
      </c>
    </row>
    <row r="221" spans="1:5">
      <c r="A221" t="s">
        <v>33</v>
      </c>
      <c r="B221">
        <f>sheet1!F221</f>
        <v>0</v>
      </c>
      <c r="C221">
        <f>sheet1!G221</f>
        <v>0</v>
      </c>
      <c r="D221" t="b">
        <f t="shared" si="3"/>
        <v>0</v>
      </c>
      <c r="E221" t="str">
        <f>IF(D221=FALSE,"",D221&amp;sheet1!N221&amp;"-"&amp;sheet1!R221&amp;"-"&amp;sheet1!X221)</f>
        <v/>
      </c>
    </row>
    <row r="222" spans="1:5">
      <c r="A222" t="s">
        <v>33</v>
      </c>
      <c r="B222">
        <f>sheet1!F222</f>
        <v>0</v>
      </c>
      <c r="C222">
        <f>sheet1!G222</f>
        <v>0</v>
      </c>
      <c r="D222" t="b">
        <f t="shared" si="3"/>
        <v>0</v>
      </c>
      <c r="E222" t="str">
        <f>IF(D222=FALSE,"",D222&amp;sheet1!N222&amp;"-"&amp;sheet1!R222&amp;"-"&amp;sheet1!X222)</f>
        <v/>
      </c>
    </row>
    <row r="223" spans="1:5">
      <c r="A223" t="s">
        <v>33</v>
      </c>
      <c r="B223">
        <f>sheet1!F223</f>
        <v>0</v>
      </c>
      <c r="C223">
        <f>sheet1!G223</f>
        <v>0</v>
      </c>
      <c r="D223" t="b">
        <f t="shared" si="3"/>
        <v>0</v>
      </c>
      <c r="E223" t="str">
        <f>IF(D223=FALSE,"",D223&amp;sheet1!N223&amp;"-"&amp;sheet1!R223&amp;"-"&amp;sheet1!X223)</f>
        <v/>
      </c>
    </row>
    <row r="224" spans="1:5">
      <c r="A224" t="s">
        <v>33</v>
      </c>
      <c r="B224">
        <f>sheet1!F224</f>
        <v>0</v>
      </c>
      <c r="C224">
        <f>sheet1!G224</f>
        <v>0</v>
      </c>
      <c r="D224" t="b">
        <f t="shared" si="3"/>
        <v>0</v>
      </c>
      <c r="E224" t="str">
        <f>IF(D224=FALSE,"",D224&amp;sheet1!N224&amp;"-"&amp;sheet1!R224&amp;"-"&amp;sheet1!X224)</f>
        <v/>
      </c>
    </row>
    <row r="225" spans="1:5">
      <c r="A225" t="s">
        <v>33</v>
      </c>
      <c r="B225">
        <f>sheet1!F225</f>
        <v>0</v>
      </c>
      <c r="C225">
        <f>sheet1!G225</f>
        <v>0</v>
      </c>
      <c r="D225" t="b">
        <f t="shared" si="3"/>
        <v>0</v>
      </c>
      <c r="E225" t="str">
        <f>IF(D225=FALSE,"",D225&amp;sheet1!N225&amp;"-"&amp;sheet1!R225&amp;"-"&amp;sheet1!X225)</f>
        <v/>
      </c>
    </row>
    <row r="226" spans="1:5">
      <c r="A226" t="s">
        <v>33</v>
      </c>
      <c r="B226">
        <f>sheet1!F226</f>
        <v>0</v>
      </c>
      <c r="C226">
        <f>sheet1!G226</f>
        <v>0</v>
      </c>
      <c r="D226" t="b">
        <f t="shared" si="3"/>
        <v>0</v>
      </c>
      <c r="E226" t="str">
        <f>IF(D226=FALSE,"",D226&amp;sheet1!N226&amp;"-"&amp;sheet1!R226&amp;"-"&amp;sheet1!X226)</f>
        <v/>
      </c>
    </row>
    <row r="227" spans="1:5">
      <c r="A227" t="s">
        <v>33</v>
      </c>
      <c r="B227">
        <f>sheet1!F227</f>
        <v>0</v>
      </c>
      <c r="C227">
        <f>sheet1!G227</f>
        <v>0</v>
      </c>
      <c r="D227" t="b">
        <f t="shared" si="3"/>
        <v>0</v>
      </c>
      <c r="E227" t="str">
        <f>IF(D227=FALSE,"",D227&amp;sheet1!N227&amp;"-"&amp;sheet1!R227&amp;"-"&amp;sheet1!X227)</f>
        <v/>
      </c>
    </row>
    <row r="228" spans="1:5">
      <c r="A228" t="s">
        <v>33</v>
      </c>
      <c r="B228">
        <f>sheet1!F228</f>
        <v>0</v>
      </c>
      <c r="C228">
        <f>sheet1!G228</f>
        <v>0</v>
      </c>
      <c r="D228" t="b">
        <f t="shared" si="3"/>
        <v>0</v>
      </c>
      <c r="E228" t="str">
        <f>IF(D228=FALSE,"",D228&amp;sheet1!N228&amp;"-"&amp;sheet1!R228&amp;"-"&amp;sheet1!X228)</f>
        <v/>
      </c>
    </row>
    <row r="229" spans="1:5">
      <c r="A229" t="s">
        <v>33</v>
      </c>
      <c r="B229">
        <f>sheet1!F229</f>
        <v>0</v>
      </c>
      <c r="C229">
        <f>sheet1!G229</f>
        <v>0</v>
      </c>
      <c r="D229" t="b">
        <f t="shared" si="3"/>
        <v>0</v>
      </c>
      <c r="E229" t="str">
        <f>IF(D229=FALSE,"",D229&amp;sheet1!N229&amp;"-"&amp;sheet1!R229&amp;"-"&amp;sheet1!X229)</f>
        <v/>
      </c>
    </row>
    <row r="230" spans="1:5">
      <c r="A230" t="s">
        <v>33</v>
      </c>
      <c r="B230">
        <f>sheet1!F230</f>
        <v>0</v>
      </c>
      <c r="C230">
        <f>sheet1!G230</f>
        <v>0</v>
      </c>
      <c r="D230" t="b">
        <f t="shared" si="3"/>
        <v>0</v>
      </c>
      <c r="E230" t="str">
        <f>IF(D230=FALSE,"",D230&amp;sheet1!N230&amp;"-"&amp;sheet1!R230&amp;"-"&amp;sheet1!X230)</f>
        <v/>
      </c>
    </row>
    <row r="231" spans="1:5">
      <c r="A231" t="s">
        <v>33</v>
      </c>
      <c r="B231">
        <f>sheet1!F231</f>
        <v>0</v>
      </c>
      <c r="C231">
        <f>sheet1!G231</f>
        <v>0</v>
      </c>
      <c r="D231" t="b">
        <f t="shared" si="3"/>
        <v>0</v>
      </c>
      <c r="E231" t="str">
        <f>IF(D231=FALSE,"",D231&amp;sheet1!N231&amp;"-"&amp;sheet1!R231&amp;"-"&amp;sheet1!X231)</f>
        <v/>
      </c>
    </row>
    <row r="232" spans="1:5">
      <c r="A232" t="s">
        <v>33</v>
      </c>
      <c r="B232">
        <f>sheet1!F232</f>
        <v>0</v>
      </c>
      <c r="C232">
        <f>sheet1!G232</f>
        <v>0</v>
      </c>
      <c r="D232" t="b">
        <f t="shared" si="3"/>
        <v>0</v>
      </c>
      <c r="E232" t="str">
        <f>IF(D232=FALSE,"",D232&amp;sheet1!N232&amp;"-"&amp;sheet1!R232&amp;"-"&amp;sheet1!X232)</f>
        <v/>
      </c>
    </row>
    <row r="233" spans="1:5">
      <c r="A233" t="s">
        <v>33</v>
      </c>
      <c r="B233">
        <f>sheet1!F233</f>
        <v>0</v>
      </c>
      <c r="C233">
        <f>sheet1!G233</f>
        <v>0</v>
      </c>
      <c r="D233" t="b">
        <f t="shared" si="3"/>
        <v>0</v>
      </c>
      <c r="E233" t="str">
        <f>IF(D233=FALSE,"",D233&amp;sheet1!N233&amp;"-"&amp;sheet1!R233&amp;"-"&amp;sheet1!X233)</f>
        <v/>
      </c>
    </row>
    <row r="234" spans="1:5">
      <c r="A234" t="s">
        <v>33</v>
      </c>
      <c r="B234">
        <f>sheet1!F234</f>
        <v>0</v>
      </c>
      <c r="C234">
        <f>sheet1!G234</f>
        <v>0</v>
      </c>
      <c r="D234" t="b">
        <f t="shared" si="3"/>
        <v>0</v>
      </c>
      <c r="E234" t="str">
        <f>IF(D234=FALSE,"",D234&amp;sheet1!N234&amp;"-"&amp;sheet1!R234&amp;"-"&amp;sheet1!X234)</f>
        <v/>
      </c>
    </row>
    <row r="235" spans="1:5">
      <c r="A235" t="s">
        <v>33</v>
      </c>
      <c r="B235">
        <f>sheet1!F235</f>
        <v>0</v>
      </c>
      <c r="C235">
        <f>sheet1!G235</f>
        <v>0</v>
      </c>
      <c r="D235" t="b">
        <f t="shared" si="3"/>
        <v>0</v>
      </c>
      <c r="E235" t="str">
        <f>IF(D235=FALSE,"",D235&amp;sheet1!N235&amp;"-"&amp;sheet1!R235&amp;"-"&amp;sheet1!X235)</f>
        <v/>
      </c>
    </row>
    <row r="236" spans="1:5">
      <c r="A236" t="s">
        <v>33</v>
      </c>
      <c r="B236">
        <f>sheet1!F236</f>
        <v>0</v>
      </c>
      <c r="C236">
        <f>sheet1!G236</f>
        <v>0</v>
      </c>
      <c r="D236" t="b">
        <f t="shared" si="3"/>
        <v>0</v>
      </c>
      <c r="E236" t="str">
        <f>IF(D236=FALSE,"",D236&amp;sheet1!N236&amp;"-"&amp;sheet1!R236&amp;"-"&amp;sheet1!X236)</f>
        <v/>
      </c>
    </row>
    <row r="237" spans="1:5">
      <c r="A237" t="s">
        <v>33</v>
      </c>
      <c r="B237">
        <f>sheet1!F237</f>
        <v>0</v>
      </c>
      <c r="C237">
        <f>sheet1!G237</f>
        <v>0</v>
      </c>
      <c r="D237" t="b">
        <f t="shared" si="3"/>
        <v>0</v>
      </c>
      <c r="E237" t="str">
        <f>IF(D237=FALSE,"",D237&amp;sheet1!N237&amp;"-"&amp;sheet1!R237&amp;"-"&amp;sheet1!X237)</f>
        <v/>
      </c>
    </row>
    <row r="238" spans="1:5">
      <c r="A238" t="s">
        <v>33</v>
      </c>
      <c r="B238">
        <f>sheet1!F238</f>
        <v>0</v>
      </c>
      <c r="C238">
        <f>sheet1!G238</f>
        <v>0</v>
      </c>
      <c r="D238" t="b">
        <f t="shared" si="3"/>
        <v>0</v>
      </c>
      <c r="E238" t="str">
        <f>IF(D238=FALSE,"",D238&amp;sheet1!N238&amp;"-"&amp;sheet1!R238&amp;"-"&amp;sheet1!X238)</f>
        <v/>
      </c>
    </row>
    <row r="239" spans="1:5">
      <c r="A239" t="s">
        <v>33</v>
      </c>
      <c r="B239">
        <f>sheet1!F239</f>
        <v>0</v>
      </c>
      <c r="C239">
        <f>sheet1!G239</f>
        <v>0</v>
      </c>
      <c r="D239" t="b">
        <f t="shared" si="3"/>
        <v>0</v>
      </c>
      <c r="E239" t="str">
        <f>IF(D239=FALSE,"",D239&amp;sheet1!N239&amp;"-"&amp;sheet1!R239&amp;"-"&amp;sheet1!X239)</f>
        <v/>
      </c>
    </row>
    <row r="240" spans="1:5">
      <c r="A240" t="s">
        <v>33</v>
      </c>
      <c r="B240">
        <f>sheet1!F240</f>
        <v>0</v>
      </c>
      <c r="C240">
        <f>sheet1!G240</f>
        <v>0</v>
      </c>
      <c r="D240" t="b">
        <f t="shared" si="3"/>
        <v>0</v>
      </c>
      <c r="E240" t="str">
        <f>IF(D240=FALSE,"",D240&amp;sheet1!N240&amp;"-"&amp;sheet1!R240&amp;"-"&amp;sheet1!X240)</f>
        <v/>
      </c>
    </row>
    <row r="241" spans="1:5">
      <c r="A241" t="s">
        <v>33</v>
      </c>
      <c r="B241">
        <f>sheet1!F241</f>
        <v>0</v>
      </c>
      <c r="C241">
        <f>sheet1!G241</f>
        <v>0</v>
      </c>
      <c r="D241" t="b">
        <f t="shared" si="3"/>
        <v>0</v>
      </c>
      <c r="E241" t="str">
        <f>IF(D241=FALSE,"",D241&amp;sheet1!N241&amp;"-"&amp;sheet1!R241&amp;"-"&amp;sheet1!X241)</f>
        <v/>
      </c>
    </row>
    <row r="242" spans="1:5">
      <c r="A242" t="s">
        <v>33</v>
      </c>
      <c r="B242">
        <f>sheet1!F242</f>
        <v>0</v>
      </c>
      <c r="C242">
        <f>sheet1!G242</f>
        <v>0</v>
      </c>
      <c r="D242" t="b">
        <f t="shared" si="3"/>
        <v>0</v>
      </c>
      <c r="E242" t="str">
        <f>IF(D242=FALSE,"",D242&amp;sheet1!N242&amp;"-"&amp;sheet1!R242&amp;"-"&amp;sheet1!X242)</f>
        <v/>
      </c>
    </row>
    <row r="243" spans="1:5">
      <c r="A243" t="s">
        <v>33</v>
      </c>
      <c r="B243">
        <f>sheet1!F243</f>
        <v>0</v>
      </c>
      <c r="C243">
        <f>sheet1!G243</f>
        <v>0</v>
      </c>
      <c r="D243" t="b">
        <f t="shared" si="3"/>
        <v>0</v>
      </c>
      <c r="E243" t="str">
        <f>IF(D243=FALSE,"",D243&amp;sheet1!N243&amp;"-"&amp;sheet1!R243&amp;"-"&amp;sheet1!X243)</f>
        <v/>
      </c>
    </row>
    <row r="244" spans="1:5">
      <c r="A244" t="s">
        <v>33</v>
      </c>
      <c r="B244">
        <f>sheet1!F244</f>
        <v>0</v>
      </c>
      <c r="C244">
        <f>sheet1!G244</f>
        <v>0</v>
      </c>
      <c r="D244" t="b">
        <f t="shared" si="3"/>
        <v>0</v>
      </c>
      <c r="E244" t="str">
        <f>IF(D244=FALSE,"",D244&amp;sheet1!N244&amp;"-"&amp;sheet1!R244&amp;"-"&amp;sheet1!X244)</f>
        <v/>
      </c>
    </row>
    <row r="245" spans="1:5">
      <c r="A245" t="s">
        <v>33</v>
      </c>
      <c r="B245">
        <f>sheet1!F245</f>
        <v>0</v>
      </c>
      <c r="C245">
        <f>sheet1!G245</f>
        <v>0</v>
      </c>
      <c r="D245" t="b">
        <f t="shared" si="3"/>
        <v>0</v>
      </c>
      <c r="E245" t="str">
        <f>IF(D245=FALSE,"",D245&amp;sheet1!N245&amp;"-"&amp;sheet1!R245&amp;"-"&amp;sheet1!X245)</f>
        <v/>
      </c>
    </row>
    <row r="246" spans="1:5">
      <c r="A246" t="s">
        <v>33</v>
      </c>
      <c r="B246">
        <f>sheet1!F246</f>
        <v>0</v>
      </c>
      <c r="C246">
        <f>sheet1!G246</f>
        <v>0</v>
      </c>
      <c r="D246" t="b">
        <f t="shared" si="3"/>
        <v>0</v>
      </c>
      <c r="E246" t="str">
        <f>IF(D246=FALSE,"",D246&amp;sheet1!N246&amp;"-"&amp;sheet1!R246&amp;"-"&amp;sheet1!X246)</f>
        <v/>
      </c>
    </row>
    <row r="247" spans="1:5">
      <c r="A247" t="s">
        <v>33</v>
      </c>
      <c r="B247">
        <f>sheet1!F247</f>
        <v>0</v>
      </c>
      <c r="C247">
        <f>sheet1!G247</f>
        <v>0</v>
      </c>
      <c r="D247" t="b">
        <f t="shared" si="3"/>
        <v>0</v>
      </c>
      <c r="E247" t="str">
        <f>IF(D247=FALSE,"",D247&amp;sheet1!N247&amp;"-"&amp;sheet1!R247&amp;"-"&amp;sheet1!X247)</f>
        <v/>
      </c>
    </row>
    <row r="248" spans="1:5">
      <c r="A248" t="s">
        <v>33</v>
      </c>
      <c r="B248">
        <f>sheet1!F248</f>
        <v>0</v>
      </c>
      <c r="C248">
        <f>sheet1!G248</f>
        <v>0</v>
      </c>
      <c r="D248" t="b">
        <f t="shared" si="3"/>
        <v>0</v>
      </c>
      <c r="E248" t="str">
        <f>IF(D248=FALSE,"",D248&amp;sheet1!N248&amp;"-"&amp;sheet1!R248&amp;"-"&amp;sheet1!X248)</f>
        <v/>
      </c>
    </row>
    <row r="249" spans="1:5">
      <c r="A249" t="s">
        <v>33</v>
      </c>
      <c r="B249">
        <f>sheet1!F249</f>
        <v>0</v>
      </c>
      <c r="C249">
        <f>sheet1!G249</f>
        <v>0</v>
      </c>
      <c r="D249" t="b">
        <f t="shared" si="3"/>
        <v>0</v>
      </c>
      <c r="E249" t="str">
        <f>IF(D249=FALSE,"",D249&amp;sheet1!N249&amp;"-"&amp;sheet1!R249&amp;"-"&amp;sheet1!X249)</f>
        <v/>
      </c>
    </row>
    <row r="250" spans="1:5">
      <c r="A250" t="s">
        <v>33</v>
      </c>
      <c r="B250">
        <f>sheet1!F250</f>
        <v>0</v>
      </c>
      <c r="C250">
        <f>sheet1!G250</f>
        <v>0</v>
      </c>
      <c r="D250" t="b">
        <f t="shared" si="3"/>
        <v>0</v>
      </c>
      <c r="E250" t="str">
        <f>IF(D250=FALSE,"",D250&amp;sheet1!N250&amp;"-"&amp;sheet1!R250&amp;"-"&amp;sheet1!X250)</f>
        <v/>
      </c>
    </row>
    <row r="251" spans="1:5">
      <c r="A251" t="s">
        <v>33</v>
      </c>
      <c r="B251">
        <f>sheet1!F251</f>
        <v>0</v>
      </c>
      <c r="C251">
        <f>sheet1!G251</f>
        <v>0</v>
      </c>
      <c r="D251" t="b">
        <f t="shared" si="3"/>
        <v>0</v>
      </c>
      <c r="E251" t="str">
        <f>IF(D251=FALSE,"",D251&amp;sheet1!N251&amp;"-"&amp;sheet1!R251&amp;"-"&amp;sheet1!X251)</f>
        <v/>
      </c>
    </row>
    <row r="252" spans="1:5">
      <c r="A252" t="s">
        <v>33</v>
      </c>
      <c r="B252">
        <f>sheet1!F252</f>
        <v>0</v>
      </c>
      <c r="C252">
        <f>sheet1!G252</f>
        <v>0</v>
      </c>
      <c r="D252" t="b">
        <f t="shared" si="3"/>
        <v>0</v>
      </c>
      <c r="E252" t="str">
        <f>IF(D252=FALSE,"",D252&amp;sheet1!N252&amp;"-"&amp;sheet1!R252&amp;"-"&amp;sheet1!X252)</f>
        <v/>
      </c>
    </row>
    <row r="253" spans="1:5">
      <c r="A253" t="s">
        <v>33</v>
      </c>
      <c r="B253">
        <f>sheet1!F253</f>
        <v>0</v>
      </c>
      <c r="C253">
        <f>sheet1!G253</f>
        <v>0</v>
      </c>
      <c r="D253" t="b">
        <f t="shared" si="3"/>
        <v>0</v>
      </c>
      <c r="E253" t="str">
        <f>IF(D253=FALSE,"",D253&amp;sheet1!N253&amp;"-"&amp;sheet1!R253&amp;"-"&amp;sheet1!X253)</f>
        <v/>
      </c>
    </row>
    <row r="254" spans="1:5">
      <c r="A254" t="s">
        <v>33</v>
      </c>
      <c r="B254">
        <f>sheet1!F254</f>
        <v>0</v>
      </c>
      <c r="C254">
        <f>sheet1!G254</f>
        <v>0</v>
      </c>
      <c r="D254" t="b">
        <f t="shared" si="3"/>
        <v>0</v>
      </c>
      <c r="E254" t="str">
        <f>IF(D254=FALSE,"",D254&amp;sheet1!N254&amp;"-"&amp;sheet1!R254&amp;"-"&amp;sheet1!X254)</f>
        <v/>
      </c>
    </row>
    <row r="255" spans="1:5">
      <c r="A255" t="s">
        <v>33</v>
      </c>
      <c r="B255">
        <f>sheet1!F255</f>
        <v>0</v>
      </c>
      <c r="C255">
        <f>sheet1!G255</f>
        <v>0</v>
      </c>
      <c r="D255" t="b">
        <f t="shared" si="3"/>
        <v>0</v>
      </c>
      <c r="E255" t="str">
        <f>IF(D255=FALSE,"",D255&amp;sheet1!N255&amp;"-"&amp;sheet1!R255&amp;"-"&amp;sheet1!X255)</f>
        <v/>
      </c>
    </row>
    <row r="256" spans="1:5">
      <c r="A256" t="s">
        <v>33</v>
      </c>
      <c r="B256">
        <f>sheet1!F256</f>
        <v>0</v>
      </c>
      <c r="C256">
        <f>sheet1!G256</f>
        <v>0</v>
      </c>
      <c r="D256" t="b">
        <f t="shared" si="3"/>
        <v>0</v>
      </c>
      <c r="E256" t="str">
        <f>IF(D256=FALSE,"",D256&amp;sheet1!N256&amp;"-"&amp;sheet1!R256&amp;"-"&amp;sheet1!X256)</f>
        <v/>
      </c>
    </row>
    <row r="257" spans="1:5">
      <c r="A257" t="s">
        <v>33</v>
      </c>
      <c r="B257">
        <f>sheet1!F257</f>
        <v>0</v>
      </c>
      <c r="C257">
        <f>sheet1!G257</f>
        <v>0</v>
      </c>
      <c r="D257" t="b">
        <f t="shared" si="3"/>
        <v>0</v>
      </c>
      <c r="E257" t="str">
        <f>IF(D257=FALSE,"",D257&amp;sheet1!N257&amp;"-"&amp;sheet1!R257&amp;"-"&amp;sheet1!X257)</f>
        <v/>
      </c>
    </row>
    <row r="258" spans="1:5">
      <c r="A258" t="s">
        <v>33</v>
      </c>
      <c r="B258">
        <f>sheet1!F258</f>
        <v>0</v>
      </c>
      <c r="C258">
        <f>sheet1!G258</f>
        <v>0</v>
      </c>
      <c r="D258" t="b">
        <f t="shared" si="3"/>
        <v>0</v>
      </c>
      <c r="E258" t="str">
        <f>IF(D258=FALSE,"",D258&amp;sheet1!N258&amp;"-"&amp;sheet1!R258&amp;"-"&amp;sheet1!X258)</f>
        <v/>
      </c>
    </row>
    <row r="259" spans="1:5">
      <c r="A259" t="s">
        <v>33</v>
      </c>
      <c r="B259">
        <f>sheet1!F259</f>
        <v>0</v>
      </c>
      <c r="C259">
        <f>sheet1!G259</f>
        <v>0</v>
      </c>
      <c r="D259" t="b">
        <f t="shared" ref="D259:D322" si="4">IF(AND(B259&gt;0,OR(C259&lt;&gt;"0.00 MB",)),A259)</f>
        <v>0</v>
      </c>
      <c r="E259" t="str">
        <f>IF(D259=FALSE,"",D259&amp;sheet1!N259&amp;"-"&amp;sheet1!R259&amp;"-"&amp;sheet1!X259)</f>
        <v/>
      </c>
    </row>
    <row r="260" spans="1:5">
      <c r="A260" t="s">
        <v>33</v>
      </c>
      <c r="B260">
        <f>sheet1!F260</f>
        <v>0</v>
      </c>
      <c r="C260">
        <f>sheet1!G260</f>
        <v>0</v>
      </c>
      <c r="D260" t="b">
        <f t="shared" si="4"/>
        <v>0</v>
      </c>
      <c r="E260" t="str">
        <f>IF(D260=FALSE,"",D260&amp;sheet1!N260&amp;"-"&amp;sheet1!R260&amp;"-"&amp;sheet1!X260)</f>
        <v/>
      </c>
    </row>
    <row r="261" spans="1:5">
      <c r="A261" t="s">
        <v>33</v>
      </c>
      <c r="B261">
        <f>sheet1!F261</f>
        <v>0</v>
      </c>
      <c r="C261">
        <f>sheet1!G261</f>
        <v>0</v>
      </c>
      <c r="D261" t="b">
        <f t="shared" si="4"/>
        <v>0</v>
      </c>
      <c r="E261" t="str">
        <f>IF(D261=FALSE,"",D261&amp;sheet1!N261&amp;"-"&amp;sheet1!R261&amp;"-"&amp;sheet1!X261)</f>
        <v/>
      </c>
    </row>
    <row r="262" spans="1:5">
      <c r="A262" t="s">
        <v>33</v>
      </c>
      <c r="B262">
        <f>sheet1!F262</f>
        <v>0</v>
      </c>
      <c r="C262">
        <f>sheet1!G262</f>
        <v>0</v>
      </c>
      <c r="D262" t="b">
        <f t="shared" si="4"/>
        <v>0</v>
      </c>
      <c r="E262" t="str">
        <f>IF(D262=FALSE,"",D262&amp;sheet1!N262&amp;"-"&amp;sheet1!R262&amp;"-"&amp;sheet1!X262)</f>
        <v/>
      </c>
    </row>
    <row r="263" spans="1:5">
      <c r="A263" t="s">
        <v>33</v>
      </c>
      <c r="B263">
        <f>sheet1!F263</f>
        <v>0</v>
      </c>
      <c r="C263">
        <f>sheet1!G263</f>
        <v>0</v>
      </c>
      <c r="D263" t="b">
        <f t="shared" si="4"/>
        <v>0</v>
      </c>
      <c r="E263" t="str">
        <f>IF(D263=FALSE,"",D263&amp;sheet1!N263&amp;"-"&amp;sheet1!R263&amp;"-"&amp;sheet1!X263)</f>
        <v/>
      </c>
    </row>
    <row r="264" spans="1:5">
      <c r="A264" t="s">
        <v>33</v>
      </c>
      <c r="B264">
        <f>sheet1!F264</f>
        <v>0</v>
      </c>
      <c r="C264">
        <f>sheet1!G264</f>
        <v>0</v>
      </c>
      <c r="D264" t="b">
        <f t="shared" si="4"/>
        <v>0</v>
      </c>
      <c r="E264" t="str">
        <f>IF(D264=FALSE,"",D264&amp;sheet1!N264&amp;"-"&amp;sheet1!R264&amp;"-"&amp;sheet1!X264)</f>
        <v/>
      </c>
    </row>
    <row r="265" spans="1:5">
      <c r="A265" t="s">
        <v>33</v>
      </c>
      <c r="B265">
        <f>sheet1!F265</f>
        <v>0</v>
      </c>
      <c r="C265">
        <f>sheet1!G265</f>
        <v>0</v>
      </c>
      <c r="D265" t="b">
        <f t="shared" si="4"/>
        <v>0</v>
      </c>
      <c r="E265" t="str">
        <f>IF(D265=FALSE,"",D265&amp;sheet1!N265&amp;"-"&amp;sheet1!R265&amp;"-"&amp;sheet1!X265)</f>
        <v/>
      </c>
    </row>
    <row r="266" spans="1:5">
      <c r="A266" t="s">
        <v>33</v>
      </c>
      <c r="B266">
        <f>sheet1!F266</f>
        <v>0</v>
      </c>
      <c r="C266">
        <f>sheet1!G266</f>
        <v>0</v>
      </c>
      <c r="D266" t="b">
        <f t="shared" si="4"/>
        <v>0</v>
      </c>
      <c r="E266" t="str">
        <f>IF(D266=FALSE,"",D266&amp;sheet1!N266&amp;"-"&amp;sheet1!R266&amp;"-"&amp;sheet1!X266)</f>
        <v/>
      </c>
    </row>
    <row r="267" spans="1:5">
      <c r="A267" t="s">
        <v>33</v>
      </c>
      <c r="B267">
        <f>sheet1!F267</f>
        <v>0</v>
      </c>
      <c r="C267">
        <f>sheet1!G267</f>
        <v>0</v>
      </c>
      <c r="D267" t="b">
        <f t="shared" si="4"/>
        <v>0</v>
      </c>
      <c r="E267" t="str">
        <f>IF(D267=FALSE,"",D267&amp;sheet1!N267&amp;"-"&amp;sheet1!R267&amp;"-"&amp;sheet1!X267)</f>
        <v/>
      </c>
    </row>
    <row r="268" spans="1:5">
      <c r="A268" t="s">
        <v>33</v>
      </c>
      <c r="B268">
        <f>sheet1!F268</f>
        <v>0</v>
      </c>
      <c r="C268">
        <f>sheet1!G268</f>
        <v>0</v>
      </c>
      <c r="D268" t="b">
        <f t="shared" si="4"/>
        <v>0</v>
      </c>
      <c r="E268" t="str">
        <f>IF(D268=FALSE,"",D268&amp;sheet1!N268&amp;"-"&amp;sheet1!R268&amp;"-"&amp;sheet1!X268)</f>
        <v/>
      </c>
    </row>
    <row r="269" spans="1:5">
      <c r="A269" t="s">
        <v>33</v>
      </c>
      <c r="B269">
        <f>sheet1!F269</f>
        <v>0</v>
      </c>
      <c r="C269">
        <f>sheet1!G269</f>
        <v>0</v>
      </c>
      <c r="D269" t="b">
        <f t="shared" si="4"/>
        <v>0</v>
      </c>
      <c r="E269" t="str">
        <f>IF(D269=FALSE,"",D269&amp;sheet1!N269&amp;"-"&amp;sheet1!R269&amp;"-"&amp;sheet1!X269)</f>
        <v/>
      </c>
    </row>
    <row r="270" spans="1:5">
      <c r="A270" t="s">
        <v>33</v>
      </c>
      <c r="B270">
        <f>sheet1!F270</f>
        <v>0</v>
      </c>
      <c r="C270">
        <f>sheet1!G270</f>
        <v>0</v>
      </c>
      <c r="D270" t="b">
        <f t="shared" si="4"/>
        <v>0</v>
      </c>
      <c r="E270" t="str">
        <f>IF(D270=FALSE,"",D270&amp;sheet1!N270&amp;"-"&amp;sheet1!R270&amp;"-"&amp;sheet1!X270)</f>
        <v/>
      </c>
    </row>
    <row r="271" spans="1:5">
      <c r="A271" t="s">
        <v>33</v>
      </c>
      <c r="B271">
        <f>sheet1!F271</f>
        <v>0</v>
      </c>
      <c r="C271">
        <f>sheet1!G271</f>
        <v>0</v>
      </c>
      <c r="D271" t="b">
        <f t="shared" si="4"/>
        <v>0</v>
      </c>
      <c r="E271" t="str">
        <f>IF(D271=FALSE,"",D271&amp;sheet1!N271&amp;"-"&amp;sheet1!R271&amp;"-"&amp;sheet1!X271)</f>
        <v/>
      </c>
    </row>
    <row r="272" spans="1:5">
      <c r="A272" t="s">
        <v>33</v>
      </c>
      <c r="B272">
        <f>sheet1!F272</f>
        <v>0</v>
      </c>
      <c r="C272">
        <f>sheet1!G272</f>
        <v>0</v>
      </c>
      <c r="D272" t="b">
        <f t="shared" si="4"/>
        <v>0</v>
      </c>
      <c r="E272" t="str">
        <f>IF(D272=FALSE,"",D272&amp;sheet1!N272&amp;"-"&amp;sheet1!R272&amp;"-"&amp;sheet1!X272)</f>
        <v/>
      </c>
    </row>
    <row r="273" spans="1:5">
      <c r="A273" t="s">
        <v>33</v>
      </c>
      <c r="B273">
        <f>sheet1!F273</f>
        <v>0</v>
      </c>
      <c r="C273">
        <f>sheet1!G273</f>
        <v>0</v>
      </c>
      <c r="D273" t="b">
        <f t="shared" si="4"/>
        <v>0</v>
      </c>
      <c r="E273" t="str">
        <f>IF(D273=FALSE,"",D273&amp;sheet1!N273&amp;"-"&amp;sheet1!R273&amp;"-"&amp;sheet1!X273)</f>
        <v/>
      </c>
    </row>
    <row r="274" spans="1:5">
      <c r="A274" t="s">
        <v>33</v>
      </c>
      <c r="B274">
        <f>sheet1!F274</f>
        <v>0</v>
      </c>
      <c r="C274">
        <f>sheet1!G274</f>
        <v>0</v>
      </c>
      <c r="D274" t="b">
        <f t="shared" si="4"/>
        <v>0</v>
      </c>
      <c r="E274" t="str">
        <f>IF(D274=FALSE,"",D274&amp;sheet1!N274&amp;"-"&amp;sheet1!R274&amp;"-"&amp;sheet1!X274)</f>
        <v/>
      </c>
    </row>
    <row r="275" spans="1:5">
      <c r="A275" t="s">
        <v>33</v>
      </c>
      <c r="B275">
        <f>sheet1!F275</f>
        <v>0</v>
      </c>
      <c r="C275">
        <f>sheet1!G275</f>
        <v>0</v>
      </c>
      <c r="D275" t="b">
        <f t="shared" si="4"/>
        <v>0</v>
      </c>
      <c r="E275" t="str">
        <f>IF(D275=FALSE,"",D275&amp;sheet1!N275&amp;"-"&amp;sheet1!R275&amp;"-"&amp;sheet1!X275)</f>
        <v/>
      </c>
    </row>
    <row r="276" spans="1:5">
      <c r="A276" t="s">
        <v>33</v>
      </c>
      <c r="B276">
        <f>sheet1!F276</f>
        <v>0</v>
      </c>
      <c r="C276">
        <f>sheet1!G276</f>
        <v>0</v>
      </c>
      <c r="D276" t="b">
        <f t="shared" si="4"/>
        <v>0</v>
      </c>
      <c r="E276" t="str">
        <f>IF(D276=FALSE,"",D276&amp;sheet1!N276&amp;"-"&amp;sheet1!R276&amp;"-"&amp;sheet1!X276)</f>
        <v/>
      </c>
    </row>
    <row r="277" spans="1:5">
      <c r="A277" t="s">
        <v>33</v>
      </c>
      <c r="B277">
        <f>sheet1!F277</f>
        <v>0</v>
      </c>
      <c r="C277">
        <f>sheet1!G277</f>
        <v>0</v>
      </c>
      <c r="D277" t="b">
        <f t="shared" si="4"/>
        <v>0</v>
      </c>
      <c r="E277" t="str">
        <f>IF(D277=FALSE,"",D277&amp;sheet1!N277&amp;"-"&amp;sheet1!R277&amp;"-"&amp;sheet1!X277)</f>
        <v/>
      </c>
    </row>
    <row r="278" spans="1:5">
      <c r="A278" t="s">
        <v>33</v>
      </c>
      <c r="B278">
        <f>sheet1!F278</f>
        <v>0</v>
      </c>
      <c r="C278">
        <f>sheet1!G278</f>
        <v>0</v>
      </c>
      <c r="D278" t="b">
        <f t="shared" si="4"/>
        <v>0</v>
      </c>
      <c r="E278" t="str">
        <f>IF(D278=FALSE,"",D278&amp;sheet1!N278&amp;"-"&amp;sheet1!R278&amp;"-"&amp;sheet1!X278)</f>
        <v/>
      </c>
    </row>
    <row r="279" spans="1:5">
      <c r="A279" t="s">
        <v>33</v>
      </c>
      <c r="B279">
        <f>sheet1!F279</f>
        <v>0</v>
      </c>
      <c r="C279">
        <f>sheet1!G279</f>
        <v>0</v>
      </c>
      <c r="D279" t="b">
        <f t="shared" si="4"/>
        <v>0</v>
      </c>
      <c r="E279" t="str">
        <f>IF(D279=FALSE,"",D279&amp;sheet1!N279&amp;"-"&amp;sheet1!R279&amp;"-"&amp;sheet1!X279)</f>
        <v/>
      </c>
    </row>
    <row r="280" spans="1:5">
      <c r="A280" t="s">
        <v>33</v>
      </c>
      <c r="B280">
        <f>sheet1!F280</f>
        <v>0</v>
      </c>
      <c r="C280">
        <f>sheet1!G280</f>
        <v>0</v>
      </c>
      <c r="D280" t="b">
        <f t="shared" si="4"/>
        <v>0</v>
      </c>
      <c r="E280" t="str">
        <f>IF(D280=FALSE,"",D280&amp;sheet1!N280&amp;"-"&amp;sheet1!R280&amp;"-"&amp;sheet1!X280)</f>
        <v/>
      </c>
    </row>
    <row r="281" spans="1:5">
      <c r="A281" t="s">
        <v>33</v>
      </c>
      <c r="B281">
        <f>sheet1!F281</f>
        <v>0</v>
      </c>
      <c r="C281">
        <f>sheet1!G281</f>
        <v>0</v>
      </c>
      <c r="D281" t="b">
        <f t="shared" si="4"/>
        <v>0</v>
      </c>
      <c r="E281" t="str">
        <f>IF(D281=FALSE,"",D281&amp;sheet1!N281&amp;"-"&amp;sheet1!R281&amp;"-"&amp;sheet1!X281)</f>
        <v/>
      </c>
    </row>
    <row r="282" spans="1:5">
      <c r="A282" t="s">
        <v>33</v>
      </c>
      <c r="B282">
        <f>sheet1!F282</f>
        <v>0</v>
      </c>
      <c r="C282">
        <f>sheet1!G282</f>
        <v>0</v>
      </c>
      <c r="D282" t="b">
        <f t="shared" si="4"/>
        <v>0</v>
      </c>
      <c r="E282" t="str">
        <f>IF(D282=FALSE,"",D282&amp;sheet1!N282&amp;"-"&amp;sheet1!R282&amp;"-"&amp;sheet1!X282)</f>
        <v/>
      </c>
    </row>
    <row r="283" spans="1:5">
      <c r="A283" t="s">
        <v>33</v>
      </c>
      <c r="B283">
        <f>sheet1!F283</f>
        <v>0</v>
      </c>
      <c r="C283">
        <f>sheet1!G283</f>
        <v>0</v>
      </c>
      <c r="D283" t="b">
        <f t="shared" si="4"/>
        <v>0</v>
      </c>
      <c r="E283" t="str">
        <f>IF(D283=FALSE,"",D283&amp;sheet1!N283&amp;"-"&amp;sheet1!R283&amp;"-"&amp;sheet1!X283)</f>
        <v/>
      </c>
    </row>
    <row r="284" spans="1:5">
      <c r="A284" t="s">
        <v>33</v>
      </c>
      <c r="B284">
        <f>sheet1!F284</f>
        <v>0</v>
      </c>
      <c r="C284">
        <f>sheet1!G284</f>
        <v>0</v>
      </c>
      <c r="D284" t="b">
        <f t="shared" si="4"/>
        <v>0</v>
      </c>
      <c r="E284" t="str">
        <f>IF(D284=FALSE,"",D284&amp;sheet1!N284&amp;"-"&amp;sheet1!R284&amp;"-"&amp;sheet1!X284)</f>
        <v/>
      </c>
    </row>
    <row r="285" spans="1:5">
      <c r="A285" t="s">
        <v>33</v>
      </c>
      <c r="B285">
        <f>sheet1!F285</f>
        <v>0</v>
      </c>
      <c r="C285">
        <f>sheet1!G285</f>
        <v>0</v>
      </c>
      <c r="D285" t="b">
        <f t="shared" si="4"/>
        <v>0</v>
      </c>
      <c r="E285" t="str">
        <f>IF(D285=FALSE,"",D285&amp;sheet1!N285&amp;"-"&amp;sheet1!R285&amp;"-"&amp;sheet1!X285)</f>
        <v/>
      </c>
    </row>
    <row r="286" spans="1:5">
      <c r="A286" t="s">
        <v>33</v>
      </c>
      <c r="B286">
        <f>sheet1!F286</f>
        <v>0</v>
      </c>
      <c r="C286">
        <f>sheet1!G286</f>
        <v>0</v>
      </c>
      <c r="D286" t="b">
        <f t="shared" si="4"/>
        <v>0</v>
      </c>
      <c r="E286" t="str">
        <f>IF(D286=FALSE,"",D286&amp;sheet1!N286&amp;"-"&amp;sheet1!R286&amp;"-"&amp;sheet1!X286)</f>
        <v/>
      </c>
    </row>
    <row r="287" spans="1:5">
      <c r="A287" t="s">
        <v>33</v>
      </c>
      <c r="B287">
        <f>sheet1!F287</f>
        <v>0</v>
      </c>
      <c r="C287">
        <f>sheet1!G287</f>
        <v>0</v>
      </c>
      <c r="D287" t="b">
        <f t="shared" si="4"/>
        <v>0</v>
      </c>
      <c r="E287" t="str">
        <f>IF(D287=FALSE,"",D287&amp;sheet1!N287&amp;"-"&amp;sheet1!R287&amp;"-"&amp;sheet1!X287)</f>
        <v/>
      </c>
    </row>
    <row r="288" spans="1:5">
      <c r="A288" t="s">
        <v>33</v>
      </c>
      <c r="B288">
        <f>sheet1!F288</f>
        <v>0</v>
      </c>
      <c r="C288">
        <f>sheet1!G288</f>
        <v>0</v>
      </c>
      <c r="D288" t="b">
        <f t="shared" si="4"/>
        <v>0</v>
      </c>
      <c r="E288" t="str">
        <f>IF(D288=FALSE,"",D288&amp;sheet1!N288&amp;"-"&amp;sheet1!R288&amp;"-"&amp;sheet1!X288)</f>
        <v/>
      </c>
    </row>
    <row r="289" spans="1:5">
      <c r="A289" t="s">
        <v>33</v>
      </c>
      <c r="B289">
        <f>sheet1!F289</f>
        <v>0</v>
      </c>
      <c r="C289">
        <f>sheet1!G289</f>
        <v>0</v>
      </c>
      <c r="D289" t="b">
        <f t="shared" si="4"/>
        <v>0</v>
      </c>
      <c r="E289" t="str">
        <f>IF(D289=FALSE,"",D289&amp;sheet1!N289&amp;"-"&amp;sheet1!R289&amp;"-"&amp;sheet1!X289)</f>
        <v/>
      </c>
    </row>
    <row r="290" spans="1:5">
      <c r="A290" t="s">
        <v>33</v>
      </c>
      <c r="B290">
        <f>sheet1!F290</f>
        <v>0</v>
      </c>
      <c r="C290">
        <f>sheet1!G290</f>
        <v>0</v>
      </c>
      <c r="D290" t="b">
        <f t="shared" si="4"/>
        <v>0</v>
      </c>
      <c r="E290" t="str">
        <f>IF(D290=FALSE,"",D290&amp;sheet1!N290&amp;"-"&amp;sheet1!R290&amp;"-"&amp;sheet1!X290)</f>
        <v/>
      </c>
    </row>
    <row r="291" spans="1:5">
      <c r="A291" t="s">
        <v>33</v>
      </c>
      <c r="B291">
        <f>sheet1!F291</f>
        <v>0</v>
      </c>
      <c r="C291">
        <f>sheet1!G291</f>
        <v>0</v>
      </c>
      <c r="D291" t="b">
        <f t="shared" si="4"/>
        <v>0</v>
      </c>
      <c r="E291" t="str">
        <f>IF(D291=FALSE,"",D291&amp;sheet1!N291&amp;"-"&amp;sheet1!R291&amp;"-"&amp;sheet1!X291)</f>
        <v/>
      </c>
    </row>
    <row r="292" spans="1:5">
      <c r="A292" t="s">
        <v>33</v>
      </c>
      <c r="B292">
        <f>sheet1!F292</f>
        <v>0</v>
      </c>
      <c r="C292">
        <f>sheet1!G292</f>
        <v>0</v>
      </c>
      <c r="D292" t="b">
        <f t="shared" si="4"/>
        <v>0</v>
      </c>
      <c r="E292" t="str">
        <f>IF(D292=FALSE,"",D292&amp;sheet1!N292&amp;"-"&amp;sheet1!R292&amp;"-"&amp;sheet1!X292)</f>
        <v/>
      </c>
    </row>
    <row r="293" spans="1:5">
      <c r="A293" t="s">
        <v>33</v>
      </c>
      <c r="B293">
        <f>sheet1!F293</f>
        <v>0</v>
      </c>
      <c r="C293">
        <f>sheet1!G293</f>
        <v>0</v>
      </c>
      <c r="D293" t="b">
        <f t="shared" si="4"/>
        <v>0</v>
      </c>
      <c r="E293" t="str">
        <f>IF(D293=FALSE,"",D293&amp;sheet1!N293&amp;"-"&amp;sheet1!R293&amp;"-"&amp;sheet1!X293)</f>
        <v/>
      </c>
    </row>
    <row r="294" spans="1:5">
      <c r="A294" t="s">
        <v>33</v>
      </c>
      <c r="B294">
        <f>sheet1!F294</f>
        <v>0</v>
      </c>
      <c r="C294">
        <f>sheet1!G294</f>
        <v>0</v>
      </c>
      <c r="D294" t="b">
        <f t="shared" si="4"/>
        <v>0</v>
      </c>
      <c r="E294" t="str">
        <f>IF(D294=FALSE,"",D294&amp;sheet1!N294&amp;"-"&amp;sheet1!R294&amp;"-"&amp;sheet1!X294)</f>
        <v/>
      </c>
    </row>
    <row r="295" spans="1:5">
      <c r="A295" t="s">
        <v>33</v>
      </c>
      <c r="B295">
        <f>sheet1!F295</f>
        <v>0</v>
      </c>
      <c r="C295">
        <f>sheet1!G295</f>
        <v>0</v>
      </c>
      <c r="D295" t="b">
        <f t="shared" si="4"/>
        <v>0</v>
      </c>
      <c r="E295" t="str">
        <f>IF(D295=FALSE,"",D295&amp;sheet1!N295&amp;"-"&amp;sheet1!R295&amp;"-"&amp;sheet1!X295)</f>
        <v/>
      </c>
    </row>
    <row r="296" spans="1:5">
      <c r="A296" t="s">
        <v>33</v>
      </c>
      <c r="B296">
        <f>sheet1!F296</f>
        <v>0</v>
      </c>
      <c r="C296">
        <f>sheet1!G296</f>
        <v>0</v>
      </c>
      <c r="D296" t="b">
        <f t="shared" si="4"/>
        <v>0</v>
      </c>
      <c r="E296" t="str">
        <f>IF(D296=FALSE,"",D296&amp;sheet1!N296&amp;"-"&amp;sheet1!R296&amp;"-"&amp;sheet1!X296)</f>
        <v/>
      </c>
    </row>
    <row r="297" spans="1:5">
      <c r="A297" t="s">
        <v>33</v>
      </c>
      <c r="B297">
        <f>sheet1!F297</f>
        <v>0</v>
      </c>
      <c r="C297">
        <f>sheet1!G297</f>
        <v>0</v>
      </c>
      <c r="D297" t="b">
        <f t="shared" si="4"/>
        <v>0</v>
      </c>
      <c r="E297" t="str">
        <f>IF(D297=FALSE,"",D297&amp;sheet1!N297&amp;"-"&amp;sheet1!R297&amp;"-"&amp;sheet1!X297)</f>
        <v/>
      </c>
    </row>
    <row r="298" spans="1:5">
      <c r="A298" t="s">
        <v>33</v>
      </c>
      <c r="B298">
        <f>sheet1!F298</f>
        <v>0</v>
      </c>
      <c r="C298">
        <f>sheet1!G298</f>
        <v>0</v>
      </c>
      <c r="D298" t="b">
        <f t="shared" si="4"/>
        <v>0</v>
      </c>
      <c r="E298" t="str">
        <f>IF(D298=FALSE,"",D298&amp;sheet1!N298&amp;"-"&amp;sheet1!R298&amp;"-"&amp;sheet1!X298)</f>
        <v/>
      </c>
    </row>
    <row r="299" spans="1:5">
      <c r="A299" t="s">
        <v>33</v>
      </c>
      <c r="B299">
        <f>sheet1!F299</f>
        <v>0</v>
      </c>
      <c r="C299">
        <f>sheet1!G299</f>
        <v>0</v>
      </c>
      <c r="D299" t="b">
        <f t="shared" si="4"/>
        <v>0</v>
      </c>
      <c r="E299" t="str">
        <f>IF(D299=FALSE,"",D299&amp;sheet1!N299&amp;"-"&amp;sheet1!R299&amp;"-"&amp;sheet1!X299)</f>
        <v/>
      </c>
    </row>
    <row r="300" spans="1:5">
      <c r="A300" t="s">
        <v>33</v>
      </c>
      <c r="B300">
        <f>sheet1!F300</f>
        <v>0</v>
      </c>
      <c r="C300">
        <f>sheet1!G300</f>
        <v>0</v>
      </c>
      <c r="D300" t="b">
        <f t="shared" si="4"/>
        <v>0</v>
      </c>
      <c r="E300" t="str">
        <f>IF(D300=FALSE,"",D300&amp;sheet1!N300&amp;"-"&amp;sheet1!R300&amp;"-"&amp;sheet1!X300)</f>
        <v/>
      </c>
    </row>
    <row r="301" spans="1:5">
      <c r="A301" t="s">
        <v>33</v>
      </c>
      <c r="B301">
        <f>sheet1!F301</f>
        <v>0</v>
      </c>
      <c r="C301">
        <f>sheet1!G301</f>
        <v>0</v>
      </c>
      <c r="D301" t="b">
        <f t="shared" si="4"/>
        <v>0</v>
      </c>
      <c r="E301" t="str">
        <f>IF(D301=FALSE,"",D301&amp;sheet1!N301&amp;"-"&amp;sheet1!R301&amp;"-"&amp;sheet1!X301)</f>
        <v/>
      </c>
    </row>
    <row r="302" spans="1:5">
      <c r="A302" t="s">
        <v>33</v>
      </c>
      <c r="B302">
        <f>sheet1!F302</f>
        <v>0</v>
      </c>
      <c r="C302">
        <f>sheet1!G302</f>
        <v>0</v>
      </c>
      <c r="D302" t="b">
        <f t="shared" si="4"/>
        <v>0</v>
      </c>
      <c r="E302" t="str">
        <f>IF(D302=FALSE,"",D302&amp;sheet1!N302&amp;"-"&amp;sheet1!R302&amp;"-"&amp;sheet1!X302)</f>
        <v/>
      </c>
    </row>
    <row r="303" spans="1:5">
      <c r="A303" t="s">
        <v>33</v>
      </c>
      <c r="B303">
        <f>sheet1!F303</f>
        <v>0</v>
      </c>
      <c r="C303">
        <f>sheet1!G303</f>
        <v>0</v>
      </c>
      <c r="D303" t="b">
        <f t="shared" si="4"/>
        <v>0</v>
      </c>
      <c r="E303" t="str">
        <f>IF(D303=FALSE,"",D303&amp;sheet1!N303&amp;"-"&amp;sheet1!R303&amp;"-"&amp;sheet1!X303)</f>
        <v/>
      </c>
    </row>
    <row r="304" spans="1:5">
      <c r="A304" t="s">
        <v>33</v>
      </c>
      <c r="B304">
        <f>sheet1!F304</f>
        <v>0</v>
      </c>
      <c r="C304">
        <f>sheet1!G304</f>
        <v>0</v>
      </c>
      <c r="D304" t="b">
        <f t="shared" si="4"/>
        <v>0</v>
      </c>
      <c r="E304" t="str">
        <f>IF(D304=FALSE,"",D304&amp;sheet1!N304&amp;"-"&amp;sheet1!R304&amp;"-"&amp;sheet1!X304)</f>
        <v/>
      </c>
    </row>
    <row r="305" spans="1:5">
      <c r="A305" t="s">
        <v>33</v>
      </c>
      <c r="B305">
        <f>sheet1!F305</f>
        <v>0</v>
      </c>
      <c r="C305">
        <f>sheet1!G305</f>
        <v>0</v>
      </c>
      <c r="D305" t="b">
        <f t="shared" si="4"/>
        <v>0</v>
      </c>
      <c r="E305" t="str">
        <f>IF(D305=FALSE,"",D305&amp;sheet1!N305&amp;"-"&amp;sheet1!R305&amp;"-"&amp;sheet1!X305)</f>
        <v/>
      </c>
    </row>
    <row r="306" spans="1:5">
      <c r="A306" t="s">
        <v>33</v>
      </c>
      <c r="B306">
        <f>sheet1!F306</f>
        <v>0</v>
      </c>
      <c r="C306">
        <f>sheet1!G306</f>
        <v>0</v>
      </c>
      <c r="D306" t="b">
        <f t="shared" si="4"/>
        <v>0</v>
      </c>
      <c r="E306" t="str">
        <f>IF(D306=FALSE,"",D306&amp;sheet1!N306&amp;"-"&amp;sheet1!R306&amp;"-"&amp;sheet1!X306)</f>
        <v/>
      </c>
    </row>
    <row r="307" spans="1:5">
      <c r="A307" t="s">
        <v>33</v>
      </c>
      <c r="B307">
        <f>sheet1!F307</f>
        <v>0</v>
      </c>
      <c r="C307">
        <f>sheet1!G307</f>
        <v>0</v>
      </c>
      <c r="D307" t="b">
        <f t="shared" si="4"/>
        <v>0</v>
      </c>
      <c r="E307" t="str">
        <f>IF(D307=FALSE,"",D307&amp;sheet1!N307&amp;"-"&amp;sheet1!R307&amp;"-"&amp;sheet1!X307)</f>
        <v/>
      </c>
    </row>
    <row r="308" spans="1:5">
      <c r="A308" t="s">
        <v>33</v>
      </c>
      <c r="B308">
        <f>sheet1!F308</f>
        <v>0</v>
      </c>
      <c r="C308">
        <f>sheet1!G308</f>
        <v>0</v>
      </c>
      <c r="D308" t="b">
        <f t="shared" si="4"/>
        <v>0</v>
      </c>
      <c r="E308" t="str">
        <f>IF(D308=FALSE,"",D308&amp;sheet1!N308&amp;"-"&amp;sheet1!R308&amp;"-"&amp;sheet1!X308)</f>
        <v/>
      </c>
    </row>
    <row r="309" spans="1:5">
      <c r="A309" t="s">
        <v>33</v>
      </c>
      <c r="B309">
        <f>sheet1!F309</f>
        <v>0</v>
      </c>
      <c r="C309">
        <f>sheet1!G309</f>
        <v>0</v>
      </c>
      <c r="D309" t="b">
        <f t="shared" si="4"/>
        <v>0</v>
      </c>
      <c r="E309" t="str">
        <f>IF(D309=FALSE,"",D309&amp;sheet1!N309&amp;"-"&amp;sheet1!R309&amp;"-"&amp;sheet1!X309)</f>
        <v/>
      </c>
    </row>
    <row r="310" spans="1:5">
      <c r="A310" t="s">
        <v>33</v>
      </c>
      <c r="B310">
        <f>sheet1!F310</f>
        <v>0</v>
      </c>
      <c r="C310">
        <f>sheet1!G310</f>
        <v>0</v>
      </c>
      <c r="D310" t="b">
        <f t="shared" si="4"/>
        <v>0</v>
      </c>
      <c r="E310" t="str">
        <f>IF(D310=FALSE,"",D310&amp;sheet1!N310&amp;"-"&amp;sheet1!R310&amp;"-"&amp;sheet1!X310)</f>
        <v/>
      </c>
    </row>
    <row r="311" spans="1:5">
      <c r="A311" t="s">
        <v>33</v>
      </c>
      <c r="B311">
        <f>sheet1!F311</f>
        <v>0</v>
      </c>
      <c r="C311">
        <f>sheet1!G311</f>
        <v>0</v>
      </c>
      <c r="D311" t="b">
        <f t="shared" si="4"/>
        <v>0</v>
      </c>
      <c r="E311" t="str">
        <f>IF(D311=FALSE,"",D311&amp;sheet1!N311&amp;"-"&amp;sheet1!R311&amp;"-"&amp;sheet1!X311)</f>
        <v/>
      </c>
    </row>
    <row r="312" spans="1:5">
      <c r="A312" t="s">
        <v>33</v>
      </c>
      <c r="B312">
        <f>sheet1!F312</f>
        <v>0</v>
      </c>
      <c r="C312">
        <f>sheet1!G312</f>
        <v>0</v>
      </c>
      <c r="D312" t="b">
        <f t="shared" si="4"/>
        <v>0</v>
      </c>
      <c r="E312" t="str">
        <f>IF(D312=FALSE,"",D312&amp;sheet1!N312&amp;"-"&amp;sheet1!R312&amp;"-"&amp;sheet1!X312)</f>
        <v/>
      </c>
    </row>
    <row r="313" spans="1:5">
      <c r="A313" t="s">
        <v>33</v>
      </c>
      <c r="B313">
        <f>sheet1!F313</f>
        <v>0</v>
      </c>
      <c r="C313">
        <f>sheet1!G313</f>
        <v>0</v>
      </c>
      <c r="D313" t="b">
        <f t="shared" si="4"/>
        <v>0</v>
      </c>
      <c r="E313" t="str">
        <f>IF(D313=FALSE,"",D313&amp;sheet1!N313&amp;"-"&amp;sheet1!R313&amp;"-"&amp;sheet1!X313)</f>
        <v/>
      </c>
    </row>
    <row r="314" spans="1:5">
      <c r="A314" t="s">
        <v>33</v>
      </c>
      <c r="B314">
        <f>sheet1!F314</f>
        <v>0</v>
      </c>
      <c r="C314">
        <f>sheet1!G314</f>
        <v>0</v>
      </c>
      <c r="D314" t="b">
        <f t="shared" si="4"/>
        <v>0</v>
      </c>
      <c r="E314" t="str">
        <f>IF(D314=FALSE,"",D314&amp;sheet1!N314&amp;"-"&amp;sheet1!R314&amp;"-"&amp;sheet1!X314)</f>
        <v/>
      </c>
    </row>
    <row r="315" spans="1:5">
      <c r="A315" t="s">
        <v>33</v>
      </c>
      <c r="B315">
        <f>sheet1!F315</f>
        <v>0</v>
      </c>
      <c r="C315">
        <f>sheet1!G315</f>
        <v>0</v>
      </c>
      <c r="D315" t="b">
        <f t="shared" si="4"/>
        <v>0</v>
      </c>
      <c r="E315" t="str">
        <f>IF(D315=FALSE,"",D315&amp;sheet1!N315&amp;"-"&amp;sheet1!R315&amp;"-"&amp;sheet1!X315)</f>
        <v/>
      </c>
    </row>
    <row r="316" spans="1:5">
      <c r="A316" t="s">
        <v>33</v>
      </c>
      <c r="B316">
        <f>sheet1!F316</f>
        <v>0</v>
      </c>
      <c r="C316">
        <f>sheet1!G316</f>
        <v>0</v>
      </c>
      <c r="D316" t="b">
        <f t="shared" si="4"/>
        <v>0</v>
      </c>
      <c r="E316" t="str">
        <f>IF(D316=FALSE,"",D316&amp;sheet1!N316&amp;"-"&amp;sheet1!R316&amp;"-"&amp;sheet1!X316)</f>
        <v/>
      </c>
    </row>
    <row r="317" spans="1:5">
      <c r="A317" t="s">
        <v>33</v>
      </c>
      <c r="B317">
        <f>sheet1!F317</f>
        <v>0</v>
      </c>
      <c r="C317">
        <f>sheet1!G317</f>
        <v>0</v>
      </c>
      <c r="D317" t="b">
        <f t="shared" si="4"/>
        <v>0</v>
      </c>
      <c r="E317" t="str">
        <f>IF(D317=FALSE,"",D317&amp;sheet1!N317&amp;"-"&amp;sheet1!R317&amp;"-"&amp;sheet1!X317)</f>
        <v/>
      </c>
    </row>
    <row r="318" spans="1:5">
      <c r="A318" t="s">
        <v>33</v>
      </c>
      <c r="B318">
        <f>sheet1!F318</f>
        <v>0</v>
      </c>
      <c r="C318">
        <f>sheet1!G318</f>
        <v>0</v>
      </c>
      <c r="D318" t="b">
        <f t="shared" si="4"/>
        <v>0</v>
      </c>
      <c r="E318" t="str">
        <f>IF(D318=FALSE,"",D318&amp;sheet1!N318&amp;"-"&amp;sheet1!R318&amp;"-"&amp;sheet1!X318)</f>
        <v/>
      </c>
    </row>
    <row r="319" spans="1:5">
      <c r="A319" t="s">
        <v>33</v>
      </c>
      <c r="B319">
        <f>sheet1!F319</f>
        <v>0</v>
      </c>
      <c r="C319">
        <f>sheet1!G319</f>
        <v>0</v>
      </c>
      <c r="D319" t="b">
        <f t="shared" si="4"/>
        <v>0</v>
      </c>
      <c r="E319" t="str">
        <f>IF(D319=FALSE,"",D319&amp;sheet1!N319&amp;"-"&amp;sheet1!R319&amp;"-"&amp;sheet1!X319)</f>
        <v/>
      </c>
    </row>
    <row r="320" spans="1:5">
      <c r="A320" t="s">
        <v>33</v>
      </c>
      <c r="B320">
        <f>sheet1!F320</f>
        <v>0</v>
      </c>
      <c r="C320">
        <f>sheet1!G320</f>
        <v>0</v>
      </c>
      <c r="D320" t="b">
        <f t="shared" si="4"/>
        <v>0</v>
      </c>
      <c r="E320" t="str">
        <f>IF(D320=FALSE,"",D320&amp;sheet1!N320&amp;"-"&amp;sheet1!R320&amp;"-"&amp;sheet1!X320)</f>
        <v/>
      </c>
    </row>
    <row r="321" spans="1:5">
      <c r="A321" t="s">
        <v>33</v>
      </c>
      <c r="B321">
        <f>sheet1!F321</f>
        <v>0</v>
      </c>
      <c r="C321">
        <f>sheet1!G321</f>
        <v>0</v>
      </c>
      <c r="D321" t="b">
        <f t="shared" si="4"/>
        <v>0</v>
      </c>
      <c r="E321" t="str">
        <f>IF(D321=FALSE,"",D321&amp;sheet1!N321&amp;"-"&amp;sheet1!R321&amp;"-"&amp;sheet1!X321)</f>
        <v/>
      </c>
    </row>
    <row r="322" spans="1:5">
      <c r="A322" t="s">
        <v>33</v>
      </c>
      <c r="B322">
        <f>sheet1!F322</f>
        <v>0</v>
      </c>
      <c r="C322">
        <f>sheet1!G322</f>
        <v>0</v>
      </c>
      <c r="D322" t="b">
        <f t="shared" si="4"/>
        <v>0</v>
      </c>
      <c r="E322" t="str">
        <f>IF(D322=FALSE,"",D322&amp;sheet1!N322&amp;"-"&amp;sheet1!R322&amp;"-"&amp;sheet1!X322)</f>
        <v/>
      </c>
    </row>
    <row r="323" spans="1:5">
      <c r="A323" t="s">
        <v>33</v>
      </c>
      <c r="B323">
        <f>sheet1!F323</f>
        <v>0</v>
      </c>
      <c r="C323">
        <f>sheet1!G323</f>
        <v>0</v>
      </c>
      <c r="D323" t="b">
        <f t="shared" ref="D323:D386" si="5">IF(AND(B323&gt;0,OR(C323&lt;&gt;"0.00 MB",)),A323)</f>
        <v>0</v>
      </c>
      <c r="E323" t="str">
        <f>IF(D323=FALSE,"",D323&amp;sheet1!N323&amp;"-"&amp;sheet1!R323&amp;"-"&amp;sheet1!X323)</f>
        <v/>
      </c>
    </row>
    <row r="324" spans="1:5">
      <c r="A324" t="s">
        <v>33</v>
      </c>
      <c r="B324">
        <f>sheet1!F324</f>
        <v>0</v>
      </c>
      <c r="C324">
        <f>sheet1!G324</f>
        <v>0</v>
      </c>
      <c r="D324" t="b">
        <f t="shared" si="5"/>
        <v>0</v>
      </c>
      <c r="E324" t="str">
        <f>IF(D324=FALSE,"",D324&amp;sheet1!N324&amp;"-"&amp;sheet1!R324&amp;"-"&amp;sheet1!X324)</f>
        <v/>
      </c>
    </row>
    <row r="325" spans="1:5">
      <c r="A325" t="s">
        <v>33</v>
      </c>
      <c r="B325">
        <f>sheet1!F325</f>
        <v>0</v>
      </c>
      <c r="C325">
        <f>sheet1!G325</f>
        <v>0</v>
      </c>
      <c r="D325" t="b">
        <f t="shared" si="5"/>
        <v>0</v>
      </c>
      <c r="E325" t="str">
        <f>IF(D325=FALSE,"",D325&amp;sheet1!N325&amp;"-"&amp;sheet1!R325&amp;"-"&amp;sheet1!X325)</f>
        <v/>
      </c>
    </row>
    <row r="326" spans="1:5">
      <c r="A326" t="s">
        <v>33</v>
      </c>
      <c r="B326">
        <f>sheet1!F326</f>
        <v>0</v>
      </c>
      <c r="C326">
        <f>sheet1!G326</f>
        <v>0</v>
      </c>
      <c r="D326" t="b">
        <f t="shared" si="5"/>
        <v>0</v>
      </c>
      <c r="E326" t="str">
        <f>IF(D326=FALSE,"",D326&amp;sheet1!N326&amp;"-"&amp;sheet1!R326&amp;"-"&amp;sheet1!X326)</f>
        <v/>
      </c>
    </row>
    <row r="327" spans="1:5">
      <c r="A327" t="s">
        <v>33</v>
      </c>
      <c r="B327">
        <f>sheet1!F327</f>
        <v>0</v>
      </c>
      <c r="C327">
        <f>sheet1!G327</f>
        <v>0</v>
      </c>
      <c r="D327" t="b">
        <f t="shared" si="5"/>
        <v>0</v>
      </c>
      <c r="E327" t="str">
        <f>IF(D327=FALSE,"",D327&amp;sheet1!N327&amp;"-"&amp;sheet1!R327&amp;"-"&amp;sheet1!X327)</f>
        <v/>
      </c>
    </row>
    <row r="328" spans="1:5">
      <c r="A328" t="s">
        <v>33</v>
      </c>
      <c r="B328">
        <f>sheet1!F328</f>
        <v>0</v>
      </c>
      <c r="C328">
        <f>sheet1!G328</f>
        <v>0</v>
      </c>
      <c r="D328" t="b">
        <f t="shared" si="5"/>
        <v>0</v>
      </c>
      <c r="E328" t="str">
        <f>IF(D328=FALSE,"",D328&amp;sheet1!N328&amp;"-"&amp;sheet1!R328&amp;"-"&amp;sheet1!X328)</f>
        <v/>
      </c>
    </row>
    <row r="329" spans="1:5">
      <c r="A329" t="s">
        <v>33</v>
      </c>
      <c r="B329">
        <f>sheet1!F329</f>
        <v>0</v>
      </c>
      <c r="C329">
        <f>sheet1!G329</f>
        <v>0</v>
      </c>
      <c r="D329" t="b">
        <f t="shared" si="5"/>
        <v>0</v>
      </c>
      <c r="E329" t="str">
        <f>IF(D329=FALSE,"",D329&amp;sheet1!N329&amp;"-"&amp;sheet1!R329&amp;"-"&amp;sheet1!X329)</f>
        <v/>
      </c>
    </row>
    <row r="330" spans="1:5">
      <c r="A330" t="s">
        <v>33</v>
      </c>
      <c r="B330">
        <f>sheet1!F330</f>
        <v>0</v>
      </c>
      <c r="C330">
        <f>sheet1!G330</f>
        <v>0</v>
      </c>
      <c r="D330" t="b">
        <f t="shared" si="5"/>
        <v>0</v>
      </c>
      <c r="E330" t="str">
        <f>IF(D330=FALSE,"",D330&amp;sheet1!N330&amp;"-"&amp;sheet1!R330&amp;"-"&amp;sheet1!X330)</f>
        <v/>
      </c>
    </row>
    <row r="331" spans="1:5">
      <c r="A331" t="s">
        <v>33</v>
      </c>
      <c r="B331">
        <f>sheet1!F331</f>
        <v>0</v>
      </c>
      <c r="C331">
        <f>sheet1!G331</f>
        <v>0</v>
      </c>
      <c r="D331" t="b">
        <f t="shared" si="5"/>
        <v>0</v>
      </c>
      <c r="E331" t="str">
        <f>IF(D331=FALSE,"",D331&amp;sheet1!N331&amp;"-"&amp;sheet1!R331&amp;"-"&amp;sheet1!X331)</f>
        <v/>
      </c>
    </row>
    <row r="332" spans="1:5">
      <c r="A332" t="s">
        <v>33</v>
      </c>
      <c r="B332">
        <f>sheet1!F332</f>
        <v>0</v>
      </c>
      <c r="C332">
        <f>sheet1!G332</f>
        <v>0</v>
      </c>
      <c r="D332" t="b">
        <f t="shared" si="5"/>
        <v>0</v>
      </c>
      <c r="E332" t="str">
        <f>IF(D332=FALSE,"",D332&amp;sheet1!N332&amp;"-"&amp;sheet1!R332&amp;"-"&amp;sheet1!X332)</f>
        <v/>
      </c>
    </row>
    <row r="333" spans="1:5">
      <c r="A333" t="s">
        <v>33</v>
      </c>
      <c r="B333">
        <f>sheet1!F333</f>
        <v>0</v>
      </c>
      <c r="C333">
        <f>sheet1!G333</f>
        <v>0</v>
      </c>
      <c r="D333" t="b">
        <f t="shared" si="5"/>
        <v>0</v>
      </c>
      <c r="E333" t="str">
        <f>IF(D333=FALSE,"",D333&amp;sheet1!N333&amp;"-"&amp;sheet1!R333&amp;"-"&amp;sheet1!X333)</f>
        <v/>
      </c>
    </row>
    <row r="334" spans="1:5">
      <c r="A334" t="s">
        <v>33</v>
      </c>
      <c r="B334">
        <f>sheet1!F334</f>
        <v>0</v>
      </c>
      <c r="C334">
        <f>sheet1!G334</f>
        <v>0</v>
      </c>
      <c r="D334" t="b">
        <f t="shared" si="5"/>
        <v>0</v>
      </c>
      <c r="E334" t="str">
        <f>IF(D334=FALSE,"",D334&amp;sheet1!N334&amp;"-"&amp;sheet1!R334&amp;"-"&amp;sheet1!X334)</f>
        <v/>
      </c>
    </row>
    <row r="335" spans="1:5">
      <c r="A335" t="s">
        <v>33</v>
      </c>
      <c r="B335">
        <f>sheet1!F335</f>
        <v>0</v>
      </c>
      <c r="C335">
        <f>sheet1!G335</f>
        <v>0</v>
      </c>
      <c r="D335" t="b">
        <f t="shared" si="5"/>
        <v>0</v>
      </c>
      <c r="E335" t="str">
        <f>IF(D335=FALSE,"",D335&amp;sheet1!N335&amp;"-"&amp;sheet1!R335&amp;"-"&amp;sheet1!X335)</f>
        <v/>
      </c>
    </row>
    <row r="336" spans="1:5">
      <c r="A336" t="s">
        <v>33</v>
      </c>
      <c r="B336">
        <f>sheet1!F336</f>
        <v>0</v>
      </c>
      <c r="C336">
        <f>sheet1!G336</f>
        <v>0</v>
      </c>
      <c r="D336" t="b">
        <f t="shared" si="5"/>
        <v>0</v>
      </c>
      <c r="E336" t="str">
        <f>IF(D336=FALSE,"",D336&amp;sheet1!N336&amp;"-"&amp;sheet1!R336&amp;"-"&amp;sheet1!X336)</f>
        <v/>
      </c>
    </row>
    <row r="337" spans="1:5">
      <c r="A337" t="s">
        <v>33</v>
      </c>
      <c r="B337">
        <f>sheet1!F337</f>
        <v>0</v>
      </c>
      <c r="C337">
        <f>sheet1!G337</f>
        <v>0</v>
      </c>
      <c r="D337" t="b">
        <f t="shared" si="5"/>
        <v>0</v>
      </c>
      <c r="E337" t="str">
        <f>IF(D337=FALSE,"",D337&amp;sheet1!N337&amp;"-"&amp;sheet1!R337&amp;"-"&amp;sheet1!X337)</f>
        <v/>
      </c>
    </row>
    <row r="338" spans="1:5">
      <c r="A338" t="s">
        <v>33</v>
      </c>
      <c r="B338">
        <f>sheet1!F338</f>
        <v>0</v>
      </c>
      <c r="C338">
        <f>sheet1!G338</f>
        <v>0</v>
      </c>
      <c r="D338" t="b">
        <f t="shared" si="5"/>
        <v>0</v>
      </c>
      <c r="E338" t="str">
        <f>IF(D338=FALSE,"",D338&amp;sheet1!N338&amp;"-"&amp;sheet1!R338&amp;"-"&amp;sheet1!X338)</f>
        <v/>
      </c>
    </row>
    <row r="339" spans="1:5">
      <c r="A339" t="s">
        <v>33</v>
      </c>
      <c r="B339">
        <f>sheet1!F339</f>
        <v>0</v>
      </c>
      <c r="C339">
        <f>sheet1!G339</f>
        <v>0</v>
      </c>
      <c r="D339" t="b">
        <f t="shared" si="5"/>
        <v>0</v>
      </c>
      <c r="E339" t="str">
        <f>IF(D339=FALSE,"",D339&amp;sheet1!N339&amp;"-"&amp;sheet1!R339&amp;"-"&amp;sheet1!X339)</f>
        <v/>
      </c>
    </row>
    <row r="340" spans="1:5">
      <c r="A340" t="s">
        <v>33</v>
      </c>
      <c r="B340">
        <f>sheet1!F340</f>
        <v>0</v>
      </c>
      <c r="C340">
        <f>sheet1!G340</f>
        <v>0</v>
      </c>
      <c r="D340" t="b">
        <f t="shared" si="5"/>
        <v>0</v>
      </c>
      <c r="E340" t="str">
        <f>IF(D340=FALSE,"",D340&amp;sheet1!N340&amp;"-"&amp;sheet1!R340&amp;"-"&amp;sheet1!X340)</f>
        <v/>
      </c>
    </row>
    <row r="341" spans="1:5">
      <c r="A341" t="s">
        <v>33</v>
      </c>
      <c r="B341">
        <f>sheet1!F341</f>
        <v>0</v>
      </c>
      <c r="C341">
        <f>sheet1!G341</f>
        <v>0</v>
      </c>
      <c r="D341" t="b">
        <f t="shared" si="5"/>
        <v>0</v>
      </c>
      <c r="E341" t="str">
        <f>IF(D341=FALSE,"",D341&amp;sheet1!N341&amp;"-"&amp;sheet1!R341&amp;"-"&amp;sheet1!X341)</f>
        <v/>
      </c>
    </row>
    <row r="342" spans="1:5">
      <c r="A342" t="s">
        <v>33</v>
      </c>
      <c r="B342">
        <f>sheet1!F342</f>
        <v>0</v>
      </c>
      <c r="C342">
        <f>sheet1!G342</f>
        <v>0</v>
      </c>
      <c r="D342" t="b">
        <f t="shared" si="5"/>
        <v>0</v>
      </c>
      <c r="E342" t="str">
        <f>IF(D342=FALSE,"",D342&amp;sheet1!N342&amp;"-"&amp;sheet1!R342&amp;"-"&amp;sheet1!X342)</f>
        <v/>
      </c>
    </row>
    <row r="343" spans="1:5">
      <c r="A343" t="s">
        <v>33</v>
      </c>
      <c r="B343">
        <f>sheet1!F343</f>
        <v>0</v>
      </c>
      <c r="C343">
        <f>sheet1!G343</f>
        <v>0</v>
      </c>
      <c r="D343" t="b">
        <f t="shared" si="5"/>
        <v>0</v>
      </c>
      <c r="E343" t="str">
        <f>IF(D343=FALSE,"",D343&amp;sheet1!N343&amp;"-"&amp;sheet1!R343&amp;"-"&amp;sheet1!X343)</f>
        <v/>
      </c>
    </row>
    <row r="344" spans="1:5">
      <c r="A344" t="s">
        <v>33</v>
      </c>
      <c r="B344">
        <f>sheet1!F344</f>
        <v>0</v>
      </c>
      <c r="C344">
        <f>sheet1!G344</f>
        <v>0</v>
      </c>
      <c r="D344" t="b">
        <f t="shared" si="5"/>
        <v>0</v>
      </c>
      <c r="E344" t="str">
        <f>IF(D344=FALSE,"",D344&amp;sheet1!N344&amp;"-"&amp;sheet1!R344&amp;"-"&amp;sheet1!X344)</f>
        <v/>
      </c>
    </row>
    <row r="345" spans="1:5">
      <c r="A345" t="s">
        <v>33</v>
      </c>
      <c r="B345">
        <f>sheet1!F345</f>
        <v>0</v>
      </c>
      <c r="C345">
        <f>sheet1!G345</f>
        <v>0</v>
      </c>
      <c r="D345" t="b">
        <f t="shared" si="5"/>
        <v>0</v>
      </c>
      <c r="E345" t="str">
        <f>IF(D345=FALSE,"",D345&amp;sheet1!N345&amp;"-"&amp;sheet1!R345&amp;"-"&amp;sheet1!X345)</f>
        <v/>
      </c>
    </row>
    <row r="346" spans="1:5">
      <c r="A346" t="s">
        <v>33</v>
      </c>
      <c r="B346">
        <f>sheet1!F346</f>
        <v>0</v>
      </c>
      <c r="C346">
        <f>sheet1!G346</f>
        <v>0</v>
      </c>
      <c r="D346" t="b">
        <f t="shared" si="5"/>
        <v>0</v>
      </c>
      <c r="E346" t="str">
        <f>IF(D346=FALSE,"",D346&amp;sheet1!N346&amp;"-"&amp;sheet1!R346&amp;"-"&amp;sheet1!X346)</f>
        <v/>
      </c>
    </row>
    <row r="347" spans="1:5">
      <c r="A347" t="s">
        <v>33</v>
      </c>
      <c r="B347">
        <f>sheet1!F347</f>
        <v>0</v>
      </c>
      <c r="C347">
        <f>sheet1!G347</f>
        <v>0</v>
      </c>
      <c r="D347" t="b">
        <f t="shared" si="5"/>
        <v>0</v>
      </c>
      <c r="E347" t="str">
        <f>IF(D347=FALSE,"",D347&amp;sheet1!N347&amp;"-"&amp;sheet1!R347&amp;"-"&amp;sheet1!X347)</f>
        <v/>
      </c>
    </row>
    <row r="348" spans="1:5">
      <c r="A348" t="s">
        <v>33</v>
      </c>
      <c r="B348">
        <f>sheet1!F348</f>
        <v>0</v>
      </c>
      <c r="C348">
        <f>sheet1!G348</f>
        <v>0</v>
      </c>
      <c r="D348" t="b">
        <f t="shared" si="5"/>
        <v>0</v>
      </c>
      <c r="E348" t="str">
        <f>IF(D348=FALSE,"",D348&amp;sheet1!N348&amp;"-"&amp;sheet1!R348&amp;"-"&amp;sheet1!X348)</f>
        <v/>
      </c>
    </row>
    <row r="349" spans="1:5">
      <c r="A349" t="s">
        <v>33</v>
      </c>
      <c r="B349">
        <f>sheet1!F349</f>
        <v>0</v>
      </c>
      <c r="C349">
        <f>sheet1!G349</f>
        <v>0</v>
      </c>
      <c r="D349" t="b">
        <f t="shared" si="5"/>
        <v>0</v>
      </c>
      <c r="E349" t="str">
        <f>IF(D349=FALSE,"",D349&amp;sheet1!N349&amp;"-"&amp;sheet1!R349&amp;"-"&amp;sheet1!X349)</f>
        <v/>
      </c>
    </row>
    <row r="350" spans="1:5">
      <c r="A350" t="s">
        <v>33</v>
      </c>
      <c r="B350">
        <f>sheet1!F350</f>
        <v>0</v>
      </c>
      <c r="C350">
        <f>sheet1!G350</f>
        <v>0</v>
      </c>
      <c r="D350" t="b">
        <f t="shared" si="5"/>
        <v>0</v>
      </c>
      <c r="E350" t="str">
        <f>IF(D350=FALSE,"",D350&amp;sheet1!N350&amp;"-"&amp;sheet1!R350&amp;"-"&amp;sheet1!X350)</f>
        <v/>
      </c>
    </row>
    <row r="351" spans="1:5">
      <c r="A351" t="s">
        <v>33</v>
      </c>
      <c r="B351">
        <f>sheet1!F351</f>
        <v>0</v>
      </c>
      <c r="C351">
        <f>sheet1!G351</f>
        <v>0</v>
      </c>
      <c r="D351" t="b">
        <f t="shared" si="5"/>
        <v>0</v>
      </c>
      <c r="E351" t="str">
        <f>IF(D351=FALSE,"",D351&amp;sheet1!N351&amp;"-"&amp;sheet1!R351&amp;"-"&amp;sheet1!X351)</f>
        <v/>
      </c>
    </row>
    <row r="352" spans="1:5">
      <c r="A352" t="s">
        <v>33</v>
      </c>
      <c r="B352">
        <f>sheet1!F352</f>
        <v>0</v>
      </c>
      <c r="C352">
        <f>sheet1!G352</f>
        <v>0</v>
      </c>
      <c r="D352" t="b">
        <f t="shared" si="5"/>
        <v>0</v>
      </c>
      <c r="E352" t="str">
        <f>IF(D352=FALSE,"",D352&amp;sheet1!N352&amp;"-"&amp;sheet1!R352&amp;"-"&amp;sheet1!X352)</f>
        <v/>
      </c>
    </row>
    <row r="353" spans="1:5">
      <c r="A353" t="s">
        <v>33</v>
      </c>
      <c r="B353">
        <f>sheet1!F353</f>
        <v>0</v>
      </c>
      <c r="C353">
        <f>sheet1!G353</f>
        <v>0</v>
      </c>
      <c r="D353" t="b">
        <f t="shared" si="5"/>
        <v>0</v>
      </c>
      <c r="E353" t="str">
        <f>IF(D353=FALSE,"",D353&amp;sheet1!N353&amp;"-"&amp;sheet1!R353&amp;"-"&amp;sheet1!X353)</f>
        <v/>
      </c>
    </row>
    <row r="354" spans="1:5">
      <c r="A354" t="s">
        <v>33</v>
      </c>
      <c r="B354">
        <f>sheet1!F354</f>
        <v>0</v>
      </c>
      <c r="C354">
        <f>sheet1!G354</f>
        <v>0</v>
      </c>
      <c r="D354" t="b">
        <f t="shared" si="5"/>
        <v>0</v>
      </c>
      <c r="E354" t="str">
        <f>IF(D354=FALSE,"",D354&amp;sheet1!N354&amp;"-"&amp;sheet1!R354&amp;"-"&amp;sheet1!X354)</f>
        <v/>
      </c>
    </row>
    <row r="355" spans="1:5">
      <c r="A355" t="s">
        <v>33</v>
      </c>
      <c r="B355">
        <f>sheet1!F355</f>
        <v>0</v>
      </c>
      <c r="C355">
        <f>sheet1!G355</f>
        <v>0</v>
      </c>
      <c r="D355" t="b">
        <f t="shared" si="5"/>
        <v>0</v>
      </c>
      <c r="E355" t="str">
        <f>IF(D355=FALSE,"",D355&amp;sheet1!N355&amp;"-"&amp;sheet1!R355&amp;"-"&amp;sheet1!X355)</f>
        <v/>
      </c>
    </row>
    <row r="356" spans="1:5">
      <c r="A356" t="s">
        <v>33</v>
      </c>
      <c r="B356">
        <f>sheet1!F356</f>
        <v>0</v>
      </c>
      <c r="C356">
        <f>sheet1!G356</f>
        <v>0</v>
      </c>
      <c r="D356" t="b">
        <f t="shared" si="5"/>
        <v>0</v>
      </c>
      <c r="E356" t="str">
        <f>IF(D356=FALSE,"",D356&amp;sheet1!N356&amp;"-"&amp;sheet1!R356&amp;"-"&amp;sheet1!X356)</f>
        <v/>
      </c>
    </row>
    <row r="357" spans="1:5">
      <c r="A357" t="s">
        <v>33</v>
      </c>
      <c r="B357">
        <f>sheet1!F357</f>
        <v>0</v>
      </c>
      <c r="C357">
        <f>sheet1!G357</f>
        <v>0</v>
      </c>
      <c r="D357" t="b">
        <f t="shared" si="5"/>
        <v>0</v>
      </c>
      <c r="E357" t="str">
        <f>IF(D357=FALSE,"",D357&amp;sheet1!N357&amp;"-"&amp;sheet1!R357&amp;"-"&amp;sheet1!X357)</f>
        <v/>
      </c>
    </row>
    <row r="358" spans="1:5">
      <c r="A358" t="s">
        <v>33</v>
      </c>
      <c r="B358">
        <f>sheet1!F358</f>
        <v>0</v>
      </c>
      <c r="C358">
        <f>sheet1!G358</f>
        <v>0</v>
      </c>
      <c r="D358" t="b">
        <f t="shared" si="5"/>
        <v>0</v>
      </c>
      <c r="E358" t="str">
        <f>IF(D358=FALSE,"",D358&amp;sheet1!N358&amp;"-"&amp;sheet1!R358&amp;"-"&amp;sheet1!X358)</f>
        <v/>
      </c>
    </row>
    <row r="359" spans="1:5">
      <c r="A359" t="s">
        <v>33</v>
      </c>
      <c r="B359">
        <f>sheet1!F359</f>
        <v>0</v>
      </c>
      <c r="C359">
        <f>sheet1!G359</f>
        <v>0</v>
      </c>
      <c r="D359" t="b">
        <f t="shared" si="5"/>
        <v>0</v>
      </c>
      <c r="E359" t="str">
        <f>IF(D359=FALSE,"",D359&amp;sheet1!N359&amp;"-"&amp;sheet1!R359&amp;"-"&amp;sheet1!X359)</f>
        <v/>
      </c>
    </row>
    <row r="360" spans="1:5">
      <c r="A360" t="s">
        <v>33</v>
      </c>
      <c r="B360">
        <f>sheet1!F360</f>
        <v>0</v>
      </c>
      <c r="C360">
        <f>sheet1!G360</f>
        <v>0</v>
      </c>
      <c r="D360" t="b">
        <f t="shared" si="5"/>
        <v>0</v>
      </c>
      <c r="E360" t="str">
        <f>IF(D360=FALSE,"",D360&amp;sheet1!N360&amp;"-"&amp;sheet1!R360&amp;"-"&amp;sheet1!X360)</f>
        <v/>
      </c>
    </row>
    <row r="361" spans="1:5">
      <c r="A361" t="s">
        <v>33</v>
      </c>
      <c r="B361">
        <f>sheet1!F361</f>
        <v>0</v>
      </c>
      <c r="C361">
        <f>sheet1!G361</f>
        <v>0</v>
      </c>
      <c r="D361" t="b">
        <f t="shared" si="5"/>
        <v>0</v>
      </c>
      <c r="E361" t="str">
        <f>IF(D361=FALSE,"",D361&amp;sheet1!N361&amp;"-"&amp;sheet1!R361&amp;"-"&amp;sheet1!X361)</f>
        <v/>
      </c>
    </row>
    <row r="362" spans="1:5">
      <c r="A362" t="s">
        <v>33</v>
      </c>
      <c r="B362">
        <f>sheet1!F362</f>
        <v>0</v>
      </c>
      <c r="C362">
        <f>sheet1!G362</f>
        <v>0</v>
      </c>
      <c r="D362" t="b">
        <f t="shared" si="5"/>
        <v>0</v>
      </c>
      <c r="E362" t="str">
        <f>IF(D362=FALSE,"",D362&amp;sheet1!N362&amp;"-"&amp;sheet1!R362&amp;"-"&amp;sheet1!X362)</f>
        <v/>
      </c>
    </row>
    <row r="363" spans="1:5">
      <c r="A363" t="s">
        <v>33</v>
      </c>
      <c r="B363">
        <f>sheet1!F363</f>
        <v>0</v>
      </c>
      <c r="C363">
        <f>sheet1!G363</f>
        <v>0</v>
      </c>
      <c r="D363" t="b">
        <f t="shared" si="5"/>
        <v>0</v>
      </c>
      <c r="E363" t="str">
        <f>IF(D363=FALSE,"",D363&amp;sheet1!N363&amp;"-"&amp;sheet1!R363&amp;"-"&amp;sheet1!X363)</f>
        <v/>
      </c>
    </row>
    <row r="364" spans="1:5">
      <c r="A364" t="s">
        <v>33</v>
      </c>
      <c r="B364">
        <f>sheet1!F364</f>
        <v>0</v>
      </c>
      <c r="C364">
        <f>sheet1!G364</f>
        <v>0</v>
      </c>
      <c r="D364" t="b">
        <f t="shared" si="5"/>
        <v>0</v>
      </c>
      <c r="E364" t="str">
        <f>IF(D364=FALSE,"",D364&amp;sheet1!N364&amp;"-"&amp;sheet1!R364&amp;"-"&amp;sheet1!X364)</f>
        <v/>
      </c>
    </row>
    <row r="365" spans="1:5">
      <c r="A365" t="s">
        <v>33</v>
      </c>
      <c r="B365">
        <f>sheet1!F365</f>
        <v>0</v>
      </c>
      <c r="C365">
        <f>sheet1!G365</f>
        <v>0</v>
      </c>
      <c r="D365" t="b">
        <f t="shared" si="5"/>
        <v>0</v>
      </c>
      <c r="E365" t="str">
        <f>IF(D365=FALSE,"",D365&amp;sheet1!N365&amp;"-"&amp;sheet1!R365&amp;"-"&amp;sheet1!X365)</f>
        <v/>
      </c>
    </row>
    <row r="366" spans="1:5">
      <c r="A366" t="s">
        <v>33</v>
      </c>
      <c r="B366">
        <f>sheet1!F366</f>
        <v>0</v>
      </c>
      <c r="C366">
        <f>sheet1!G366</f>
        <v>0</v>
      </c>
      <c r="D366" t="b">
        <f t="shared" si="5"/>
        <v>0</v>
      </c>
      <c r="E366" t="str">
        <f>IF(D366=FALSE,"",D366&amp;sheet1!N366&amp;"-"&amp;sheet1!R366&amp;"-"&amp;sheet1!X366)</f>
        <v/>
      </c>
    </row>
    <row r="367" spans="1:5">
      <c r="A367" t="s">
        <v>33</v>
      </c>
      <c r="B367">
        <f>sheet1!F367</f>
        <v>0</v>
      </c>
      <c r="C367">
        <f>sheet1!G367</f>
        <v>0</v>
      </c>
      <c r="D367" t="b">
        <f t="shared" si="5"/>
        <v>0</v>
      </c>
      <c r="E367" t="str">
        <f>IF(D367=FALSE,"",D367&amp;sheet1!N367&amp;"-"&amp;sheet1!R367&amp;"-"&amp;sheet1!X367)</f>
        <v/>
      </c>
    </row>
    <row r="368" spans="1:5">
      <c r="A368" t="s">
        <v>33</v>
      </c>
      <c r="B368">
        <f>sheet1!F368</f>
        <v>0</v>
      </c>
      <c r="C368">
        <f>sheet1!G368</f>
        <v>0</v>
      </c>
      <c r="D368" t="b">
        <f t="shared" si="5"/>
        <v>0</v>
      </c>
      <c r="E368" t="str">
        <f>IF(D368=FALSE,"",D368&amp;sheet1!N368&amp;"-"&amp;sheet1!R368&amp;"-"&amp;sheet1!X368)</f>
        <v/>
      </c>
    </row>
    <row r="369" spans="1:5">
      <c r="A369" t="s">
        <v>33</v>
      </c>
      <c r="B369">
        <f>sheet1!F369</f>
        <v>0</v>
      </c>
      <c r="C369">
        <f>sheet1!G369</f>
        <v>0</v>
      </c>
      <c r="D369" t="b">
        <f t="shared" si="5"/>
        <v>0</v>
      </c>
      <c r="E369" t="str">
        <f>IF(D369=FALSE,"",D369&amp;sheet1!N369&amp;"-"&amp;sheet1!R369&amp;"-"&amp;sheet1!X369)</f>
        <v/>
      </c>
    </row>
    <row r="370" spans="1:5">
      <c r="A370" t="s">
        <v>33</v>
      </c>
      <c r="B370">
        <f>sheet1!F370</f>
        <v>0</v>
      </c>
      <c r="C370">
        <f>sheet1!G370</f>
        <v>0</v>
      </c>
      <c r="D370" t="b">
        <f t="shared" si="5"/>
        <v>0</v>
      </c>
      <c r="E370" t="str">
        <f>IF(D370=FALSE,"",D370&amp;sheet1!N370&amp;"-"&amp;sheet1!R370&amp;"-"&amp;sheet1!X370)</f>
        <v/>
      </c>
    </row>
    <row r="371" spans="1:5">
      <c r="A371" t="s">
        <v>33</v>
      </c>
      <c r="B371">
        <f>sheet1!F371</f>
        <v>0</v>
      </c>
      <c r="C371">
        <f>sheet1!G371</f>
        <v>0</v>
      </c>
      <c r="D371" t="b">
        <f t="shared" si="5"/>
        <v>0</v>
      </c>
      <c r="E371" t="str">
        <f>IF(D371=FALSE,"",D371&amp;sheet1!N371&amp;"-"&amp;sheet1!R371&amp;"-"&amp;sheet1!X371)</f>
        <v/>
      </c>
    </row>
    <row r="372" spans="1:5">
      <c r="A372" t="s">
        <v>33</v>
      </c>
      <c r="B372">
        <f>sheet1!F372</f>
        <v>0</v>
      </c>
      <c r="C372">
        <f>sheet1!G372</f>
        <v>0</v>
      </c>
      <c r="D372" t="b">
        <f t="shared" si="5"/>
        <v>0</v>
      </c>
      <c r="E372" t="str">
        <f>IF(D372=FALSE,"",D372&amp;sheet1!N372&amp;"-"&amp;sheet1!R372&amp;"-"&amp;sheet1!X372)</f>
        <v/>
      </c>
    </row>
    <row r="373" spans="1:5">
      <c r="A373" t="s">
        <v>33</v>
      </c>
      <c r="B373">
        <f>sheet1!F373</f>
        <v>0</v>
      </c>
      <c r="C373">
        <f>sheet1!G373</f>
        <v>0</v>
      </c>
      <c r="D373" t="b">
        <f t="shared" si="5"/>
        <v>0</v>
      </c>
      <c r="E373" t="str">
        <f>IF(D373=FALSE,"",D373&amp;sheet1!N373&amp;"-"&amp;sheet1!R373&amp;"-"&amp;sheet1!X373)</f>
        <v/>
      </c>
    </row>
    <row r="374" spans="1:5">
      <c r="A374" t="s">
        <v>33</v>
      </c>
      <c r="B374">
        <f>sheet1!F374</f>
        <v>0</v>
      </c>
      <c r="C374">
        <f>sheet1!G374</f>
        <v>0</v>
      </c>
      <c r="D374" t="b">
        <f t="shared" si="5"/>
        <v>0</v>
      </c>
      <c r="E374" t="str">
        <f>IF(D374=FALSE,"",D374&amp;sheet1!N374&amp;"-"&amp;sheet1!R374&amp;"-"&amp;sheet1!X374)</f>
        <v/>
      </c>
    </row>
    <row r="375" spans="1:5">
      <c r="A375" t="s">
        <v>33</v>
      </c>
      <c r="B375">
        <f>sheet1!F375</f>
        <v>0</v>
      </c>
      <c r="C375">
        <f>sheet1!G375</f>
        <v>0</v>
      </c>
      <c r="D375" t="b">
        <f t="shared" si="5"/>
        <v>0</v>
      </c>
      <c r="E375" t="str">
        <f>IF(D375=FALSE,"",D375&amp;sheet1!N375&amp;"-"&amp;sheet1!R375&amp;"-"&amp;sheet1!X375)</f>
        <v/>
      </c>
    </row>
    <row r="376" spans="1:5">
      <c r="A376" t="s">
        <v>33</v>
      </c>
      <c r="B376">
        <f>sheet1!F376</f>
        <v>0</v>
      </c>
      <c r="C376">
        <f>sheet1!G376</f>
        <v>0</v>
      </c>
      <c r="D376" t="b">
        <f t="shared" si="5"/>
        <v>0</v>
      </c>
      <c r="E376" t="str">
        <f>IF(D376=FALSE,"",D376&amp;sheet1!N376&amp;"-"&amp;sheet1!R376&amp;"-"&amp;sheet1!X376)</f>
        <v/>
      </c>
    </row>
    <row r="377" spans="1:5">
      <c r="A377" t="s">
        <v>33</v>
      </c>
      <c r="B377">
        <f>sheet1!F377</f>
        <v>0</v>
      </c>
      <c r="C377">
        <f>sheet1!G377</f>
        <v>0</v>
      </c>
      <c r="D377" t="b">
        <f t="shared" si="5"/>
        <v>0</v>
      </c>
      <c r="E377" t="str">
        <f>IF(D377=FALSE,"",D377&amp;sheet1!N377&amp;"-"&amp;sheet1!R377&amp;"-"&amp;sheet1!X377)</f>
        <v/>
      </c>
    </row>
    <row r="378" spans="1:5">
      <c r="A378" t="s">
        <v>33</v>
      </c>
      <c r="B378">
        <f>sheet1!F378</f>
        <v>0</v>
      </c>
      <c r="C378">
        <f>sheet1!G378</f>
        <v>0</v>
      </c>
      <c r="D378" t="b">
        <f t="shared" si="5"/>
        <v>0</v>
      </c>
      <c r="E378" t="str">
        <f>IF(D378=FALSE,"",D378&amp;sheet1!N378&amp;"-"&amp;sheet1!R378&amp;"-"&amp;sheet1!X378)</f>
        <v/>
      </c>
    </row>
    <row r="379" spans="1:5">
      <c r="A379" t="s">
        <v>33</v>
      </c>
      <c r="B379">
        <f>sheet1!F379</f>
        <v>0</v>
      </c>
      <c r="C379">
        <f>sheet1!G379</f>
        <v>0</v>
      </c>
      <c r="D379" t="b">
        <f t="shared" si="5"/>
        <v>0</v>
      </c>
      <c r="E379" t="str">
        <f>IF(D379=FALSE,"",D379&amp;sheet1!N379&amp;"-"&amp;sheet1!R379&amp;"-"&amp;sheet1!X379)</f>
        <v/>
      </c>
    </row>
    <row r="380" spans="1:5">
      <c r="A380" t="s">
        <v>33</v>
      </c>
      <c r="B380">
        <f>sheet1!F380</f>
        <v>0</v>
      </c>
      <c r="C380">
        <f>sheet1!G380</f>
        <v>0</v>
      </c>
      <c r="D380" t="b">
        <f t="shared" si="5"/>
        <v>0</v>
      </c>
      <c r="E380" t="str">
        <f>IF(D380=FALSE,"",D380&amp;sheet1!N380&amp;"-"&amp;sheet1!R380&amp;"-"&amp;sheet1!X380)</f>
        <v/>
      </c>
    </row>
    <row r="381" spans="1:5">
      <c r="A381" t="s">
        <v>33</v>
      </c>
      <c r="B381">
        <f>sheet1!F381</f>
        <v>0</v>
      </c>
      <c r="C381">
        <f>sheet1!G381</f>
        <v>0</v>
      </c>
      <c r="D381" t="b">
        <f t="shared" si="5"/>
        <v>0</v>
      </c>
      <c r="E381" t="str">
        <f>IF(D381=FALSE,"",D381&amp;sheet1!N381&amp;"-"&amp;sheet1!R381&amp;"-"&amp;sheet1!X381)</f>
        <v/>
      </c>
    </row>
    <row r="382" spans="1:5">
      <c r="A382" t="s">
        <v>33</v>
      </c>
      <c r="B382">
        <f>sheet1!F382</f>
        <v>0</v>
      </c>
      <c r="C382">
        <f>sheet1!G382</f>
        <v>0</v>
      </c>
      <c r="D382" t="b">
        <f t="shared" si="5"/>
        <v>0</v>
      </c>
      <c r="E382" t="str">
        <f>IF(D382=FALSE,"",D382&amp;sheet1!N382&amp;"-"&amp;sheet1!R382&amp;"-"&amp;sheet1!X382)</f>
        <v/>
      </c>
    </row>
    <row r="383" spans="1:5">
      <c r="A383" t="s">
        <v>33</v>
      </c>
      <c r="B383">
        <f>sheet1!F383</f>
        <v>0</v>
      </c>
      <c r="C383">
        <f>sheet1!G383</f>
        <v>0</v>
      </c>
      <c r="D383" t="b">
        <f t="shared" si="5"/>
        <v>0</v>
      </c>
      <c r="E383" t="str">
        <f>IF(D383=FALSE,"",D383&amp;sheet1!N383&amp;"-"&amp;sheet1!R383&amp;"-"&amp;sheet1!X383)</f>
        <v/>
      </c>
    </row>
    <row r="384" spans="1:5">
      <c r="A384" t="s">
        <v>33</v>
      </c>
      <c r="B384">
        <f>sheet1!F384</f>
        <v>0</v>
      </c>
      <c r="C384">
        <f>sheet1!G384</f>
        <v>0</v>
      </c>
      <c r="D384" t="b">
        <f t="shared" si="5"/>
        <v>0</v>
      </c>
      <c r="E384" t="str">
        <f>IF(D384=FALSE,"",D384&amp;sheet1!N384&amp;"-"&amp;sheet1!R384&amp;"-"&amp;sheet1!X384)</f>
        <v/>
      </c>
    </row>
    <row r="385" spans="1:5">
      <c r="A385" t="s">
        <v>33</v>
      </c>
      <c r="B385">
        <f>sheet1!F385</f>
        <v>0</v>
      </c>
      <c r="C385">
        <f>sheet1!G385</f>
        <v>0</v>
      </c>
      <c r="D385" t="b">
        <f t="shared" si="5"/>
        <v>0</v>
      </c>
      <c r="E385" t="str">
        <f>IF(D385=FALSE,"",D385&amp;sheet1!N385&amp;"-"&amp;sheet1!R385&amp;"-"&amp;sheet1!X385)</f>
        <v/>
      </c>
    </row>
    <row r="386" spans="1:5">
      <c r="A386" t="s">
        <v>33</v>
      </c>
      <c r="B386">
        <f>sheet1!F386</f>
        <v>0</v>
      </c>
      <c r="C386">
        <f>sheet1!G386</f>
        <v>0</v>
      </c>
      <c r="D386" t="b">
        <f t="shared" si="5"/>
        <v>0</v>
      </c>
      <c r="E386" t="str">
        <f>IF(D386=FALSE,"",D386&amp;sheet1!N386&amp;"-"&amp;sheet1!R386&amp;"-"&amp;sheet1!X386)</f>
        <v/>
      </c>
    </row>
    <row r="387" spans="1:5">
      <c r="A387" t="s">
        <v>33</v>
      </c>
      <c r="B387">
        <f>sheet1!F387</f>
        <v>0</v>
      </c>
      <c r="C387">
        <f>sheet1!G387</f>
        <v>0</v>
      </c>
      <c r="D387" t="b">
        <f t="shared" ref="D387:D450" si="6">IF(AND(B387&gt;0,OR(C387&lt;&gt;"0.00 MB",)),A387)</f>
        <v>0</v>
      </c>
      <c r="E387" t="str">
        <f>IF(D387=FALSE,"",D387&amp;sheet1!N387&amp;"-"&amp;sheet1!R387&amp;"-"&amp;sheet1!X387)</f>
        <v/>
      </c>
    </row>
    <row r="388" spans="1:5">
      <c r="A388" t="s">
        <v>33</v>
      </c>
      <c r="B388">
        <f>sheet1!F388</f>
        <v>0</v>
      </c>
      <c r="C388">
        <f>sheet1!G388</f>
        <v>0</v>
      </c>
      <c r="D388" t="b">
        <f t="shared" si="6"/>
        <v>0</v>
      </c>
      <c r="E388" t="str">
        <f>IF(D388=FALSE,"",D388&amp;sheet1!N388&amp;"-"&amp;sheet1!R388&amp;"-"&amp;sheet1!X388)</f>
        <v/>
      </c>
    </row>
    <row r="389" spans="1:5">
      <c r="A389" t="s">
        <v>33</v>
      </c>
      <c r="B389">
        <f>sheet1!F389</f>
        <v>0</v>
      </c>
      <c r="C389">
        <f>sheet1!G389</f>
        <v>0</v>
      </c>
      <c r="D389" t="b">
        <f t="shared" si="6"/>
        <v>0</v>
      </c>
      <c r="E389" t="str">
        <f>IF(D389=FALSE,"",D389&amp;sheet1!N389&amp;"-"&amp;sheet1!R389&amp;"-"&amp;sheet1!X389)</f>
        <v/>
      </c>
    </row>
    <row r="390" spans="1:5">
      <c r="A390" t="s">
        <v>33</v>
      </c>
      <c r="B390">
        <f>sheet1!F390</f>
        <v>0</v>
      </c>
      <c r="C390">
        <f>sheet1!G390</f>
        <v>0</v>
      </c>
      <c r="D390" t="b">
        <f t="shared" si="6"/>
        <v>0</v>
      </c>
      <c r="E390" t="str">
        <f>IF(D390=FALSE,"",D390&amp;sheet1!N390&amp;"-"&amp;sheet1!R390&amp;"-"&amp;sheet1!X390)</f>
        <v/>
      </c>
    </row>
    <row r="391" spans="1:5">
      <c r="A391" t="s">
        <v>33</v>
      </c>
      <c r="B391">
        <f>sheet1!F391</f>
        <v>0</v>
      </c>
      <c r="C391">
        <f>sheet1!G391</f>
        <v>0</v>
      </c>
      <c r="D391" t="b">
        <f t="shared" si="6"/>
        <v>0</v>
      </c>
      <c r="E391" t="str">
        <f>IF(D391=FALSE,"",D391&amp;sheet1!N391&amp;"-"&amp;sheet1!R391&amp;"-"&amp;sheet1!X391)</f>
        <v/>
      </c>
    </row>
    <row r="392" spans="1:5">
      <c r="A392" t="s">
        <v>33</v>
      </c>
      <c r="B392">
        <f>sheet1!F392</f>
        <v>0</v>
      </c>
      <c r="C392">
        <f>sheet1!G392</f>
        <v>0</v>
      </c>
      <c r="D392" t="b">
        <f t="shared" si="6"/>
        <v>0</v>
      </c>
      <c r="E392" t="str">
        <f>IF(D392=FALSE,"",D392&amp;sheet1!N392&amp;"-"&amp;sheet1!R392&amp;"-"&amp;sheet1!X392)</f>
        <v/>
      </c>
    </row>
    <row r="393" spans="1:5">
      <c r="A393" t="s">
        <v>33</v>
      </c>
      <c r="B393">
        <f>sheet1!F393</f>
        <v>0</v>
      </c>
      <c r="C393">
        <f>sheet1!G393</f>
        <v>0</v>
      </c>
      <c r="D393" t="b">
        <f t="shared" si="6"/>
        <v>0</v>
      </c>
      <c r="E393" t="str">
        <f>IF(D393=FALSE,"",D393&amp;sheet1!N393&amp;"-"&amp;sheet1!R393&amp;"-"&amp;sheet1!X393)</f>
        <v/>
      </c>
    </row>
    <row r="394" spans="1:5">
      <c r="A394" t="s">
        <v>33</v>
      </c>
      <c r="B394">
        <f>sheet1!F394</f>
        <v>0</v>
      </c>
      <c r="C394">
        <f>sheet1!G394</f>
        <v>0</v>
      </c>
      <c r="D394" t="b">
        <f t="shared" si="6"/>
        <v>0</v>
      </c>
      <c r="E394" t="str">
        <f>IF(D394=FALSE,"",D394&amp;sheet1!N394&amp;"-"&amp;sheet1!R394&amp;"-"&amp;sheet1!X394)</f>
        <v/>
      </c>
    </row>
    <row r="395" spans="1:5">
      <c r="A395" t="s">
        <v>33</v>
      </c>
      <c r="B395">
        <f>sheet1!F395</f>
        <v>0</v>
      </c>
      <c r="C395">
        <f>sheet1!G395</f>
        <v>0</v>
      </c>
      <c r="D395" t="b">
        <f t="shared" si="6"/>
        <v>0</v>
      </c>
      <c r="E395" t="str">
        <f>IF(D395=FALSE,"",D395&amp;sheet1!N395&amp;"-"&amp;sheet1!R395&amp;"-"&amp;sheet1!X395)</f>
        <v/>
      </c>
    </row>
    <row r="396" spans="1:5">
      <c r="A396" t="s">
        <v>33</v>
      </c>
      <c r="B396">
        <f>sheet1!F396</f>
        <v>0</v>
      </c>
      <c r="C396">
        <f>sheet1!G396</f>
        <v>0</v>
      </c>
      <c r="D396" t="b">
        <f t="shared" si="6"/>
        <v>0</v>
      </c>
      <c r="E396" t="str">
        <f>IF(D396=FALSE,"",D396&amp;sheet1!N396&amp;"-"&amp;sheet1!R396&amp;"-"&amp;sheet1!X396)</f>
        <v/>
      </c>
    </row>
    <row r="397" spans="1:5">
      <c r="A397" t="s">
        <v>33</v>
      </c>
      <c r="B397">
        <f>sheet1!F397</f>
        <v>0</v>
      </c>
      <c r="C397">
        <f>sheet1!G397</f>
        <v>0</v>
      </c>
      <c r="D397" t="b">
        <f t="shared" si="6"/>
        <v>0</v>
      </c>
      <c r="E397" t="str">
        <f>IF(D397=FALSE,"",D397&amp;sheet1!N397&amp;"-"&amp;sheet1!R397&amp;"-"&amp;sheet1!X397)</f>
        <v/>
      </c>
    </row>
    <row r="398" spans="1:5">
      <c r="A398" t="s">
        <v>33</v>
      </c>
      <c r="B398">
        <f>sheet1!F398</f>
        <v>0</v>
      </c>
      <c r="C398">
        <f>sheet1!G398</f>
        <v>0</v>
      </c>
      <c r="D398" t="b">
        <f t="shared" si="6"/>
        <v>0</v>
      </c>
      <c r="E398" t="str">
        <f>IF(D398=FALSE,"",D398&amp;sheet1!N398&amp;"-"&amp;sheet1!R398&amp;"-"&amp;sheet1!X398)</f>
        <v/>
      </c>
    </row>
    <row r="399" spans="1:5">
      <c r="A399" t="s">
        <v>33</v>
      </c>
      <c r="B399">
        <f>sheet1!F399</f>
        <v>0</v>
      </c>
      <c r="C399">
        <f>sheet1!G399</f>
        <v>0</v>
      </c>
      <c r="D399" t="b">
        <f t="shared" si="6"/>
        <v>0</v>
      </c>
      <c r="E399" t="str">
        <f>IF(D399=FALSE,"",D399&amp;sheet1!N399&amp;"-"&amp;sheet1!R399&amp;"-"&amp;sheet1!X399)</f>
        <v/>
      </c>
    </row>
    <row r="400" spans="1:5">
      <c r="A400" t="s">
        <v>33</v>
      </c>
      <c r="B400">
        <f>sheet1!F400</f>
        <v>0</v>
      </c>
      <c r="C400">
        <f>sheet1!G400</f>
        <v>0</v>
      </c>
      <c r="D400" t="b">
        <f t="shared" si="6"/>
        <v>0</v>
      </c>
      <c r="E400" t="str">
        <f>IF(D400=FALSE,"",D400&amp;sheet1!N400&amp;"-"&amp;sheet1!R400&amp;"-"&amp;sheet1!X400)</f>
        <v/>
      </c>
    </row>
    <row r="401" spans="1:5">
      <c r="A401" t="s">
        <v>33</v>
      </c>
      <c r="B401">
        <f>sheet1!F401</f>
        <v>0</v>
      </c>
      <c r="C401">
        <f>sheet1!G401</f>
        <v>0</v>
      </c>
      <c r="D401" t="b">
        <f t="shared" si="6"/>
        <v>0</v>
      </c>
      <c r="E401" t="str">
        <f>IF(D401=FALSE,"",D401&amp;sheet1!N401&amp;"-"&amp;sheet1!R401&amp;"-"&amp;sheet1!X401)</f>
        <v/>
      </c>
    </row>
    <row r="402" spans="1:5">
      <c r="A402" t="s">
        <v>33</v>
      </c>
      <c r="B402">
        <f>sheet1!F402</f>
        <v>0</v>
      </c>
      <c r="C402">
        <f>sheet1!G402</f>
        <v>0</v>
      </c>
      <c r="D402" t="b">
        <f t="shared" si="6"/>
        <v>0</v>
      </c>
      <c r="E402" t="str">
        <f>IF(D402=FALSE,"",D402&amp;sheet1!N402&amp;"-"&amp;sheet1!R402&amp;"-"&amp;sheet1!X402)</f>
        <v/>
      </c>
    </row>
    <row r="403" spans="1:5">
      <c r="A403" t="s">
        <v>33</v>
      </c>
      <c r="B403">
        <f>sheet1!F403</f>
        <v>0</v>
      </c>
      <c r="C403">
        <f>sheet1!G403</f>
        <v>0</v>
      </c>
      <c r="D403" t="b">
        <f t="shared" si="6"/>
        <v>0</v>
      </c>
      <c r="E403" t="str">
        <f>IF(D403=FALSE,"",D403&amp;sheet1!N403&amp;"-"&amp;sheet1!R403&amp;"-"&amp;sheet1!X403)</f>
        <v/>
      </c>
    </row>
    <row r="404" spans="1:5">
      <c r="A404" t="s">
        <v>33</v>
      </c>
      <c r="B404">
        <f>sheet1!F404</f>
        <v>0</v>
      </c>
      <c r="C404">
        <f>sheet1!G404</f>
        <v>0</v>
      </c>
      <c r="D404" t="b">
        <f t="shared" si="6"/>
        <v>0</v>
      </c>
      <c r="E404" t="str">
        <f>IF(D404=FALSE,"",D404&amp;sheet1!N404&amp;"-"&amp;sheet1!R404&amp;"-"&amp;sheet1!X404)</f>
        <v/>
      </c>
    </row>
    <row r="405" spans="1:5">
      <c r="A405" t="s">
        <v>33</v>
      </c>
      <c r="B405">
        <f>sheet1!F405</f>
        <v>0</v>
      </c>
      <c r="C405">
        <f>sheet1!G405</f>
        <v>0</v>
      </c>
      <c r="D405" t="b">
        <f t="shared" si="6"/>
        <v>0</v>
      </c>
      <c r="E405" t="str">
        <f>IF(D405=FALSE,"",D405&amp;sheet1!N405&amp;"-"&amp;sheet1!R405&amp;"-"&amp;sheet1!X405)</f>
        <v/>
      </c>
    </row>
    <row r="406" spans="1:5">
      <c r="A406" t="s">
        <v>33</v>
      </c>
      <c r="B406">
        <f>sheet1!F406</f>
        <v>0</v>
      </c>
      <c r="C406">
        <f>sheet1!G406</f>
        <v>0</v>
      </c>
      <c r="D406" t="b">
        <f t="shared" si="6"/>
        <v>0</v>
      </c>
      <c r="E406" t="str">
        <f>IF(D406=FALSE,"",D406&amp;sheet1!N406&amp;"-"&amp;sheet1!R406&amp;"-"&amp;sheet1!X406)</f>
        <v/>
      </c>
    </row>
    <row r="407" spans="1:5">
      <c r="A407" t="s">
        <v>33</v>
      </c>
      <c r="B407">
        <f>sheet1!F407</f>
        <v>0</v>
      </c>
      <c r="C407">
        <f>sheet1!G407</f>
        <v>0</v>
      </c>
      <c r="D407" t="b">
        <f t="shared" si="6"/>
        <v>0</v>
      </c>
      <c r="E407" t="str">
        <f>IF(D407=FALSE,"",D407&amp;sheet1!N407&amp;"-"&amp;sheet1!R407&amp;"-"&amp;sheet1!X407)</f>
        <v/>
      </c>
    </row>
    <row r="408" spans="1:5">
      <c r="A408" t="s">
        <v>33</v>
      </c>
      <c r="B408">
        <f>sheet1!F408</f>
        <v>0</v>
      </c>
      <c r="C408">
        <f>sheet1!G408</f>
        <v>0</v>
      </c>
      <c r="D408" t="b">
        <f t="shared" si="6"/>
        <v>0</v>
      </c>
      <c r="E408" t="str">
        <f>IF(D408=FALSE,"",D408&amp;sheet1!N408&amp;"-"&amp;sheet1!R408&amp;"-"&amp;sheet1!X408)</f>
        <v/>
      </c>
    </row>
    <row r="409" spans="1:5">
      <c r="A409" t="s">
        <v>33</v>
      </c>
      <c r="B409">
        <f>sheet1!F409</f>
        <v>0</v>
      </c>
      <c r="C409">
        <f>sheet1!G409</f>
        <v>0</v>
      </c>
      <c r="D409" t="b">
        <f t="shared" si="6"/>
        <v>0</v>
      </c>
      <c r="E409" t="str">
        <f>IF(D409=FALSE,"",D409&amp;sheet1!N409&amp;"-"&amp;sheet1!R409&amp;"-"&amp;sheet1!X409)</f>
        <v/>
      </c>
    </row>
    <row r="410" spans="1:5">
      <c r="A410" t="s">
        <v>33</v>
      </c>
      <c r="B410">
        <f>sheet1!F410</f>
        <v>0</v>
      </c>
      <c r="C410">
        <f>sheet1!G410</f>
        <v>0</v>
      </c>
      <c r="D410" t="b">
        <f t="shared" si="6"/>
        <v>0</v>
      </c>
      <c r="E410" t="str">
        <f>IF(D410=FALSE,"",D410&amp;sheet1!N410&amp;"-"&amp;sheet1!R410&amp;"-"&amp;sheet1!X410)</f>
        <v/>
      </c>
    </row>
    <row r="411" spans="1:5">
      <c r="A411" t="s">
        <v>33</v>
      </c>
      <c r="B411">
        <f>sheet1!F411</f>
        <v>0</v>
      </c>
      <c r="C411">
        <f>sheet1!G411</f>
        <v>0</v>
      </c>
      <c r="D411" t="b">
        <f t="shared" si="6"/>
        <v>0</v>
      </c>
      <c r="E411" t="str">
        <f>IF(D411=FALSE,"",D411&amp;sheet1!N411&amp;"-"&amp;sheet1!R411&amp;"-"&amp;sheet1!X411)</f>
        <v/>
      </c>
    </row>
    <row r="412" spans="1:5">
      <c r="A412" t="s">
        <v>33</v>
      </c>
      <c r="B412">
        <f>sheet1!F412</f>
        <v>0</v>
      </c>
      <c r="C412">
        <f>sheet1!G412</f>
        <v>0</v>
      </c>
      <c r="D412" t="b">
        <f t="shared" si="6"/>
        <v>0</v>
      </c>
      <c r="E412" t="str">
        <f>IF(D412=FALSE,"",D412&amp;sheet1!N412&amp;"-"&amp;sheet1!R412&amp;"-"&amp;sheet1!X412)</f>
        <v/>
      </c>
    </row>
    <row r="413" spans="1:5">
      <c r="A413" t="s">
        <v>33</v>
      </c>
      <c r="B413">
        <f>sheet1!F413</f>
        <v>0</v>
      </c>
      <c r="C413">
        <f>sheet1!G413</f>
        <v>0</v>
      </c>
      <c r="D413" t="b">
        <f t="shared" si="6"/>
        <v>0</v>
      </c>
      <c r="E413" t="str">
        <f>IF(D413=FALSE,"",D413&amp;sheet1!N413&amp;"-"&amp;sheet1!R413&amp;"-"&amp;sheet1!X413)</f>
        <v/>
      </c>
    </row>
    <row r="414" spans="1:5">
      <c r="A414" t="s">
        <v>33</v>
      </c>
      <c r="B414">
        <f>sheet1!F414</f>
        <v>0</v>
      </c>
      <c r="C414">
        <f>sheet1!G414</f>
        <v>0</v>
      </c>
      <c r="D414" t="b">
        <f t="shared" si="6"/>
        <v>0</v>
      </c>
      <c r="E414" t="str">
        <f>IF(D414=FALSE,"",D414&amp;sheet1!N414&amp;"-"&amp;sheet1!R414&amp;"-"&amp;sheet1!X414)</f>
        <v/>
      </c>
    </row>
    <row r="415" spans="1:5">
      <c r="A415" t="s">
        <v>33</v>
      </c>
      <c r="B415">
        <f>sheet1!F415</f>
        <v>0</v>
      </c>
      <c r="C415">
        <f>sheet1!G415</f>
        <v>0</v>
      </c>
      <c r="D415" t="b">
        <f t="shared" si="6"/>
        <v>0</v>
      </c>
      <c r="E415" t="str">
        <f>IF(D415=FALSE,"",D415&amp;sheet1!N415&amp;"-"&amp;sheet1!R415&amp;"-"&amp;sheet1!X415)</f>
        <v/>
      </c>
    </row>
    <row r="416" spans="1:5">
      <c r="A416" t="s">
        <v>33</v>
      </c>
      <c r="B416">
        <f>sheet1!F416</f>
        <v>0</v>
      </c>
      <c r="C416">
        <f>sheet1!G416</f>
        <v>0</v>
      </c>
      <c r="D416" t="b">
        <f t="shared" si="6"/>
        <v>0</v>
      </c>
      <c r="E416" t="str">
        <f>IF(D416=FALSE,"",D416&amp;sheet1!N416&amp;"-"&amp;sheet1!R416&amp;"-"&amp;sheet1!X416)</f>
        <v/>
      </c>
    </row>
    <row r="417" spans="1:5">
      <c r="A417" t="s">
        <v>33</v>
      </c>
      <c r="B417">
        <f>sheet1!F417</f>
        <v>0</v>
      </c>
      <c r="C417">
        <f>sheet1!G417</f>
        <v>0</v>
      </c>
      <c r="D417" t="b">
        <f t="shared" si="6"/>
        <v>0</v>
      </c>
      <c r="E417" t="str">
        <f>IF(D417=FALSE,"",D417&amp;sheet1!N417&amp;"-"&amp;sheet1!R417&amp;"-"&amp;sheet1!X417)</f>
        <v/>
      </c>
    </row>
    <row r="418" spans="1:5">
      <c r="A418" t="s">
        <v>33</v>
      </c>
      <c r="B418">
        <f>sheet1!F418</f>
        <v>0</v>
      </c>
      <c r="C418">
        <f>sheet1!G418</f>
        <v>0</v>
      </c>
      <c r="D418" t="b">
        <f t="shared" si="6"/>
        <v>0</v>
      </c>
      <c r="E418" t="str">
        <f>IF(D418=FALSE,"",D418&amp;sheet1!N418&amp;"-"&amp;sheet1!R418&amp;"-"&amp;sheet1!X418)</f>
        <v/>
      </c>
    </row>
    <row r="419" spans="1:5">
      <c r="A419" t="s">
        <v>33</v>
      </c>
      <c r="B419">
        <f>sheet1!F419</f>
        <v>0</v>
      </c>
      <c r="C419">
        <f>sheet1!G419</f>
        <v>0</v>
      </c>
      <c r="D419" t="b">
        <f t="shared" si="6"/>
        <v>0</v>
      </c>
      <c r="E419" t="str">
        <f>IF(D419=FALSE,"",D419&amp;sheet1!N419&amp;"-"&amp;sheet1!R419&amp;"-"&amp;sheet1!X419)</f>
        <v/>
      </c>
    </row>
    <row r="420" spans="1:5">
      <c r="A420" t="s">
        <v>33</v>
      </c>
      <c r="B420">
        <f>sheet1!F420</f>
        <v>0</v>
      </c>
      <c r="C420">
        <f>sheet1!G420</f>
        <v>0</v>
      </c>
      <c r="D420" t="b">
        <f t="shared" si="6"/>
        <v>0</v>
      </c>
      <c r="E420" t="str">
        <f>IF(D420=FALSE,"",D420&amp;sheet1!N420&amp;"-"&amp;sheet1!R420&amp;"-"&amp;sheet1!X420)</f>
        <v/>
      </c>
    </row>
    <row r="421" spans="1:5">
      <c r="A421" t="s">
        <v>33</v>
      </c>
      <c r="B421">
        <f>sheet1!F421</f>
        <v>0</v>
      </c>
      <c r="C421">
        <f>sheet1!G421</f>
        <v>0</v>
      </c>
      <c r="D421" t="b">
        <f t="shared" si="6"/>
        <v>0</v>
      </c>
      <c r="E421" t="str">
        <f>IF(D421=FALSE,"",D421&amp;sheet1!N421&amp;"-"&amp;sheet1!R421&amp;"-"&amp;sheet1!X421)</f>
        <v/>
      </c>
    </row>
    <row r="422" spans="1:5">
      <c r="A422" t="s">
        <v>33</v>
      </c>
      <c r="B422">
        <f>sheet1!F422</f>
        <v>0</v>
      </c>
      <c r="C422">
        <f>sheet1!G422</f>
        <v>0</v>
      </c>
      <c r="D422" t="b">
        <f t="shared" si="6"/>
        <v>0</v>
      </c>
      <c r="E422" t="str">
        <f>IF(D422=FALSE,"",D422&amp;sheet1!N422&amp;"-"&amp;sheet1!R422&amp;"-"&amp;sheet1!X422)</f>
        <v/>
      </c>
    </row>
    <row r="423" spans="1:5">
      <c r="A423" t="s">
        <v>33</v>
      </c>
      <c r="B423">
        <f>sheet1!F423</f>
        <v>0</v>
      </c>
      <c r="C423">
        <f>sheet1!G423</f>
        <v>0</v>
      </c>
      <c r="D423" t="b">
        <f t="shared" si="6"/>
        <v>0</v>
      </c>
      <c r="E423" t="str">
        <f>IF(D423=FALSE,"",D423&amp;sheet1!N423&amp;"-"&amp;sheet1!R423&amp;"-"&amp;sheet1!X423)</f>
        <v/>
      </c>
    </row>
    <row r="424" spans="1:5">
      <c r="A424" t="s">
        <v>33</v>
      </c>
      <c r="B424">
        <f>sheet1!F424</f>
        <v>0</v>
      </c>
      <c r="C424">
        <f>sheet1!G424</f>
        <v>0</v>
      </c>
      <c r="D424" t="b">
        <f t="shared" si="6"/>
        <v>0</v>
      </c>
      <c r="E424" t="str">
        <f>IF(D424=FALSE,"",D424&amp;sheet1!N424&amp;"-"&amp;sheet1!R424&amp;"-"&amp;sheet1!X424)</f>
        <v/>
      </c>
    </row>
    <row r="425" spans="1:5">
      <c r="A425" t="s">
        <v>33</v>
      </c>
      <c r="B425">
        <f>sheet1!F425</f>
        <v>0</v>
      </c>
      <c r="C425">
        <f>sheet1!G425</f>
        <v>0</v>
      </c>
      <c r="D425" t="b">
        <f t="shared" si="6"/>
        <v>0</v>
      </c>
      <c r="E425" t="str">
        <f>IF(D425=FALSE,"",D425&amp;sheet1!N425&amp;"-"&amp;sheet1!R425&amp;"-"&amp;sheet1!X425)</f>
        <v/>
      </c>
    </row>
    <row r="426" spans="1:5">
      <c r="A426" t="s">
        <v>33</v>
      </c>
      <c r="B426">
        <f>sheet1!F426</f>
        <v>0</v>
      </c>
      <c r="C426">
        <f>sheet1!G426</f>
        <v>0</v>
      </c>
      <c r="D426" t="b">
        <f t="shared" si="6"/>
        <v>0</v>
      </c>
      <c r="E426" t="str">
        <f>IF(D426=FALSE,"",D426&amp;sheet1!N426&amp;"-"&amp;sheet1!R426&amp;"-"&amp;sheet1!X426)</f>
        <v/>
      </c>
    </row>
    <row r="427" spans="1:5">
      <c r="A427" t="s">
        <v>33</v>
      </c>
      <c r="B427">
        <f>sheet1!F427</f>
        <v>0</v>
      </c>
      <c r="C427">
        <f>sheet1!G427</f>
        <v>0</v>
      </c>
      <c r="D427" t="b">
        <f t="shared" si="6"/>
        <v>0</v>
      </c>
      <c r="E427" t="str">
        <f>IF(D427=FALSE,"",D427&amp;sheet1!N427&amp;"-"&amp;sheet1!R427&amp;"-"&amp;sheet1!X427)</f>
        <v/>
      </c>
    </row>
    <row r="428" spans="1:5">
      <c r="A428" t="s">
        <v>33</v>
      </c>
      <c r="B428">
        <f>sheet1!F428</f>
        <v>0</v>
      </c>
      <c r="C428">
        <f>sheet1!G428</f>
        <v>0</v>
      </c>
      <c r="D428" t="b">
        <f t="shared" si="6"/>
        <v>0</v>
      </c>
      <c r="E428" t="str">
        <f>IF(D428=FALSE,"",D428&amp;sheet1!N428&amp;"-"&amp;sheet1!R428&amp;"-"&amp;sheet1!X428)</f>
        <v/>
      </c>
    </row>
    <row r="429" spans="1:5">
      <c r="A429" t="s">
        <v>33</v>
      </c>
      <c r="B429">
        <f>sheet1!F429</f>
        <v>0</v>
      </c>
      <c r="C429">
        <f>sheet1!G429</f>
        <v>0</v>
      </c>
      <c r="D429" t="b">
        <f t="shared" si="6"/>
        <v>0</v>
      </c>
      <c r="E429" t="str">
        <f>IF(D429=FALSE,"",D429&amp;sheet1!N429&amp;"-"&amp;sheet1!R429&amp;"-"&amp;sheet1!X429)</f>
        <v/>
      </c>
    </row>
    <row r="430" spans="1:5">
      <c r="A430" t="s">
        <v>33</v>
      </c>
      <c r="B430">
        <f>sheet1!F430</f>
        <v>0</v>
      </c>
      <c r="C430">
        <f>sheet1!G430</f>
        <v>0</v>
      </c>
      <c r="D430" t="b">
        <f t="shared" si="6"/>
        <v>0</v>
      </c>
      <c r="E430" t="str">
        <f>IF(D430=FALSE,"",D430&amp;sheet1!N430&amp;"-"&amp;sheet1!R430&amp;"-"&amp;sheet1!X430)</f>
        <v/>
      </c>
    </row>
    <row r="431" spans="1:5">
      <c r="A431" t="s">
        <v>33</v>
      </c>
      <c r="B431">
        <f>sheet1!F431</f>
        <v>0</v>
      </c>
      <c r="C431">
        <f>sheet1!G431</f>
        <v>0</v>
      </c>
      <c r="D431" t="b">
        <f t="shared" si="6"/>
        <v>0</v>
      </c>
      <c r="E431" t="str">
        <f>IF(D431=FALSE,"",D431&amp;sheet1!N431&amp;"-"&amp;sheet1!R431&amp;"-"&amp;sheet1!X431)</f>
        <v/>
      </c>
    </row>
    <row r="432" spans="1:5">
      <c r="A432" t="s">
        <v>33</v>
      </c>
      <c r="B432">
        <f>sheet1!F432</f>
        <v>0</v>
      </c>
      <c r="C432">
        <f>sheet1!G432</f>
        <v>0</v>
      </c>
      <c r="D432" t="b">
        <f t="shared" si="6"/>
        <v>0</v>
      </c>
      <c r="E432" t="str">
        <f>IF(D432=FALSE,"",D432&amp;sheet1!N432&amp;"-"&amp;sheet1!R432&amp;"-"&amp;sheet1!X432)</f>
        <v/>
      </c>
    </row>
    <row r="433" spans="1:5">
      <c r="A433" t="s">
        <v>33</v>
      </c>
      <c r="B433">
        <f>sheet1!F433</f>
        <v>0</v>
      </c>
      <c r="C433">
        <f>sheet1!G433</f>
        <v>0</v>
      </c>
      <c r="D433" t="b">
        <f t="shared" si="6"/>
        <v>0</v>
      </c>
      <c r="E433" t="str">
        <f>IF(D433=FALSE,"",D433&amp;sheet1!N433&amp;"-"&amp;sheet1!R433&amp;"-"&amp;sheet1!X433)</f>
        <v/>
      </c>
    </row>
    <row r="434" spans="1:5">
      <c r="A434" t="s">
        <v>33</v>
      </c>
      <c r="B434">
        <f>sheet1!F434</f>
        <v>0</v>
      </c>
      <c r="C434">
        <f>sheet1!G434</f>
        <v>0</v>
      </c>
      <c r="D434" t="b">
        <f t="shared" si="6"/>
        <v>0</v>
      </c>
      <c r="E434" t="str">
        <f>IF(D434=FALSE,"",D434&amp;sheet1!N434&amp;"-"&amp;sheet1!R434&amp;"-"&amp;sheet1!X434)</f>
        <v/>
      </c>
    </row>
    <row r="435" spans="1:5">
      <c r="A435" t="s">
        <v>33</v>
      </c>
      <c r="B435">
        <f>sheet1!F435</f>
        <v>0</v>
      </c>
      <c r="C435">
        <f>sheet1!G435</f>
        <v>0</v>
      </c>
      <c r="D435" t="b">
        <f t="shared" si="6"/>
        <v>0</v>
      </c>
      <c r="E435" t="str">
        <f>IF(D435=FALSE,"",D435&amp;sheet1!N435&amp;"-"&amp;sheet1!R435&amp;"-"&amp;sheet1!X435)</f>
        <v/>
      </c>
    </row>
    <row r="436" spans="1:5">
      <c r="A436" t="s">
        <v>33</v>
      </c>
      <c r="B436">
        <f>sheet1!F436</f>
        <v>0</v>
      </c>
      <c r="C436">
        <f>sheet1!G436</f>
        <v>0</v>
      </c>
      <c r="D436" t="b">
        <f t="shared" si="6"/>
        <v>0</v>
      </c>
      <c r="E436" t="str">
        <f>IF(D436=FALSE,"",D436&amp;sheet1!N436&amp;"-"&amp;sheet1!R436&amp;"-"&amp;sheet1!X436)</f>
        <v/>
      </c>
    </row>
    <row r="437" spans="1:5">
      <c r="A437" t="s">
        <v>33</v>
      </c>
      <c r="B437">
        <f>sheet1!F437</f>
        <v>0</v>
      </c>
      <c r="C437">
        <f>sheet1!G437</f>
        <v>0</v>
      </c>
      <c r="D437" t="b">
        <f t="shared" si="6"/>
        <v>0</v>
      </c>
      <c r="E437" t="str">
        <f>IF(D437=FALSE,"",D437&amp;sheet1!N437&amp;"-"&amp;sheet1!R437&amp;"-"&amp;sheet1!X437)</f>
        <v/>
      </c>
    </row>
    <row r="438" spans="1:5">
      <c r="A438" t="s">
        <v>33</v>
      </c>
      <c r="B438">
        <f>sheet1!F438</f>
        <v>0</v>
      </c>
      <c r="C438">
        <f>sheet1!G438</f>
        <v>0</v>
      </c>
      <c r="D438" t="b">
        <f t="shared" si="6"/>
        <v>0</v>
      </c>
      <c r="E438" t="str">
        <f>IF(D438=FALSE,"",D438&amp;sheet1!N438&amp;"-"&amp;sheet1!R438&amp;"-"&amp;sheet1!X438)</f>
        <v/>
      </c>
    </row>
    <row r="439" spans="1:5">
      <c r="A439" t="s">
        <v>33</v>
      </c>
      <c r="B439">
        <f>sheet1!F439</f>
        <v>0</v>
      </c>
      <c r="C439">
        <f>sheet1!G439</f>
        <v>0</v>
      </c>
      <c r="D439" t="b">
        <f t="shared" si="6"/>
        <v>0</v>
      </c>
      <c r="E439" t="str">
        <f>IF(D439=FALSE,"",D439&amp;sheet1!N439&amp;"-"&amp;sheet1!R439&amp;"-"&amp;sheet1!X439)</f>
        <v/>
      </c>
    </row>
    <row r="440" spans="1:5">
      <c r="A440" t="s">
        <v>33</v>
      </c>
      <c r="B440">
        <f>sheet1!F440</f>
        <v>0</v>
      </c>
      <c r="C440">
        <f>sheet1!G440</f>
        <v>0</v>
      </c>
      <c r="D440" t="b">
        <f t="shared" si="6"/>
        <v>0</v>
      </c>
      <c r="E440" t="str">
        <f>IF(D440=FALSE,"",D440&amp;sheet1!N440&amp;"-"&amp;sheet1!R440&amp;"-"&amp;sheet1!X440)</f>
        <v/>
      </c>
    </row>
    <row r="441" spans="1:5">
      <c r="A441" t="s">
        <v>33</v>
      </c>
      <c r="B441">
        <f>sheet1!F441</f>
        <v>0</v>
      </c>
      <c r="C441">
        <f>sheet1!G441</f>
        <v>0</v>
      </c>
      <c r="D441" t="b">
        <f t="shared" si="6"/>
        <v>0</v>
      </c>
      <c r="E441" t="str">
        <f>IF(D441=FALSE,"",D441&amp;sheet1!N441&amp;"-"&amp;sheet1!R441&amp;"-"&amp;sheet1!X441)</f>
        <v/>
      </c>
    </row>
    <row r="442" spans="1:5">
      <c r="A442" t="s">
        <v>33</v>
      </c>
      <c r="B442">
        <f>sheet1!F442</f>
        <v>0</v>
      </c>
      <c r="C442">
        <f>sheet1!G442</f>
        <v>0</v>
      </c>
      <c r="D442" t="b">
        <f t="shared" si="6"/>
        <v>0</v>
      </c>
      <c r="E442" t="str">
        <f>IF(D442=FALSE,"",D442&amp;sheet1!N442&amp;"-"&amp;sheet1!R442&amp;"-"&amp;sheet1!X442)</f>
        <v/>
      </c>
    </row>
    <row r="443" spans="1:5">
      <c r="A443" t="s">
        <v>33</v>
      </c>
      <c r="B443">
        <f>sheet1!F443</f>
        <v>0</v>
      </c>
      <c r="C443">
        <f>sheet1!G443</f>
        <v>0</v>
      </c>
      <c r="D443" t="b">
        <f t="shared" si="6"/>
        <v>0</v>
      </c>
      <c r="E443" t="str">
        <f>IF(D443=FALSE,"",D443&amp;sheet1!N443&amp;"-"&amp;sheet1!R443&amp;"-"&amp;sheet1!X443)</f>
        <v/>
      </c>
    </row>
    <row r="444" spans="1:5">
      <c r="A444" t="s">
        <v>33</v>
      </c>
      <c r="B444">
        <f>sheet1!F444</f>
        <v>0</v>
      </c>
      <c r="C444">
        <f>sheet1!G444</f>
        <v>0</v>
      </c>
      <c r="D444" t="b">
        <f t="shared" si="6"/>
        <v>0</v>
      </c>
      <c r="E444" t="str">
        <f>IF(D444=FALSE,"",D444&amp;sheet1!N444&amp;"-"&amp;sheet1!R444&amp;"-"&amp;sheet1!X444)</f>
        <v/>
      </c>
    </row>
    <row r="445" spans="1:5">
      <c r="A445" t="s">
        <v>33</v>
      </c>
      <c r="B445">
        <f>sheet1!F445</f>
        <v>0</v>
      </c>
      <c r="C445">
        <f>sheet1!G445</f>
        <v>0</v>
      </c>
      <c r="D445" t="b">
        <f t="shared" si="6"/>
        <v>0</v>
      </c>
      <c r="E445" t="str">
        <f>IF(D445=FALSE,"",D445&amp;sheet1!N445&amp;"-"&amp;sheet1!R445&amp;"-"&amp;sheet1!X445)</f>
        <v/>
      </c>
    </row>
    <row r="446" spans="1:5">
      <c r="A446" t="s">
        <v>33</v>
      </c>
      <c r="B446">
        <f>sheet1!F446</f>
        <v>0</v>
      </c>
      <c r="C446">
        <f>sheet1!G446</f>
        <v>0</v>
      </c>
      <c r="D446" t="b">
        <f t="shared" si="6"/>
        <v>0</v>
      </c>
      <c r="E446" t="str">
        <f>IF(D446=FALSE,"",D446&amp;sheet1!N446&amp;"-"&amp;sheet1!R446&amp;"-"&amp;sheet1!X446)</f>
        <v/>
      </c>
    </row>
    <row r="447" spans="1:5">
      <c r="A447" t="s">
        <v>33</v>
      </c>
      <c r="B447">
        <f>sheet1!F447</f>
        <v>0</v>
      </c>
      <c r="C447">
        <f>sheet1!G447</f>
        <v>0</v>
      </c>
      <c r="D447" t="b">
        <f t="shared" si="6"/>
        <v>0</v>
      </c>
      <c r="E447" t="str">
        <f>IF(D447=FALSE,"",D447&amp;sheet1!N447&amp;"-"&amp;sheet1!R447&amp;"-"&amp;sheet1!X447)</f>
        <v/>
      </c>
    </row>
    <row r="448" spans="1:5">
      <c r="A448" t="s">
        <v>33</v>
      </c>
      <c r="B448">
        <f>sheet1!F448</f>
        <v>0</v>
      </c>
      <c r="C448">
        <f>sheet1!G448</f>
        <v>0</v>
      </c>
      <c r="D448" t="b">
        <f t="shared" si="6"/>
        <v>0</v>
      </c>
      <c r="E448" t="str">
        <f>IF(D448=FALSE,"",D448&amp;sheet1!N448&amp;"-"&amp;sheet1!R448&amp;"-"&amp;sheet1!X448)</f>
        <v/>
      </c>
    </row>
    <row r="449" spans="1:5">
      <c r="A449" t="s">
        <v>33</v>
      </c>
      <c r="B449">
        <f>sheet1!F449</f>
        <v>0</v>
      </c>
      <c r="C449">
        <f>sheet1!G449</f>
        <v>0</v>
      </c>
      <c r="D449" t="b">
        <f t="shared" si="6"/>
        <v>0</v>
      </c>
      <c r="E449" t="str">
        <f>IF(D449=FALSE,"",D449&amp;sheet1!N449&amp;"-"&amp;sheet1!R449&amp;"-"&amp;sheet1!X449)</f>
        <v/>
      </c>
    </row>
    <row r="450" spans="1:5">
      <c r="A450" t="s">
        <v>33</v>
      </c>
      <c r="B450">
        <f>sheet1!F450</f>
        <v>0</v>
      </c>
      <c r="C450">
        <f>sheet1!G450</f>
        <v>0</v>
      </c>
      <c r="D450" t="b">
        <f t="shared" si="6"/>
        <v>0</v>
      </c>
      <c r="E450" t="str">
        <f>IF(D450=FALSE,"",D450&amp;sheet1!N450&amp;"-"&amp;sheet1!R450&amp;"-"&amp;sheet1!X450)</f>
        <v/>
      </c>
    </row>
    <row r="451" spans="1:5">
      <c r="A451" t="s">
        <v>33</v>
      </c>
      <c r="B451">
        <f>sheet1!F451</f>
        <v>0</v>
      </c>
      <c r="C451">
        <f>sheet1!G451</f>
        <v>0</v>
      </c>
      <c r="D451" t="b">
        <f t="shared" ref="D451:D514" si="7">IF(AND(B451&gt;0,OR(C451&lt;&gt;"0.00 MB",)),A451)</f>
        <v>0</v>
      </c>
      <c r="E451" t="str">
        <f>IF(D451=FALSE,"",D451&amp;sheet1!N451&amp;"-"&amp;sheet1!R451&amp;"-"&amp;sheet1!X451)</f>
        <v/>
      </c>
    </row>
    <row r="452" spans="1:5">
      <c r="A452" t="s">
        <v>33</v>
      </c>
      <c r="B452">
        <f>sheet1!F452</f>
        <v>0</v>
      </c>
      <c r="C452">
        <f>sheet1!G452</f>
        <v>0</v>
      </c>
      <c r="D452" t="b">
        <f t="shared" si="7"/>
        <v>0</v>
      </c>
      <c r="E452" t="str">
        <f>IF(D452=FALSE,"",D452&amp;sheet1!N452&amp;"-"&amp;sheet1!R452&amp;"-"&amp;sheet1!X452)</f>
        <v/>
      </c>
    </row>
    <row r="453" spans="1:5">
      <c r="A453" t="s">
        <v>33</v>
      </c>
      <c r="B453">
        <f>sheet1!F453</f>
        <v>0</v>
      </c>
      <c r="C453">
        <f>sheet1!G453</f>
        <v>0</v>
      </c>
      <c r="D453" t="b">
        <f t="shared" si="7"/>
        <v>0</v>
      </c>
      <c r="E453" t="str">
        <f>IF(D453=FALSE,"",D453&amp;sheet1!N453&amp;"-"&amp;sheet1!R453&amp;"-"&amp;sheet1!X453)</f>
        <v/>
      </c>
    </row>
    <row r="454" spans="1:5">
      <c r="A454" t="s">
        <v>33</v>
      </c>
      <c r="B454">
        <f>sheet1!F454</f>
        <v>0</v>
      </c>
      <c r="C454">
        <f>sheet1!G454</f>
        <v>0</v>
      </c>
      <c r="D454" t="b">
        <f t="shared" si="7"/>
        <v>0</v>
      </c>
      <c r="E454" t="str">
        <f>IF(D454=FALSE,"",D454&amp;sheet1!N454&amp;"-"&amp;sheet1!R454&amp;"-"&amp;sheet1!X454)</f>
        <v/>
      </c>
    </row>
    <row r="455" spans="1:5">
      <c r="A455" t="s">
        <v>33</v>
      </c>
      <c r="B455">
        <f>sheet1!F455</f>
        <v>0</v>
      </c>
      <c r="C455">
        <f>sheet1!G455</f>
        <v>0</v>
      </c>
      <c r="D455" t="b">
        <f t="shared" si="7"/>
        <v>0</v>
      </c>
      <c r="E455" t="str">
        <f>IF(D455=FALSE,"",D455&amp;sheet1!N455&amp;"-"&amp;sheet1!R455&amp;"-"&amp;sheet1!X455)</f>
        <v/>
      </c>
    </row>
    <row r="456" spans="1:5">
      <c r="A456" t="s">
        <v>33</v>
      </c>
      <c r="B456">
        <f>sheet1!F456</f>
        <v>0</v>
      </c>
      <c r="C456">
        <f>sheet1!G456</f>
        <v>0</v>
      </c>
      <c r="D456" t="b">
        <f t="shared" si="7"/>
        <v>0</v>
      </c>
      <c r="E456" t="str">
        <f>IF(D456=FALSE,"",D456&amp;sheet1!N456&amp;"-"&amp;sheet1!R456&amp;"-"&amp;sheet1!X456)</f>
        <v/>
      </c>
    </row>
    <row r="457" spans="1:5">
      <c r="A457" t="s">
        <v>33</v>
      </c>
      <c r="B457">
        <f>sheet1!F457</f>
        <v>0</v>
      </c>
      <c r="C457">
        <f>sheet1!G457</f>
        <v>0</v>
      </c>
      <c r="D457" t="b">
        <f t="shared" si="7"/>
        <v>0</v>
      </c>
      <c r="E457" t="str">
        <f>IF(D457=FALSE,"",D457&amp;sheet1!N457&amp;"-"&amp;sheet1!R457&amp;"-"&amp;sheet1!X457)</f>
        <v/>
      </c>
    </row>
    <row r="458" spans="1:5">
      <c r="A458" t="s">
        <v>33</v>
      </c>
      <c r="B458">
        <f>sheet1!F458</f>
        <v>0</v>
      </c>
      <c r="C458">
        <f>sheet1!G458</f>
        <v>0</v>
      </c>
      <c r="D458" t="b">
        <f t="shared" si="7"/>
        <v>0</v>
      </c>
      <c r="E458" t="str">
        <f>IF(D458=FALSE,"",D458&amp;sheet1!N458&amp;"-"&amp;sheet1!R458&amp;"-"&amp;sheet1!X458)</f>
        <v/>
      </c>
    </row>
    <row r="459" spans="1:5">
      <c r="A459" t="s">
        <v>33</v>
      </c>
      <c r="B459">
        <f>sheet1!F459</f>
        <v>0</v>
      </c>
      <c r="C459">
        <f>sheet1!G459</f>
        <v>0</v>
      </c>
      <c r="D459" t="b">
        <f t="shared" si="7"/>
        <v>0</v>
      </c>
      <c r="E459" t="str">
        <f>IF(D459=FALSE,"",D459&amp;sheet1!N459&amp;"-"&amp;sheet1!R459&amp;"-"&amp;sheet1!X459)</f>
        <v/>
      </c>
    </row>
    <row r="460" spans="1:5">
      <c r="A460" t="s">
        <v>33</v>
      </c>
      <c r="B460">
        <f>sheet1!F460</f>
        <v>0</v>
      </c>
      <c r="C460">
        <f>sheet1!G460</f>
        <v>0</v>
      </c>
      <c r="D460" t="b">
        <f t="shared" si="7"/>
        <v>0</v>
      </c>
      <c r="E460" t="str">
        <f>IF(D460=FALSE,"",D460&amp;sheet1!N460&amp;"-"&amp;sheet1!R460&amp;"-"&amp;sheet1!X460)</f>
        <v/>
      </c>
    </row>
    <row r="461" spans="1:5">
      <c r="A461" t="s">
        <v>33</v>
      </c>
      <c r="B461">
        <f>sheet1!F461</f>
        <v>0</v>
      </c>
      <c r="C461">
        <f>sheet1!G461</f>
        <v>0</v>
      </c>
      <c r="D461" t="b">
        <f t="shared" si="7"/>
        <v>0</v>
      </c>
      <c r="E461" t="str">
        <f>IF(D461=FALSE,"",D461&amp;sheet1!N461&amp;"-"&amp;sheet1!R461&amp;"-"&amp;sheet1!X461)</f>
        <v/>
      </c>
    </row>
    <row r="462" spans="1:5">
      <c r="A462" t="s">
        <v>33</v>
      </c>
      <c r="B462">
        <f>sheet1!F462</f>
        <v>0</v>
      </c>
      <c r="C462">
        <f>sheet1!G462</f>
        <v>0</v>
      </c>
      <c r="D462" t="b">
        <f t="shared" si="7"/>
        <v>0</v>
      </c>
      <c r="E462" t="str">
        <f>IF(D462=FALSE,"",D462&amp;sheet1!N462&amp;"-"&amp;sheet1!R462&amp;"-"&amp;sheet1!X462)</f>
        <v/>
      </c>
    </row>
    <row r="463" spans="1:5">
      <c r="A463" t="s">
        <v>33</v>
      </c>
      <c r="B463">
        <f>sheet1!F463</f>
        <v>0</v>
      </c>
      <c r="C463">
        <f>sheet1!G463</f>
        <v>0</v>
      </c>
      <c r="D463" t="b">
        <f t="shared" si="7"/>
        <v>0</v>
      </c>
      <c r="E463" t="str">
        <f>IF(D463=FALSE,"",D463&amp;sheet1!N463&amp;"-"&amp;sheet1!R463&amp;"-"&amp;sheet1!X463)</f>
        <v/>
      </c>
    </row>
    <row r="464" spans="1:5">
      <c r="A464" t="s">
        <v>33</v>
      </c>
      <c r="B464">
        <f>sheet1!F464</f>
        <v>0</v>
      </c>
      <c r="C464">
        <f>sheet1!G464</f>
        <v>0</v>
      </c>
      <c r="D464" t="b">
        <f t="shared" si="7"/>
        <v>0</v>
      </c>
      <c r="E464" t="str">
        <f>IF(D464=FALSE,"",D464&amp;sheet1!N464&amp;"-"&amp;sheet1!R464&amp;"-"&amp;sheet1!X464)</f>
        <v/>
      </c>
    </row>
    <row r="465" spans="1:5">
      <c r="A465" t="s">
        <v>33</v>
      </c>
      <c r="B465">
        <f>sheet1!F465</f>
        <v>0</v>
      </c>
      <c r="C465">
        <f>sheet1!G465</f>
        <v>0</v>
      </c>
      <c r="D465" t="b">
        <f t="shared" si="7"/>
        <v>0</v>
      </c>
      <c r="E465" t="str">
        <f>IF(D465=FALSE,"",D465&amp;sheet1!N465&amp;"-"&amp;sheet1!R465&amp;"-"&amp;sheet1!X465)</f>
        <v/>
      </c>
    </row>
    <row r="466" spans="1:5">
      <c r="A466" t="s">
        <v>33</v>
      </c>
      <c r="B466">
        <f>sheet1!F466</f>
        <v>0</v>
      </c>
      <c r="C466">
        <f>sheet1!G466</f>
        <v>0</v>
      </c>
      <c r="D466" t="b">
        <f t="shared" si="7"/>
        <v>0</v>
      </c>
      <c r="E466" t="str">
        <f>IF(D466=FALSE,"",D466&amp;sheet1!N466&amp;"-"&amp;sheet1!R466&amp;"-"&amp;sheet1!X466)</f>
        <v/>
      </c>
    </row>
    <row r="467" spans="1:5">
      <c r="A467" t="s">
        <v>33</v>
      </c>
      <c r="B467">
        <f>sheet1!F467</f>
        <v>0</v>
      </c>
      <c r="C467">
        <f>sheet1!G467</f>
        <v>0</v>
      </c>
      <c r="D467" t="b">
        <f t="shared" si="7"/>
        <v>0</v>
      </c>
      <c r="E467" t="str">
        <f>IF(D467=FALSE,"",D467&amp;sheet1!N467&amp;"-"&amp;sheet1!R467&amp;"-"&amp;sheet1!X467)</f>
        <v/>
      </c>
    </row>
    <row r="468" spans="1:5">
      <c r="A468" t="s">
        <v>33</v>
      </c>
      <c r="B468">
        <f>sheet1!F468</f>
        <v>0</v>
      </c>
      <c r="C468">
        <f>sheet1!G468</f>
        <v>0</v>
      </c>
      <c r="D468" t="b">
        <f t="shared" si="7"/>
        <v>0</v>
      </c>
      <c r="E468" t="str">
        <f>IF(D468=FALSE,"",D468&amp;sheet1!N468&amp;"-"&amp;sheet1!R468&amp;"-"&amp;sheet1!X468)</f>
        <v/>
      </c>
    </row>
    <row r="469" spans="1:5">
      <c r="A469" t="s">
        <v>33</v>
      </c>
      <c r="B469">
        <f>sheet1!F469</f>
        <v>0</v>
      </c>
      <c r="C469">
        <f>sheet1!G469</f>
        <v>0</v>
      </c>
      <c r="D469" t="b">
        <f t="shared" si="7"/>
        <v>0</v>
      </c>
      <c r="E469" t="str">
        <f>IF(D469=FALSE,"",D469&amp;sheet1!N469&amp;"-"&amp;sheet1!R469&amp;"-"&amp;sheet1!X469)</f>
        <v/>
      </c>
    </row>
    <row r="470" spans="1:5">
      <c r="A470" t="s">
        <v>33</v>
      </c>
      <c r="B470">
        <f>sheet1!F470</f>
        <v>0</v>
      </c>
      <c r="C470">
        <f>sheet1!G470</f>
        <v>0</v>
      </c>
      <c r="D470" t="b">
        <f t="shared" si="7"/>
        <v>0</v>
      </c>
      <c r="E470" t="str">
        <f>IF(D470=FALSE,"",D470&amp;sheet1!N470&amp;"-"&amp;sheet1!R470&amp;"-"&amp;sheet1!X470)</f>
        <v/>
      </c>
    </row>
    <row r="471" spans="1:5">
      <c r="A471" t="s">
        <v>33</v>
      </c>
      <c r="B471">
        <f>sheet1!F471</f>
        <v>0</v>
      </c>
      <c r="C471">
        <f>sheet1!G471</f>
        <v>0</v>
      </c>
      <c r="D471" t="b">
        <f t="shared" si="7"/>
        <v>0</v>
      </c>
      <c r="E471" t="str">
        <f>IF(D471=FALSE,"",D471&amp;sheet1!N471&amp;"-"&amp;sheet1!R471&amp;"-"&amp;sheet1!X471)</f>
        <v/>
      </c>
    </row>
    <row r="472" spans="1:5">
      <c r="A472" t="s">
        <v>33</v>
      </c>
      <c r="B472">
        <f>sheet1!F472</f>
        <v>0</v>
      </c>
      <c r="C472">
        <f>sheet1!G472</f>
        <v>0</v>
      </c>
      <c r="D472" t="b">
        <f t="shared" si="7"/>
        <v>0</v>
      </c>
      <c r="E472" t="str">
        <f>IF(D472=FALSE,"",D472&amp;sheet1!N472&amp;"-"&amp;sheet1!R472&amp;"-"&amp;sheet1!X472)</f>
        <v/>
      </c>
    </row>
    <row r="473" spans="1:5">
      <c r="A473" t="s">
        <v>33</v>
      </c>
      <c r="B473">
        <f>sheet1!F473</f>
        <v>0</v>
      </c>
      <c r="C473">
        <f>sheet1!G473</f>
        <v>0</v>
      </c>
      <c r="D473" t="b">
        <f t="shared" si="7"/>
        <v>0</v>
      </c>
      <c r="E473" t="str">
        <f>IF(D473=FALSE,"",D473&amp;sheet1!N473&amp;"-"&amp;sheet1!R473&amp;"-"&amp;sheet1!X473)</f>
        <v/>
      </c>
    </row>
    <row r="474" spans="1:5">
      <c r="A474" t="s">
        <v>33</v>
      </c>
      <c r="B474">
        <f>sheet1!F474</f>
        <v>0</v>
      </c>
      <c r="C474">
        <f>sheet1!G474</f>
        <v>0</v>
      </c>
      <c r="D474" t="b">
        <f t="shared" si="7"/>
        <v>0</v>
      </c>
      <c r="E474" t="str">
        <f>IF(D474=FALSE,"",D474&amp;sheet1!N474&amp;"-"&amp;sheet1!R474&amp;"-"&amp;sheet1!X474)</f>
        <v/>
      </c>
    </row>
    <row r="475" spans="1:5">
      <c r="A475" t="s">
        <v>33</v>
      </c>
      <c r="B475">
        <f>sheet1!F475</f>
        <v>0</v>
      </c>
      <c r="C475">
        <f>sheet1!G475</f>
        <v>0</v>
      </c>
      <c r="D475" t="b">
        <f t="shared" si="7"/>
        <v>0</v>
      </c>
      <c r="E475" t="str">
        <f>IF(D475=FALSE,"",D475&amp;sheet1!N475&amp;"-"&amp;sheet1!R475&amp;"-"&amp;sheet1!X475)</f>
        <v/>
      </c>
    </row>
    <row r="476" spans="1:5">
      <c r="A476" t="s">
        <v>33</v>
      </c>
      <c r="B476">
        <f>sheet1!F476</f>
        <v>0</v>
      </c>
      <c r="C476">
        <f>sheet1!G476</f>
        <v>0</v>
      </c>
      <c r="D476" t="b">
        <f t="shared" si="7"/>
        <v>0</v>
      </c>
      <c r="E476" t="str">
        <f>IF(D476=FALSE,"",D476&amp;sheet1!N476&amp;"-"&amp;sheet1!R476&amp;"-"&amp;sheet1!X476)</f>
        <v/>
      </c>
    </row>
    <row r="477" spans="1:5">
      <c r="A477" t="s">
        <v>33</v>
      </c>
      <c r="B477">
        <f>sheet1!F477</f>
        <v>0</v>
      </c>
      <c r="C477">
        <f>sheet1!G477</f>
        <v>0</v>
      </c>
      <c r="D477" t="b">
        <f t="shared" si="7"/>
        <v>0</v>
      </c>
      <c r="E477" t="str">
        <f>IF(D477=FALSE,"",D477&amp;sheet1!N477&amp;"-"&amp;sheet1!R477&amp;"-"&amp;sheet1!X477)</f>
        <v/>
      </c>
    </row>
    <row r="478" spans="1:5">
      <c r="A478" t="s">
        <v>33</v>
      </c>
      <c r="B478">
        <f>sheet1!F478</f>
        <v>0</v>
      </c>
      <c r="C478">
        <f>sheet1!G478</f>
        <v>0</v>
      </c>
      <c r="D478" t="b">
        <f t="shared" si="7"/>
        <v>0</v>
      </c>
      <c r="E478" t="str">
        <f>IF(D478=FALSE,"",D478&amp;sheet1!N478&amp;"-"&amp;sheet1!R478&amp;"-"&amp;sheet1!X478)</f>
        <v/>
      </c>
    </row>
    <row r="479" spans="1:5">
      <c r="A479" t="s">
        <v>33</v>
      </c>
      <c r="B479">
        <f>sheet1!F479</f>
        <v>0</v>
      </c>
      <c r="C479">
        <f>sheet1!G479</f>
        <v>0</v>
      </c>
      <c r="D479" t="b">
        <f t="shared" si="7"/>
        <v>0</v>
      </c>
      <c r="E479" t="str">
        <f>IF(D479=FALSE,"",D479&amp;sheet1!N479&amp;"-"&amp;sheet1!R479&amp;"-"&amp;sheet1!X479)</f>
        <v/>
      </c>
    </row>
    <row r="480" spans="1:5">
      <c r="A480" t="s">
        <v>33</v>
      </c>
      <c r="B480">
        <f>sheet1!F480</f>
        <v>0</v>
      </c>
      <c r="C480">
        <f>sheet1!G480</f>
        <v>0</v>
      </c>
      <c r="D480" t="b">
        <f t="shared" si="7"/>
        <v>0</v>
      </c>
      <c r="E480" t="str">
        <f>IF(D480=FALSE,"",D480&amp;sheet1!N480&amp;"-"&amp;sheet1!R480&amp;"-"&amp;sheet1!X480)</f>
        <v/>
      </c>
    </row>
    <row r="481" spans="1:5">
      <c r="A481" t="s">
        <v>33</v>
      </c>
      <c r="B481">
        <f>sheet1!F481</f>
        <v>0</v>
      </c>
      <c r="C481">
        <f>sheet1!G481</f>
        <v>0</v>
      </c>
      <c r="D481" t="b">
        <f t="shared" si="7"/>
        <v>0</v>
      </c>
      <c r="E481" t="str">
        <f>IF(D481=FALSE,"",D481&amp;sheet1!N481&amp;"-"&amp;sheet1!R481&amp;"-"&amp;sheet1!X481)</f>
        <v/>
      </c>
    </row>
    <row r="482" spans="1:5">
      <c r="A482" t="s">
        <v>33</v>
      </c>
      <c r="B482">
        <f>sheet1!F482</f>
        <v>0</v>
      </c>
      <c r="C482">
        <f>sheet1!G482</f>
        <v>0</v>
      </c>
      <c r="D482" t="b">
        <f t="shared" si="7"/>
        <v>0</v>
      </c>
      <c r="E482" t="str">
        <f>IF(D482=FALSE,"",D482&amp;sheet1!N482&amp;"-"&amp;sheet1!R482&amp;"-"&amp;sheet1!X482)</f>
        <v/>
      </c>
    </row>
    <row r="483" spans="1:5">
      <c r="A483" t="s">
        <v>33</v>
      </c>
      <c r="B483">
        <f>sheet1!F483</f>
        <v>0</v>
      </c>
      <c r="C483">
        <f>sheet1!G483</f>
        <v>0</v>
      </c>
      <c r="D483" t="b">
        <f t="shared" si="7"/>
        <v>0</v>
      </c>
      <c r="E483" t="str">
        <f>IF(D483=FALSE,"",D483&amp;sheet1!N483&amp;"-"&amp;sheet1!R483&amp;"-"&amp;sheet1!X483)</f>
        <v/>
      </c>
    </row>
    <row r="484" spans="1:5">
      <c r="A484" t="s">
        <v>33</v>
      </c>
      <c r="B484">
        <f>sheet1!F484</f>
        <v>0</v>
      </c>
      <c r="C484">
        <f>sheet1!G484</f>
        <v>0</v>
      </c>
      <c r="D484" t="b">
        <f t="shared" si="7"/>
        <v>0</v>
      </c>
      <c r="E484" t="str">
        <f>IF(D484=FALSE,"",D484&amp;sheet1!N484&amp;"-"&amp;sheet1!R484&amp;"-"&amp;sheet1!X484)</f>
        <v/>
      </c>
    </row>
    <row r="485" spans="1:5">
      <c r="A485" t="s">
        <v>33</v>
      </c>
      <c r="B485">
        <f>sheet1!F485</f>
        <v>0</v>
      </c>
      <c r="C485">
        <f>sheet1!G485</f>
        <v>0</v>
      </c>
      <c r="D485" t="b">
        <f t="shared" si="7"/>
        <v>0</v>
      </c>
      <c r="E485" t="str">
        <f>IF(D485=FALSE,"",D485&amp;sheet1!N485&amp;"-"&amp;sheet1!R485&amp;"-"&amp;sheet1!X485)</f>
        <v/>
      </c>
    </row>
    <row r="486" spans="1:5">
      <c r="A486" t="s">
        <v>33</v>
      </c>
      <c r="B486">
        <f>sheet1!F486</f>
        <v>0</v>
      </c>
      <c r="C486">
        <f>sheet1!G486</f>
        <v>0</v>
      </c>
      <c r="D486" t="b">
        <f t="shared" si="7"/>
        <v>0</v>
      </c>
      <c r="E486" t="str">
        <f>IF(D486=FALSE,"",D486&amp;sheet1!N486&amp;"-"&amp;sheet1!R486&amp;"-"&amp;sheet1!X486)</f>
        <v/>
      </c>
    </row>
    <row r="487" spans="1:5">
      <c r="A487" t="s">
        <v>33</v>
      </c>
      <c r="B487">
        <f>sheet1!F487</f>
        <v>0</v>
      </c>
      <c r="C487">
        <f>sheet1!G487</f>
        <v>0</v>
      </c>
      <c r="D487" t="b">
        <f t="shared" si="7"/>
        <v>0</v>
      </c>
      <c r="E487" t="str">
        <f>IF(D487=FALSE,"",D487&amp;sheet1!N487&amp;"-"&amp;sheet1!R487&amp;"-"&amp;sheet1!X487)</f>
        <v/>
      </c>
    </row>
    <row r="488" spans="1:5">
      <c r="A488" t="s">
        <v>33</v>
      </c>
      <c r="B488">
        <f>sheet1!F488</f>
        <v>0</v>
      </c>
      <c r="C488">
        <f>sheet1!G488</f>
        <v>0</v>
      </c>
      <c r="D488" t="b">
        <f t="shared" si="7"/>
        <v>0</v>
      </c>
      <c r="E488" t="str">
        <f>IF(D488=FALSE,"",D488&amp;sheet1!N488&amp;"-"&amp;sheet1!R488&amp;"-"&amp;sheet1!X488)</f>
        <v/>
      </c>
    </row>
    <row r="489" spans="1:5">
      <c r="A489" t="s">
        <v>33</v>
      </c>
      <c r="B489">
        <f>sheet1!F489</f>
        <v>0</v>
      </c>
      <c r="C489">
        <f>sheet1!G489</f>
        <v>0</v>
      </c>
      <c r="D489" t="b">
        <f t="shared" si="7"/>
        <v>0</v>
      </c>
      <c r="E489" t="str">
        <f>IF(D489=FALSE,"",D489&amp;sheet1!N489&amp;"-"&amp;sheet1!R489&amp;"-"&amp;sheet1!X489)</f>
        <v/>
      </c>
    </row>
    <row r="490" spans="1:5">
      <c r="A490" t="s">
        <v>33</v>
      </c>
      <c r="B490">
        <f>sheet1!F490</f>
        <v>0</v>
      </c>
      <c r="C490">
        <f>sheet1!G490</f>
        <v>0</v>
      </c>
      <c r="D490" t="b">
        <f t="shared" si="7"/>
        <v>0</v>
      </c>
      <c r="E490" t="str">
        <f>IF(D490=FALSE,"",D490&amp;sheet1!N490&amp;"-"&amp;sheet1!R490&amp;"-"&amp;sheet1!X490)</f>
        <v/>
      </c>
    </row>
    <row r="491" spans="1:5">
      <c r="A491" t="s">
        <v>33</v>
      </c>
      <c r="B491">
        <f>sheet1!F491</f>
        <v>0</v>
      </c>
      <c r="C491">
        <f>sheet1!G491</f>
        <v>0</v>
      </c>
      <c r="D491" t="b">
        <f t="shared" si="7"/>
        <v>0</v>
      </c>
      <c r="E491" t="str">
        <f>IF(D491=FALSE,"",D491&amp;sheet1!N491&amp;"-"&amp;sheet1!R491&amp;"-"&amp;sheet1!X491)</f>
        <v/>
      </c>
    </row>
    <row r="492" spans="1:5">
      <c r="A492" t="s">
        <v>33</v>
      </c>
      <c r="B492">
        <f>sheet1!F492</f>
        <v>0</v>
      </c>
      <c r="C492">
        <f>sheet1!G492</f>
        <v>0</v>
      </c>
      <c r="D492" t="b">
        <f t="shared" si="7"/>
        <v>0</v>
      </c>
      <c r="E492" t="str">
        <f>IF(D492=FALSE,"",D492&amp;sheet1!N492&amp;"-"&amp;sheet1!R492&amp;"-"&amp;sheet1!X492)</f>
        <v/>
      </c>
    </row>
    <row r="493" spans="1:5">
      <c r="A493" t="s">
        <v>33</v>
      </c>
      <c r="B493">
        <f>sheet1!F493</f>
        <v>0</v>
      </c>
      <c r="C493">
        <f>sheet1!G493</f>
        <v>0</v>
      </c>
      <c r="D493" t="b">
        <f t="shared" si="7"/>
        <v>0</v>
      </c>
      <c r="E493" t="str">
        <f>IF(D493=FALSE,"",D493&amp;sheet1!N493&amp;"-"&amp;sheet1!R493&amp;"-"&amp;sheet1!X493)</f>
        <v/>
      </c>
    </row>
    <row r="494" spans="1:5">
      <c r="A494" t="s">
        <v>33</v>
      </c>
      <c r="B494">
        <f>sheet1!F494</f>
        <v>0</v>
      </c>
      <c r="C494">
        <f>sheet1!G494</f>
        <v>0</v>
      </c>
      <c r="D494" t="b">
        <f t="shared" si="7"/>
        <v>0</v>
      </c>
      <c r="E494" t="str">
        <f>IF(D494=FALSE,"",D494&amp;sheet1!N494&amp;"-"&amp;sheet1!R494&amp;"-"&amp;sheet1!X494)</f>
        <v/>
      </c>
    </row>
    <row r="495" spans="1:5">
      <c r="A495" t="s">
        <v>33</v>
      </c>
      <c r="B495">
        <f>sheet1!F495</f>
        <v>0</v>
      </c>
      <c r="C495">
        <f>sheet1!G495</f>
        <v>0</v>
      </c>
      <c r="D495" t="b">
        <f t="shared" si="7"/>
        <v>0</v>
      </c>
      <c r="E495" t="str">
        <f>IF(D495=FALSE,"",D495&amp;sheet1!N495&amp;"-"&amp;sheet1!R495&amp;"-"&amp;sheet1!X495)</f>
        <v/>
      </c>
    </row>
    <row r="496" spans="1:5">
      <c r="A496" t="s">
        <v>33</v>
      </c>
      <c r="B496">
        <f>sheet1!F496</f>
        <v>0</v>
      </c>
      <c r="C496">
        <f>sheet1!G496</f>
        <v>0</v>
      </c>
      <c r="D496" t="b">
        <f t="shared" si="7"/>
        <v>0</v>
      </c>
      <c r="E496" t="str">
        <f>IF(D496=FALSE,"",D496&amp;sheet1!N496&amp;"-"&amp;sheet1!R496&amp;"-"&amp;sheet1!X496)</f>
        <v/>
      </c>
    </row>
    <row r="497" spans="1:5">
      <c r="A497" t="s">
        <v>33</v>
      </c>
      <c r="B497">
        <f>sheet1!F497</f>
        <v>0</v>
      </c>
      <c r="C497">
        <f>sheet1!G497</f>
        <v>0</v>
      </c>
      <c r="D497" t="b">
        <f t="shared" si="7"/>
        <v>0</v>
      </c>
      <c r="E497" t="str">
        <f>IF(D497=FALSE,"",D497&amp;sheet1!N497&amp;"-"&amp;sheet1!R497&amp;"-"&amp;sheet1!X497)</f>
        <v/>
      </c>
    </row>
    <row r="498" spans="1:5">
      <c r="A498" t="s">
        <v>33</v>
      </c>
      <c r="B498">
        <f>sheet1!F498</f>
        <v>0</v>
      </c>
      <c r="C498">
        <f>sheet1!G498</f>
        <v>0</v>
      </c>
      <c r="D498" t="b">
        <f t="shared" si="7"/>
        <v>0</v>
      </c>
      <c r="E498" t="str">
        <f>IF(D498=FALSE,"",D498&amp;sheet1!N498&amp;"-"&amp;sheet1!R498&amp;"-"&amp;sheet1!X498)</f>
        <v/>
      </c>
    </row>
    <row r="499" spans="1:5">
      <c r="A499" t="s">
        <v>33</v>
      </c>
      <c r="B499">
        <f>sheet1!F499</f>
        <v>0</v>
      </c>
      <c r="C499">
        <f>sheet1!G499</f>
        <v>0</v>
      </c>
      <c r="D499" t="b">
        <f t="shared" si="7"/>
        <v>0</v>
      </c>
      <c r="E499" t="str">
        <f>IF(D499=FALSE,"",D499&amp;sheet1!N499&amp;"-"&amp;sheet1!R499&amp;"-"&amp;sheet1!X499)</f>
        <v/>
      </c>
    </row>
    <row r="500" spans="1:5">
      <c r="A500" t="s">
        <v>33</v>
      </c>
      <c r="B500">
        <f>sheet1!F500</f>
        <v>0</v>
      </c>
      <c r="C500">
        <f>sheet1!G500</f>
        <v>0</v>
      </c>
      <c r="D500" t="b">
        <f t="shared" si="7"/>
        <v>0</v>
      </c>
      <c r="E500" t="str">
        <f>IF(D500=FALSE,"",D500&amp;sheet1!N500&amp;"-"&amp;sheet1!R500&amp;"-"&amp;sheet1!X500)</f>
        <v/>
      </c>
    </row>
    <row r="501" spans="1:5">
      <c r="A501" t="s">
        <v>33</v>
      </c>
      <c r="B501">
        <f>sheet1!F501</f>
        <v>0</v>
      </c>
      <c r="C501">
        <f>sheet1!G501</f>
        <v>0</v>
      </c>
      <c r="D501" t="b">
        <f t="shared" si="7"/>
        <v>0</v>
      </c>
      <c r="E501" t="str">
        <f>IF(D501=FALSE,"",D501&amp;sheet1!N501&amp;"-"&amp;sheet1!R501&amp;"-"&amp;sheet1!X501)</f>
        <v/>
      </c>
    </row>
    <row r="502" spans="1:5">
      <c r="A502" t="s">
        <v>33</v>
      </c>
      <c r="B502">
        <f>sheet1!F502</f>
        <v>0</v>
      </c>
      <c r="C502">
        <f>sheet1!G502</f>
        <v>0</v>
      </c>
      <c r="D502" t="b">
        <f t="shared" si="7"/>
        <v>0</v>
      </c>
      <c r="E502" t="str">
        <f>IF(D502=FALSE,"",D502&amp;sheet1!N502&amp;"-"&amp;sheet1!R502&amp;"-"&amp;sheet1!X502)</f>
        <v/>
      </c>
    </row>
    <row r="503" spans="1:5">
      <c r="A503" t="s">
        <v>33</v>
      </c>
      <c r="B503">
        <f>sheet1!F503</f>
        <v>0</v>
      </c>
      <c r="C503">
        <f>sheet1!G503</f>
        <v>0</v>
      </c>
      <c r="D503" t="b">
        <f t="shared" si="7"/>
        <v>0</v>
      </c>
      <c r="E503" t="str">
        <f>IF(D503=FALSE,"",D503&amp;sheet1!N503&amp;"-"&amp;sheet1!R503&amp;"-"&amp;sheet1!X503)</f>
        <v/>
      </c>
    </row>
    <row r="504" spans="1:5">
      <c r="A504" t="s">
        <v>33</v>
      </c>
      <c r="B504">
        <f>sheet1!F504</f>
        <v>0</v>
      </c>
      <c r="C504">
        <f>sheet1!G504</f>
        <v>0</v>
      </c>
      <c r="D504" t="b">
        <f t="shared" si="7"/>
        <v>0</v>
      </c>
      <c r="E504" t="str">
        <f>IF(D504=FALSE,"",D504&amp;sheet1!N504&amp;"-"&amp;sheet1!R504&amp;"-"&amp;sheet1!X504)</f>
        <v/>
      </c>
    </row>
    <row r="505" spans="1:5">
      <c r="A505" t="s">
        <v>33</v>
      </c>
      <c r="B505">
        <f>sheet1!F505</f>
        <v>0</v>
      </c>
      <c r="C505">
        <f>sheet1!G505</f>
        <v>0</v>
      </c>
      <c r="D505" t="b">
        <f t="shared" si="7"/>
        <v>0</v>
      </c>
      <c r="E505" t="str">
        <f>IF(D505=FALSE,"",D505&amp;sheet1!N505&amp;"-"&amp;sheet1!R505&amp;"-"&amp;sheet1!X505)</f>
        <v/>
      </c>
    </row>
    <row r="506" spans="1:5">
      <c r="A506" t="s">
        <v>33</v>
      </c>
      <c r="B506">
        <f>sheet1!F506</f>
        <v>0</v>
      </c>
      <c r="C506">
        <f>sheet1!G506</f>
        <v>0</v>
      </c>
      <c r="D506" t="b">
        <f t="shared" si="7"/>
        <v>0</v>
      </c>
      <c r="E506" t="str">
        <f>IF(D506=FALSE,"",D506&amp;sheet1!N506&amp;"-"&amp;sheet1!R506&amp;"-"&amp;sheet1!X506)</f>
        <v/>
      </c>
    </row>
    <row r="507" spans="1:5">
      <c r="A507" t="s">
        <v>33</v>
      </c>
      <c r="B507">
        <f>sheet1!F507</f>
        <v>0</v>
      </c>
      <c r="C507">
        <f>sheet1!G507</f>
        <v>0</v>
      </c>
      <c r="D507" t="b">
        <f t="shared" si="7"/>
        <v>0</v>
      </c>
      <c r="E507" t="str">
        <f>IF(D507=FALSE,"",D507&amp;sheet1!N507&amp;"-"&amp;sheet1!R507&amp;"-"&amp;sheet1!X507)</f>
        <v/>
      </c>
    </row>
    <row r="508" spans="1:5">
      <c r="A508" t="s">
        <v>33</v>
      </c>
      <c r="B508">
        <f>sheet1!F508</f>
        <v>0</v>
      </c>
      <c r="C508">
        <f>sheet1!G508</f>
        <v>0</v>
      </c>
      <c r="D508" t="b">
        <f t="shared" si="7"/>
        <v>0</v>
      </c>
      <c r="E508" t="str">
        <f>IF(D508=FALSE,"",D508&amp;sheet1!N508&amp;"-"&amp;sheet1!R508&amp;"-"&amp;sheet1!X508)</f>
        <v/>
      </c>
    </row>
    <row r="509" spans="1:5">
      <c r="A509" t="s">
        <v>33</v>
      </c>
      <c r="B509">
        <f>sheet1!F509</f>
        <v>0</v>
      </c>
      <c r="C509">
        <f>sheet1!G509</f>
        <v>0</v>
      </c>
      <c r="D509" t="b">
        <f t="shared" si="7"/>
        <v>0</v>
      </c>
      <c r="E509" t="str">
        <f>IF(D509=FALSE,"",D509&amp;sheet1!N509&amp;"-"&amp;sheet1!R509&amp;"-"&amp;sheet1!X509)</f>
        <v/>
      </c>
    </row>
    <row r="510" spans="1:5">
      <c r="A510" t="s">
        <v>33</v>
      </c>
      <c r="B510">
        <f>sheet1!F510</f>
        <v>0</v>
      </c>
      <c r="C510">
        <f>sheet1!G510</f>
        <v>0</v>
      </c>
      <c r="D510" t="b">
        <f t="shared" si="7"/>
        <v>0</v>
      </c>
      <c r="E510" t="str">
        <f>IF(D510=FALSE,"",D510&amp;sheet1!N510&amp;"-"&amp;sheet1!R510&amp;"-"&amp;sheet1!X510)</f>
        <v/>
      </c>
    </row>
    <row r="511" spans="1:5">
      <c r="A511" t="s">
        <v>33</v>
      </c>
      <c r="B511">
        <f>sheet1!F511</f>
        <v>0</v>
      </c>
      <c r="C511">
        <f>sheet1!G511</f>
        <v>0</v>
      </c>
      <c r="D511" t="b">
        <f t="shared" si="7"/>
        <v>0</v>
      </c>
      <c r="E511" t="str">
        <f>IF(D511=FALSE,"",D511&amp;sheet1!N511&amp;"-"&amp;sheet1!R511&amp;"-"&amp;sheet1!X511)</f>
        <v/>
      </c>
    </row>
    <row r="512" spans="1:5">
      <c r="A512" t="s">
        <v>33</v>
      </c>
      <c r="B512">
        <f>sheet1!F512</f>
        <v>0</v>
      </c>
      <c r="C512">
        <f>sheet1!G512</f>
        <v>0</v>
      </c>
      <c r="D512" t="b">
        <f t="shared" si="7"/>
        <v>0</v>
      </c>
      <c r="E512" t="str">
        <f>IF(D512=FALSE,"",D512&amp;sheet1!N512&amp;"-"&amp;sheet1!R512&amp;"-"&amp;sheet1!X512)</f>
        <v/>
      </c>
    </row>
    <row r="513" spans="1:5">
      <c r="A513" t="s">
        <v>33</v>
      </c>
      <c r="B513">
        <f>sheet1!F513</f>
        <v>0</v>
      </c>
      <c r="C513">
        <f>sheet1!G513</f>
        <v>0</v>
      </c>
      <c r="D513" t="b">
        <f t="shared" si="7"/>
        <v>0</v>
      </c>
      <c r="E513" t="str">
        <f>IF(D513=FALSE,"",D513&amp;sheet1!N513&amp;"-"&amp;sheet1!R513&amp;"-"&amp;sheet1!X513)</f>
        <v/>
      </c>
    </row>
    <row r="514" spans="1:5">
      <c r="A514" t="s">
        <v>33</v>
      </c>
      <c r="B514">
        <f>sheet1!F514</f>
        <v>0</v>
      </c>
      <c r="C514">
        <f>sheet1!G514</f>
        <v>0</v>
      </c>
      <c r="D514" t="b">
        <f t="shared" si="7"/>
        <v>0</v>
      </c>
      <c r="E514" t="str">
        <f>IF(D514=FALSE,"",D514&amp;sheet1!N514&amp;"-"&amp;sheet1!R514&amp;"-"&amp;sheet1!X514)</f>
        <v/>
      </c>
    </row>
    <row r="515" spans="1:5">
      <c r="A515" t="s">
        <v>33</v>
      </c>
      <c r="B515">
        <f>sheet1!F515</f>
        <v>0</v>
      </c>
      <c r="C515">
        <f>sheet1!G515</f>
        <v>0</v>
      </c>
      <c r="D515" t="b">
        <f t="shared" ref="D515:D578" si="8">IF(AND(B515&gt;0,OR(C515&lt;&gt;"0.00 MB",)),A515)</f>
        <v>0</v>
      </c>
      <c r="E515" t="str">
        <f>IF(D515=FALSE,"",D515&amp;sheet1!N515&amp;"-"&amp;sheet1!R515&amp;"-"&amp;sheet1!X515)</f>
        <v/>
      </c>
    </row>
    <row r="516" spans="1:5">
      <c r="A516" t="s">
        <v>33</v>
      </c>
      <c r="B516">
        <f>sheet1!F516</f>
        <v>0</v>
      </c>
      <c r="C516">
        <f>sheet1!G516</f>
        <v>0</v>
      </c>
      <c r="D516" t="b">
        <f t="shared" si="8"/>
        <v>0</v>
      </c>
      <c r="E516" t="str">
        <f>IF(D516=FALSE,"",D516&amp;sheet1!N516&amp;"-"&amp;sheet1!R516&amp;"-"&amp;sheet1!X516)</f>
        <v/>
      </c>
    </row>
    <row r="517" spans="1:5">
      <c r="A517" t="s">
        <v>33</v>
      </c>
      <c r="B517">
        <f>sheet1!F517</f>
        <v>0</v>
      </c>
      <c r="C517">
        <f>sheet1!G517</f>
        <v>0</v>
      </c>
      <c r="D517" t="b">
        <f t="shared" si="8"/>
        <v>0</v>
      </c>
      <c r="E517" t="str">
        <f>IF(D517=FALSE,"",D517&amp;sheet1!N517&amp;"-"&amp;sheet1!R517&amp;"-"&amp;sheet1!X517)</f>
        <v/>
      </c>
    </row>
    <row r="518" spans="1:5">
      <c r="A518" t="s">
        <v>33</v>
      </c>
      <c r="B518">
        <f>sheet1!F518</f>
        <v>0</v>
      </c>
      <c r="C518">
        <f>sheet1!G518</f>
        <v>0</v>
      </c>
      <c r="D518" t="b">
        <f t="shared" si="8"/>
        <v>0</v>
      </c>
      <c r="E518" t="str">
        <f>IF(D518=FALSE,"",D518&amp;sheet1!N518&amp;"-"&amp;sheet1!R518&amp;"-"&amp;sheet1!X518)</f>
        <v/>
      </c>
    </row>
    <row r="519" spans="1:5">
      <c r="A519" t="s">
        <v>33</v>
      </c>
      <c r="B519">
        <f>sheet1!F519</f>
        <v>0</v>
      </c>
      <c r="C519">
        <f>sheet1!G519</f>
        <v>0</v>
      </c>
      <c r="D519" t="b">
        <f t="shared" si="8"/>
        <v>0</v>
      </c>
      <c r="E519" t="str">
        <f>IF(D519=FALSE,"",D519&amp;sheet1!N519&amp;"-"&amp;sheet1!R519&amp;"-"&amp;sheet1!X519)</f>
        <v/>
      </c>
    </row>
    <row r="520" spans="1:5">
      <c r="A520" t="s">
        <v>33</v>
      </c>
      <c r="B520">
        <f>sheet1!F520</f>
        <v>0</v>
      </c>
      <c r="C520">
        <f>sheet1!G520</f>
        <v>0</v>
      </c>
      <c r="D520" t="b">
        <f t="shared" si="8"/>
        <v>0</v>
      </c>
      <c r="E520" t="str">
        <f>IF(D520=FALSE,"",D520&amp;sheet1!N520&amp;"-"&amp;sheet1!R520&amp;"-"&amp;sheet1!X520)</f>
        <v/>
      </c>
    </row>
    <row r="521" spans="1:5">
      <c r="A521" t="s">
        <v>33</v>
      </c>
      <c r="B521">
        <f>sheet1!F521</f>
        <v>0</v>
      </c>
      <c r="C521">
        <f>sheet1!G521</f>
        <v>0</v>
      </c>
      <c r="D521" t="b">
        <f t="shared" si="8"/>
        <v>0</v>
      </c>
      <c r="E521" t="str">
        <f>IF(D521=FALSE,"",D521&amp;sheet1!N521&amp;"-"&amp;sheet1!R521&amp;"-"&amp;sheet1!X521)</f>
        <v/>
      </c>
    </row>
    <row r="522" spans="1:5">
      <c r="A522" t="s">
        <v>33</v>
      </c>
      <c r="B522">
        <f>sheet1!F522</f>
        <v>0</v>
      </c>
      <c r="C522">
        <f>sheet1!G522</f>
        <v>0</v>
      </c>
      <c r="D522" t="b">
        <f t="shared" si="8"/>
        <v>0</v>
      </c>
      <c r="E522" t="str">
        <f>IF(D522=FALSE,"",D522&amp;sheet1!N522&amp;"-"&amp;sheet1!R522&amp;"-"&amp;sheet1!X522)</f>
        <v/>
      </c>
    </row>
    <row r="523" spans="1:5">
      <c r="A523" t="s">
        <v>33</v>
      </c>
      <c r="B523">
        <f>sheet1!F523</f>
        <v>0</v>
      </c>
      <c r="C523">
        <f>sheet1!G523</f>
        <v>0</v>
      </c>
      <c r="D523" t="b">
        <f t="shared" si="8"/>
        <v>0</v>
      </c>
      <c r="E523" t="str">
        <f>IF(D523=FALSE,"",D523&amp;sheet1!N523&amp;"-"&amp;sheet1!R523&amp;"-"&amp;sheet1!X523)</f>
        <v/>
      </c>
    </row>
    <row r="524" spans="1:5">
      <c r="A524" t="s">
        <v>33</v>
      </c>
      <c r="B524">
        <f>sheet1!F524</f>
        <v>0</v>
      </c>
      <c r="C524">
        <f>sheet1!G524</f>
        <v>0</v>
      </c>
      <c r="D524" t="b">
        <f t="shared" si="8"/>
        <v>0</v>
      </c>
      <c r="E524" t="str">
        <f>IF(D524=FALSE,"",D524&amp;sheet1!N524&amp;"-"&amp;sheet1!R524&amp;"-"&amp;sheet1!X524)</f>
        <v/>
      </c>
    </row>
    <row r="525" spans="1:5">
      <c r="A525" t="s">
        <v>33</v>
      </c>
      <c r="B525">
        <f>sheet1!F525</f>
        <v>0</v>
      </c>
      <c r="C525">
        <f>sheet1!G525</f>
        <v>0</v>
      </c>
      <c r="D525" t="b">
        <f t="shared" si="8"/>
        <v>0</v>
      </c>
      <c r="E525" t="str">
        <f>IF(D525=FALSE,"",D525&amp;sheet1!N525&amp;"-"&amp;sheet1!R525&amp;"-"&amp;sheet1!X525)</f>
        <v/>
      </c>
    </row>
    <row r="526" spans="1:5">
      <c r="A526" t="s">
        <v>33</v>
      </c>
      <c r="B526">
        <f>sheet1!F526</f>
        <v>0</v>
      </c>
      <c r="C526">
        <f>sheet1!G526</f>
        <v>0</v>
      </c>
      <c r="D526" t="b">
        <f t="shared" si="8"/>
        <v>0</v>
      </c>
      <c r="E526" t="str">
        <f>IF(D526=FALSE,"",D526&amp;sheet1!N526&amp;"-"&amp;sheet1!R526&amp;"-"&amp;sheet1!X526)</f>
        <v/>
      </c>
    </row>
    <row r="527" spans="1:5">
      <c r="A527" t="s">
        <v>33</v>
      </c>
      <c r="B527">
        <f>sheet1!F527</f>
        <v>0</v>
      </c>
      <c r="C527">
        <f>sheet1!G527</f>
        <v>0</v>
      </c>
      <c r="D527" t="b">
        <f t="shared" si="8"/>
        <v>0</v>
      </c>
      <c r="E527" t="str">
        <f>IF(D527=FALSE,"",D527&amp;sheet1!N527&amp;"-"&amp;sheet1!R527&amp;"-"&amp;sheet1!X527)</f>
        <v/>
      </c>
    </row>
    <row r="528" spans="1:5">
      <c r="A528" t="s">
        <v>33</v>
      </c>
      <c r="B528">
        <f>sheet1!F528</f>
        <v>0</v>
      </c>
      <c r="C528">
        <f>sheet1!G528</f>
        <v>0</v>
      </c>
      <c r="D528" t="b">
        <f t="shared" si="8"/>
        <v>0</v>
      </c>
      <c r="E528" t="str">
        <f>IF(D528=FALSE,"",D528&amp;sheet1!N528&amp;"-"&amp;sheet1!R528&amp;"-"&amp;sheet1!X528)</f>
        <v/>
      </c>
    </row>
    <row r="529" spans="1:5">
      <c r="A529" t="s">
        <v>33</v>
      </c>
      <c r="B529">
        <f>sheet1!F529</f>
        <v>0</v>
      </c>
      <c r="C529">
        <f>sheet1!G529</f>
        <v>0</v>
      </c>
      <c r="D529" t="b">
        <f t="shared" si="8"/>
        <v>0</v>
      </c>
      <c r="E529" t="str">
        <f>IF(D529=FALSE,"",D529&amp;sheet1!N529&amp;"-"&amp;sheet1!R529&amp;"-"&amp;sheet1!X529)</f>
        <v/>
      </c>
    </row>
    <row r="530" spans="1:5">
      <c r="A530" t="s">
        <v>33</v>
      </c>
      <c r="B530">
        <f>sheet1!F530</f>
        <v>0</v>
      </c>
      <c r="C530">
        <f>sheet1!G530</f>
        <v>0</v>
      </c>
      <c r="D530" t="b">
        <f t="shared" si="8"/>
        <v>0</v>
      </c>
      <c r="E530" t="str">
        <f>IF(D530=FALSE,"",D530&amp;sheet1!N530&amp;"-"&amp;sheet1!R530&amp;"-"&amp;sheet1!X530)</f>
        <v/>
      </c>
    </row>
    <row r="531" spans="1:5">
      <c r="A531" t="s">
        <v>33</v>
      </c>
      <c r="B531">
        <f>sheet1!F531</f>
        <v>0</v>
      </c>
      <c r="C531">
        <f>sheet1!G531</f>
        <v>0</v>
      </c>
      <c r="D531" t="b">
        <f t="shared" si="8"/>
        <v>0</v>
      </c>
      <c r="E531" t="str">
        <f>IF(D531=FALSE,"",D531&amp;sheet1!N531&amp;"-"&amp;sheet1!R531&amp;"-"&amp;sheet1!X531)</f>
        <v/>
      </c>
    </row>
    <row r="532" spans="1:5">
      <c r="A532" t="s">
        <v>33</v>
      </c>
      <c r="B532">
        <f>sheet1!F532</f>
        <v>0</v>
      </c>
      <c r="C532">
        <f>sheet1!G532</f>
        <v>0</v>
      </c>
      <c r="D532" t="b">
        <f t="shared" si="8"/>
        <v>0</v>
      </c>
      <c r="E532" t="str">
        <f>IF(D532=FALSE,"",D532&amp;sheet1!N532&amp;"-"&amp;sheet1!R532&amp;"-"&amp;sheet1!X532)</f>
        <v/>
      </c>
    </row>
    <row r="533" spans="1:5">
      <c r="A533" t="s">
        <v>33</v>
      </c>
      <c r="B533">
        <f>sheet1!F533</f>
        <v>0</v>
      </c>
      <c r="C533">
        <f>sheet1!G533</f>
        <v>0</v>
      </c>
      <c r="D533" t="b">
        <f t="shared" si="8"/>
        <v>0</v>
      </c>
      <c r="E533" t="str">
        <f>IF(D533=FALSE,"",D533&amp;sheet1!N533&amp;"-"&amp;sheet1!R533&amp;"-"&amp;sheet1!X533)</f>
        <v/>
      </c>
    </row>
    <row r="534" spans="1:5">
      <c r="A534" t="s">
        <v>33</v>
      </c>
      <c r="B534">
        <f>sheet1!F534</f>
        <v>0</v>
      </c>
      <c r="C534">
        <f>sheet1!G534</f>
        <v>0</v>
      </c>
      <c r="D534" t="b">
        <f t="shared" si="8"/>
        <v>0</v>
      </c>
      <c r="E534" t="str">
        <f>IF(D534=FALSE,"",D534&amp;sheet1!N534&amp;"-"&amp;sheet1!R534&amp;"-"&amp;sheet1!X534)</f>
        <v/>
      </c>
    </row>
    <row r="535" spans="1:5">
      <c r="A535" t="s">
        <v>33</v>
      </c>
      <c r="B535">
        <f>sheet1!F535</f>
        <v>0</v>
      </c>
      <c r="C535">
        <f>sheet1!G535</f>
        <v>0</v>
      </c>
      <c r="D535" t="b">
        <f t="shared" si="8"/>
        <v>0</v>
      </c>
      <c r="E535" t="str">
        <f>IF(D535=FALSE,"",D535&amp;sheet1!N535&amp;"-"&amp;sheet1!R535&amp;"-"&amp;sheet1!X535)</f>
        <v/>
      </c>
    </row>
    <row r="536" spans="1:5">
      <c r="A536" t="s">
        <v>33</v>
      </c>
      <c r="B536">
        <f>sheet1!F536</f>
        <v>0</v>
      </c>
      <c r="C536">
        <f>sheet1!G536</f>
        <v>0</v>
      </c>
      <c r="D536" t="b">
        <f t="shared" si="8"/>
        <v>0</v>
      </c>
      <c r="E536" t="str">
        <f>IF(D536=FALSE,"",D536&amp;sheet1!N536&amp;"-"&amp;sheet1!R536&amp;"-"&amp;sheet1!X536)</f>
        <v/>
      </c>
    </row>
    <row r="537" spans="1:5">
      <c r="A537" t="s">
        <v>33</v>
      </c>
      <c r="B537">
        <f>sheet1!F537</f>
        <v>0</v>
      </c>
      <c r="C537">
        <f>sheet1!G537</f>
        <v>0</v>
      </c>
      <c r="D537" t="b">
        <f t="shared" si="8"/>
        <v>0</v>
      </c>
      <c r="E537" t="str">
        <f>IF(D537=FALSE,"",D537&amp;sheet1!N537&amp;"-"&amp;sheet1!R537&amp;"-"&amp;sheet1!X537)</f>
        <v/>
      </c>
    </row>
    <row r="538" spans="1:5">
      <c r="A538" t="s">
        <v>33</v>
      </c>
      <c r="B538">
        <f>sheet1!F538</f>
        <v>0</v>
      </c>
      <c r="C538">
        <f>sheet1!G538</f>
        <v>0</v>
      </c>
      <c r="D538" t="b">
        <f t="shared" si="8"/>
        <v>0</v>
      </c>
      <c r="E538" t="str">
        <f>IF(D538=FALSE,"",D538&amp;sheet1!N538&amp;"-"&amp;sheet1!R538&amp;"-"&amp;sheet1!X538)</f>
        <v/>
      </c>
    </row>
    <row r="539" spans="1:5">
      <c r="A539" t="s">
        <v>33</v>
      </c>
      <c r="B539">
        <f>sheet1!F539</f>
        <v>0</v>
      </c>
      <c r="C539">
        <f>sheet1!G539</f>
        <v>0</v>
      </c>
      <c r="D539" t="b">
        <f t="shared" si="8"/>
        <v>0</v>
      </c>
      <c r="E539" t="str">
        <f>IF(D539=FALSE,"",D539&amp;sheet1!N539&amp;"-"&amp;sheet1!R539&amp;"-"&amp;sheet1!X539)</f>
        <v/>
      </c>
    </row>
    <row r="540" spans="1:5">
      <c r="A540" t="s">
        <v>33</v>
      </c>
      <c r="B540">
        <f>sheet1!F540</f>
        <v>0</v>
      </c>
      <c r="C540">
        <f>sheet1!G540</f>
        <v>0</v>
      </c>
      <c r="D540" t="b">
        <f t="shared" si="8"/>
        <v>0</v>
      </c>
      <c r="E540" t="str">
        <f>IF(D540=FALSE,"",D540&amp;sheet1!N540&amp;"-"&amp;sheet1!R540&amp;"-"&amp;sheet1!X540)</f>
        <v/>
      </c>
    </row>
    <row r="541" spans="1:5">
      <c r="A541" t="s">
        <v>33</v>
      </c>
      <c r="B541">
        <f>sheet1!F541</f>
        <v>0</v>
      </c>
      <c r="C541">
        <f>sheet1!G541</f>
        <v>0</v>
      </c>
      <c r="D541" t="b">
        <f t="shared" si="8"/>
        <v>0</v>
      </c>
      <c r="E541" t="str">
        <f>IF(D541=FALSE,"",D541&amp;sheet1!N541&amp;"-"&amp;sheet1!R541&amp;"-"&amp;sheet1!X541)</f>
        <v/>
      </c>
    </row>
    <row r="542" spans="1:5">
      <c r="A542" t="s">
        <v>33</v>
      </c>
      <c r="B542">
        <f>sheet1!F542</f>
        <v>0</v>
      </c>
      <c r="C542">
        <f>sheet1!G542</f>
        <v>0</v>
      </c>
      <c r="D542" t="b">
        <f t="shared" si="8"/>
        <v>0</v>
      </c>
      <c r="E542" t="str">
        <f>IF(D542=FALSE,"",D542&amp;sheet1!N542&amp;"-"&amp;sheet1!R542&amp;"-"&amp;sheet1!X542)</f>
        <v/>
      </c>
    </row>
    <row r="543" spans="1:5">
      <c r="A543" t="s">
        <v>33</v>
      </c>
      <c r="B543">
        <f>sheet1!F543</f>
        <v>0</v>
      </c>
      <c r="C543">
        <f>sheet1!G543</f>
        <v>0</v>
      </c>
      <c r="D543" t="b">
        <f t="shared" si="8"/>
        <v>0</v>
      </c>
      <c r="E543" t="str">
        <f>IF(D543=FALSE,"",D543&amp;sheet1!N543&amp;"-"&amp;sheet1!R543&amp;"-"&amp;sheet1!X543)</f>
        <v/>
      </c>
    </row>
    <row r="544" spans="1:5">
      <c r="A544" t="s">
        <v>33</v>
      </c>
      <c r="B544">
        <f>sheet1!F544</f>
        <v>0</v>
      </c>
      <c r="C544">
        <f>sheet1!G544</f>
        <v>0</v>
      </c>
      <c r="D544" t="b">
        <f t="shared" si="8"/>
        <v>0</v>
      </c>
      <c r="E544" t="str">
        <f>IF(D544=FALSE,"",D544&amp;sheet1!N544&amp;"-"&amp;sheet1!R544&amp;"-"&amp;sheet1!X544)</f>
        <v/>
      </c>
    </row>
    <row r="545" spans="1:5">
      <c r="A545" t="s">
        <v>33</v>
      </c>
      <c r="B545">
        <f>sheet1!F545</f>
        <v>0</v>
      </c>
      <c r="C545">
        <f>sheet1!G545</f>
        <v>0</v>
      </c>
      <c r="D545" t="b">
        <f t="shared" si="8"/>
        <v>0</v>
      </c>
      <c r="E545" t="str">
        <f>IF(D545=FALSE,"",D545&amp;sheet1!N545&amp;"-"&amp;sheet1!R545&amp;"-"&amp;sheet1!X545)</f>
        <v/>
      </c>
    </row>
    <row r="546" spans="1:5">
      <c r="A546" t="s">
        <v>33</v>
      </c>
      <c r="B546">
        <f>sheet1!F546</f>
        <v>0</v>
      </c>
      <c r="C546">
        <f>sheet1!G546</f>
        <v>0</v>
      </c>
      <c r="D546" t="b">
        <f t="shared" si="8"/>
        <v>0</v>
      </c>
      <c r="E546" t="str">
        <f>IF(D546=FALSE,"",D546&amp;sheet1!N546&amp;"-"&amp;sheet1!R546&amp;"-"&amp;sheet1!X546)</f>
        <v/>
      </c>
    </row>
    <row r="547" spans="1:5">
      <c r="A547" t="s">
        <v>33</v>
      </c>
      <c r="B547">
        <f>sheet1!F547</f>
        <v>0</v>
      </c>
      <c r="C547">
        <f>sheet1!G547</f>
        <v>0</v>
      </c>
      <c r="D547" t="b">
        <f t="shared" si="8"/>
        <v>0</v>
      </c>
      <c r="E547" t="str">
        <f>IF(D547=FALSE,"",D547&amp;sheet1!N547&amp;"-"&amp;sheet1!R547&amp;"-"&amp;sheet1!X547)</f>
        <v/>
      </c>
    </row>
    <row r="548" spans="1:5">
      <c r="A548" t="s">
        <v>33</v>
      </c>
      <c r="B548">
        <f>sheet1!F548</f>
        <v>0</v>
      </c>
      <c r="C548">
        <f>sheet1!G548</f>
        <v>0</v>
      </c>
      <c r="D548" t="b">
        <f t="shared" si="8"/>
        <v>0</v>
      </c>
      <c r="E548" t="str">
        <f>IF(D548=FALSE,"",D548&amp;sheet1!N548&amp;"-"&amp;sheet1!R548&amp;"-"&amp;sheet1!X548)</f>
        <v/>
      </c>
    </row>
    <row r="549" spans="1:5">
      <c r="A549" t="s">
        <v>33</v>
      </c>
      <c r="B549">
        <f>sheet1!F549</f>
        <v>0</v>
      </c>
      <c r="C549">
        <f>sheet1!G549</f>
        <v>0</v>
      </c>
      <c r="D549" t="b">
        <f t="shared" si="8"/>
        <v>0</v>
      </c>
      <c r="E549" t="str">
        <f>IF(D549=FALSE,"",D549&amp;sheet1!N549&amp;"-"&amp;sheet1!R549&amp;"-"&amp;sheet1!X549)</f>
        <v/>
      </c>
    </row>
    <row r="550" spans="1:5">
      <c r="A550" t="s">
        <v>33</v>
      </c>
      <c r="B550">
        <f>sheet1!F550</f>
        <v>0</v>
      </c>
      <c r="C550">
        <f>sheet1!G550</f>
        <v>0</v>
      </c>
      <c r="D550" t="b">
        <f t="shared" si="8"/>
        <v>0</v>
      </c>
      <c r="E550" t="str">
        <f>IF(D550=FALSE,"",D550&amp;sheet1!N550&amp;"-"&amp;sheet1!R550&amp;"-"&amp;sheet1!X550)</f>
        <v/>
      </c>
    </row>
    <row r="551" spans="1:5">
      <c r="A551" t="s">
        <v>33</v>
      </c>
      <c r="B551">
        <f>sheet1!F551</f>
        <v>0</v>
      </c>
      <c r="C551">
        <f>sheet1!G551</f>
        <v>0</v>
      </c>
      <c r="D551" t="b">
        <f t="shared" si="8"/>
        <v>0</v>
      </c>
      <c r="E551" t="str">
        <f>IF(D551=FALSE,"",D551&amp;sheet1!N551&amp;"-"&amp;sheet1!R551&amp;"-"&amp;sheet1!X551)</f>
        <v/>
      </c>
    </row>
    <row r="552" spans="1:5">
      <c r="A552" t="s">
        <v>33</v>
      </c>
      <c r="B552">
        <f>sheet1!F552</f>
        <v>0</v>
      </c>
      <c r="C552">
        <f>sheet1!G552</f>
        <v>0</v>
      </c>
      <c r="D552" t="b">
        <f t="shared" si="8"/>
        <v>0</v>
      </c>
      <c r="E552" t="str">
        <f>IF(D552=FALSE,"",D552&amp;sheet1!N552&amp;"-"&amp;sheet1!R552&amp;"-"&amp;sheet1!X552)</f>
        <v/>
      </c>
    </row>
    <row r="553" spans="1:5">
      <c r="A553" t="s">
        <v>33</v>
      </c>
      <c r="B553">
        <f>sheet1!F553</f>
        <v>0</v>
      </c>
      <c r="C553">
        <f>sheet1!G553</f>
        <v>0</v>
      </c>
      <c r="D553" t="b">
        <f t="shared" si="8"/>
        <v>0</v>
      </c>
      <c r="E553" t="str">
        <f>IF(D553=FALSE,"",D553&amp;sheet1!N553&amp;"-"&amp;sheet1!R553&amp;"-"&amp;sheet1!X553)</f>
        <v/>
      </c>
    </row>
    <row r="554" spans="1:5">
      <c r="A554" t="s">
        <v>33</v>
      </c>
      <c r="B554">
        <f>sheet1!F554</f>
        <v>0</v>
      </c>
      <c r="C554">
        <f>sheet1!G554</f>
        <v>0</v>
      </c>
      <c r="D554" t="b">
        <f t="shared" si="8"/>
        <v>0</v>
      </c>
      <c r="E554" t="str">
        <f>IF(D554=FALSE,"",D554&amp;sheet1!N554&amp;"-"&amp;sheet1!R554&amp;"-"&amp;sheet1!X554)</f>
        <v/>
      </c>
    </row>
    <row r="555" spans="1:5">
      <c r="A555" t="s">
        <v>33</v>
      </c>
      <c r="B555">
        <f>sheet1!F555</f>
        <v>0</v>
      </c>
      <c r="C555">
        <f>sheet1!G555</f>
        <v>0</v>
      </c>
      <c r="D555" t="b">
        <f t="shared" si="8"/>
        <v>0</v>
      </c>
      <c r="E555" t="str">
        <f>IF(D555=FALSE,"",D555&amp;sheet1!N555&amp;"-"&amp;sheet1!R555&amp;"-"&amp;sheet1!X555)</f>
        <v/>
      </c>
    </row>
    <row r="556" spans="1:5">
      <c r="A556" t="s">
        <v>33</v>
      </c>
      <c r="B556">
        <f>sheet1!F556</f>
        <v>0</v>
      </c>
      <c r="C556">
        <f>sheet1!G556</f>
        <v>0</v>
      </c>
      <c r="D556" t="b">
        <f t="shared" si="8"/>
        <v>0</v>
      </c>
      <c r="E556" t="str">
        <f>IF(D556=FALSE,"",D556&amp;sheet1!N556&amp;"-"&amp;sheet1!R556&amp;"-"&amp;sheet1!X556)</f>
        <v/>
      </c>
    </row>
    <row r="557" spans="1:5">
      <c r="A557" t="s">
        <v>33</v>
      </c>
      <c r="B557">
        <f>sheet1!F557</f>
        <v>0</v>
      </c>
      <c r="C557">
        <f>sheet1!G557</f>
        <v>0</v>
      </c>
      <c r="D557" t="b">
        <f t="shared" si="8"/>
        <v>0</v>
      </c>
      <c r="E557" t="str">
        <f>IF(D557=FALSE,"",D557&amp;sheet1!N557&amp;"-"&amp;sheet1!R557&amp;"-"&amp;sheet1!X557)</f>
        <v/>
      </c>
    </row>
    <row r="558" spans="1:5">
      <c r="A558" t="s">
        <v>33</v>
      </c>
      <c r="B558">
        <f>sheet1!F558</f>
        <v>0</v>
      </c>
      <c r="C558">
        <f>sheet1!G558</f>
        <v>0</v>
      </c>
      <c r="D558" t="b">
        <f t="shared" si="8"/>
        <v>0</v>
      </c>
      <c r="E558" t="str">
        <f>IF(D558=FALSE,"",D558&amp;sheet1!N558&amp;"-"&amp;sheet1!R558&amp;"-"&amp;sheet1!X558)</f>
        <v/>
      </c>
    </row>
    <row r="559" spans="1:5">
      <c r="A559" t="s">
        <v>33</v>
      </c>
      <c r="B559">
        <f>sheet1!F559</f>
        <v>0</v>
      </c>
      <c r="C559">
        <f>sheet1!G559</f>
        <v>0</v>
      </c>
      <c r="D559" t="b">
        <f t="shared" si="8"/>
        <v>0</v>
      </c>
      <c r="E559" t="str">
        <f>IF(D559=FALSE,"",D559&amp;sheet1!N559&amp;"-"&amp;sheet1!R559&amp;"-"&amp;sheet1!X559)</f>
        <v/>
      </c>
    </row>
    <row r="560" spans="1:5">
      <c r="A560" t="s">
        <v>33</v>
      </c>
      <c r="B560">
        <f>sheet1!F560</f>
        <v>0</v>
      </c>
      <c r="C560">
        <f>sheet1!G560</f>
        <v>0</v>
      </c>
      <c r="D560" t="b">
        <f t="shared" si="8"/>
        <v>0</v>
      </c>
      <c r="E560" t="str">
        <f>IF(D560=FALSE,"",D560&amp;sheet1!N560&amp;"-"&amp;sheet1!R560&amp;"-"&amp;sheet1!X560)</f>
        <v/>
      </c>
    </row>
    <row r="561" spans="1:5">
      <c r="A561" t="s">
        <v>33</v>
      </c>
      <c r="B561">
        <f>sheet1!F561</f>
        <v>0</v>
      </c>
      <c r="C561">
        <f>sheet1!G561</f>
        <v>0</v>
      </c>
      <c r="D561" t="b">
        <f t="shared" si="8"/>
        <v>0</v>
      </c>
      <c r="E561" t="str">
        <f>IF(D561=FALSE,"",D561&amp;sheet1!N561&amp;"-"&amp;sheet1!R561&amp;"-"&amp;sheet1!X561)</f>
        <v/>
      </c>
    </row>
    <row r="562" spans="1:5">
      <c r="A562" t="s">
        <v>33</v>
      </c>
      <c r="B562">
        <f>sheet1!F562</f>
        <v>0</v>
      </c>
      <c r="C562">
        <f>sheet1!G562</f>
        <v>0</v>
      </c>
      <c r="D562" t="b">
        <f t="shared" si="8"/>
        <v>0</v>
      </c>
      <c r="E562" t="str">
        <f>IF(D562=FALSE,"",D562&amp;sheet1!N562&amp;"-"&amp;sheet1!R562&amp;"-"&amp;sheet1!X562)</f>
        <v/>
      </c>
    </row>
    <row r="563" spans="1:5">
      <c r="A563" t="s">
        <v>33</v>
      </c>
      <c r="B563">
        <f>sheet1!F563</f>
        <v>0</v>
      </c>
      <c r="C563">
        <f>sheet1!G563</f>
        <v>0</v>
      </c>
      <c r="D563" t="b">
        <f t="shared" si="8"/>
        <v>0</v>
      </c>
      <c r="E563" t="str">
        <f>IF(D563=FALSE,"",D563&amp;sheet1!N563&amp;"-"&amp;sheet1!R563&amp;"-"&amp;sheet1!X563)</f>
        <v/>
      </c>
    </row>
    <row r="564" spans="1:5">
      <c r="A564" t="s">
        <v>33</v>
      </c>
      <c r="B564">
        <f>sheet1!F564</f>
        <v>0</v>
      </c>
      <c r="C564">
        <f>sheet1!G564</f>
        <v>0</v>
      </c>
      <c r="D564" t="b">
        <f t="shared" si="8"/>
        <v>0</v>
      </c>
      <c r="E564" t="str">
        <f>IF(D564=FALSE,"",D564&amp;sheet1!N564&amp;"-"&amp;sheet1!R564&amp;"-"&amp;sheet1!X564)</f>
        <v/>
      </c>
    </row>
    <row r="565" spans="1:5">
      <c r="A565" t="s">
        <v>33</v>
      </c>
      <c r="B565">
        <f>sheet1!F565</f>
        <v>0</v>
      </c>
      <c r="C565">
        <f>sheet1!G565</f>
        <v>0</v>
      </c>
      <c r="D565" t="b">
        <f t="shared" si="8"/>
        <v>0</v>
      </c>
      <c r="E565" t="str">
        <f>IF(D565=FALSE,"",D565&amp;sheet1!N565&amp;"-"&amp;sheet1!R565&amp;"-"&amp;sheet1!X565)</f>
        <v/>
      </c>
    </row>
    <row r="566" spans="1:5">
      <c r="A566" t="s">
        <v>33</v>
      </c>
      <c r="B566">
        <f>sheet1!F566</f>
        <v>0</v>
      </c>
      <c r="C566">
        <f>sheet1!G566</f>
        <v>0</v>
      </c>
      <c r="D566" t="b">
        <f t="shared" si="8"/>
        <v>0</v>
      </c>
      <c r="E566" t="str">
        <f>IF(D566=FALSE,"",D566&amp;sheet1!N566&amp;"-"&amp;sheet1!R566&amp;"-"&amp;sheet1!X566)</f>
        <v/>
      </c>
    </row>
    <row r="567" spans="1:5">
      <c r="A567" t="s">
        <v>33</v>
      </c>
      <c r="B567">
        <f>sheet1!F567</f>
        <v>0</v>
      </c>
      <c r="C567">
        <f>sheet1!G567</f>
        <v>0</v>
      </c>
      <c r="D567" t="b">
        <f t="shared" si="8"/>
        <v>0</v>
      </c>
      <c r="E567" t="str">
        <f>IF(D567=FALSE,"",D567&amp;sheet1!N567&amp;"-"&amp;sheet1!R567&amp;"-"&amp;sheet1!X567)</f>
        <v/>
      </c>
    </row>
    <row r="568" spans="1:5">
      <c r="A568" t="s">
        <v>33</v>
      </c>
      <c r="B568">
        <f>sheet1!F568</f>
        <v>0</v>
      </c>
      <c r="C568">
        <f>sheet1!G568</f>
        <v>0</v>
      </c>
      <c r="D568" t="b">
        <f t="shared" si="8"/>
        <v>0</v>
      </c>
      <c r="E568" t="str">
        <f>IF(D568=FALSE,"",D568&amp;sheet1!N568&amp;"-"&amp;sheet1!R568&amp;"-"&amp;sheet1!X568)</f>
        <v/>
      </c>
    </row>
    <row r="569" spans="1:5">
      <c r="A569" t="s">
        <v>33</v>
      </c>
      <c r="B569">
        <f>sheet1!F569</f>
        <v>0</v>
      </c>
      <c r="C569">
        <f>sheet1!G569</f>
        <v>0</v>
      </c>
      <c r="D569" t="b">
        <f t="shared" si="8"/>
        <v>0</v>
      </c>
      <c r="E569" t="str">
        <f>IF(D569=FALSE,"",D569&amp;sheet1!N569&amp;"-"&amp;sheet1!R569&amp;"-"&amp;sheet1!X569)</f>
        <v/>
      </c>
    </row>
    <row r="570" spans="1:5">
      <c r="A570" t="s">
        <v>33</v>
      </c>
      <c r="B570">
        <f>sheet1!F570</f>
        <v>0</v>
      </c>
      <c r="C570">
        <f>sheet1!G570</f>
        <v>0</v>
      </c>
      <c r="D570" t="b">
        <f t="shared" si="8"/>
        <v>0</v>
      </c>
      <c r="E570" t="str">
        <f>IF(D570=FALSE,"",D570&amp;sheet1!N570&amp;"-"&amp;sheet1!R570&amp;"-"&amp;sheet1!X570)</f>
        <v/>
      </c>
    </row>
    <row r="571" spans="1:5">
      <c r="A571" t="s">
        <v>33</v>
      </c>
      <c r="B571">
        <f>sheet1!F571</f>
        <v>0</v>
      </c>
      <c r="C571">
        <f>sheet1!G571</f>
        <v>0</v>
      </c>
      <c r="D571" t="b">
        <f t="shared" si="8"/>
        <v>0</v>
      </c>
      <c r="E571" t="str">
        <f>IF(D571=FALSE,"",D571&amp;sheet1!N571&amp;"-"&amp;sheet1!R571&amp;"-"&amp;sheet1!X571)</f>
        <v/>
      </c>
    </row>
    <row r="572" spans="1:5">
      <c r="A572" t="s">
        <v>33</v>
      </c>
      <c r="B572">
        <f>sheet1!F572</f>
        <v>0</v>
      </c>
      <c r="C572">
        <f>sheet1!G572</f>
        <v>0</v>
      </c>
      <c r="D572" t="b">
        <f t="shared" si="8"/>
        <v>0</v>
      </c>
      <c r="E572" t="str">
        <f>IF(D572=FALSE,"",D572&amp;sheet1!N572&amp;"-"&amp;sheet1!R572&amp;"-"&amp;sheet1!X572)</f>
        <v/>
      </c>
    </row>
    <row r="573" spans="1:5">
      <c r="A573" t="s">
        <v>33</v>
      </c>
      <c r="B573">
        <f>sheet1!F573</f>
        <v>0</v>
      </c>
      <c r="C573">
        <f>sheet1!G573</f>
        <v>0</v>
      </c>
      <c r="D573" t="b">
        <f t="shared" si="8"/>
        <v>0</v>
      </c>
      <c r="E573" t="str">
        <f>IF(D573=FALSE,"",D573&amp;sheet1!N573&amp;"-"&amp;sheet1!R573&amp;"-"&amp;sheet1!X573)</f>
        <v/>
      </c>
    </row>
    <row r="574" spans="1:5">
      <c r="A574" t="s">
        <v>33</v>
      </c>
      <c r="B574">
        <f>sheet1!F574</f>
        <v>0</v>
      </c>
      <c r="C574">
        <f>sheet1!G574</f>
        <v>0</v>
      </c>
      <c r="D574" t="b">
        <f t="shared" si="8"/>
        <v>0</v>
      </c>
      <c r="E574" t="str">
        <f>IF(D574=FALSE,"",D574&amp;sheet1!N574&amp;"-"&amp;sheet1!R574&amp;"-"&amp;sheet1!X574)</f>
        <v/>
      </c>
    </row>
    <row r="575" spans="1:5">
      <c r="A575" t="s">
        <v>33</v>
      </c>
      <c r="B575">
        <f>sheet1!F575</f>
        <v>0</v>
      </c>
      <c r="C575">
        <f>sheet1!G575</f>
        <v>0</v>
      </c>
      <c r="D575" t="b">
        <f t="shared" si="8"/>
        <v>0</v>
      </c>
      <c r="E575" t="str">
        <f>IF(D575=FALSE,"",D575&amp;sheet1!N575&amp;"-"&amp;sheet1!R575&amp;"-"&amp;sheet1!X575)</f>
        <v/>
      </c>
    </row>
    <row r="576" spans="1:5">
      <c r="A576" t="s">
        <v>33</v>
      </c>
      <c r="B576">
        <f>sheet1!F576</f>
        <v>0</v>
      </c>
      <c r="C576">
        <f>sheet1!G576</f>
        <v>0</v>
      </c>
      <c r="D576" t="b">
        <f t="shared" si="8"/>
        <v>0</v>
      </c>
      <c r="E576" t="str">
        <f>IF(D576=FALSE,"",D576&amp;sheet1!N576&amp;"-"&amp;sheet1!R576&amp;"-"&amp;sheet1!X576)</f>
        <v/>
      </c>
    </row>
    <row r="577" spans="1:5">
      <c r="A577" t="s">
        <v>33</v>
      </c>
      <c r="B577">
        <f>sheet1!F577</f>
        <v>0</v>
      </c>
      <c r="C577">
        <f>sheet1!G577</f>
        <v>0</v>
      </c>
      <c r="D577" t="b">
        <f t="shared" si="8"/>
        <v>0</v>
      </c>
      <c r="E577" t="str">
        <f>IF(D577=FALSE,"",D577&amp;sheet1!N577&amp;"-"&amp;sheet1!R577&amp;"-"&amp;sheet1!X577)</f>
        <v/>
      </c>
    </row>
    <row r="578" spans="1:5">
      <c r="A578" t="s">
        <v>33</v>
      </c>
      <c r="B578">
        <f>sheet1!F578</f>
        <v>0</v>
      </c>
      <c r="C578">
        <f>sheet1!G578</f>
        <v>0</v>
      </c>
      <c r="D578" t="b">
        <f t="shared" si="8"/>
        <v>0</v>
      </c>
      <c r="E578" t="str">
        <f>IF(D578=FALSE,"",D578&amp;sheet1!N578&amp;"-"&amp;sheet1!R578&amp;"-"&amp;sheet1!X578)</f>
        <v/>
      </c>
    </row>
    <row r="579" spans="1:5">
      <c r="A579" t="s">
        <v>33</v>
      </c>
      <c r="B579">
        <f>sheet1!F579</f>
        <v>0</v>
      </c>
      <c r="C579">
        <f>sheet1!G579</f>
        <v>0</v>
      </c>
      <c r="D579" t="b">
        <f t="shared" ref="D579:D642" si="9">IF(AND(B579&gt;0,OR(C579&lt;&gt;"0.00 MB",)),A579)</f>
        <v>0</v>
      </c>
      <c r="E579" t="str">
        <f>IF(D579=FALSE,"",D579&amp;sheet1!N579&amp;"-"&amp;sheet1!R579&amp;"-"&amp;sheet1!X579)</f>
        <v/>
      </c>
    </row>
    <row r="580" spans="1:5">
      <c r="A580" t="s">
        <v>33</v>
      </c>
      <c r="B580">
        <f>sheet1!F580</f>
        <v>0</v>
      </c>
      <c r="C580">
        <f>sheet1!G580</f>
        <v>0</v>
      </c>
      <c r="D580" t="b">
        <f t="shared" si="9"/>
        <v>0</v>
      </c>
      <c r="E580" t="str">
        <f>IF(D580=FALSE,"",D580&amp;sheet1!N580&amp;"-"&amp;sheet1!R580&amp;"-"&amp;sheet1!X580)</f>
        <v/>
      </c>
    </row>
    <row r="581" spans="1:5">
      <c r="A581" t="s">
        <v>33</v>
      </c>
      <c r="B581">
        <f>sheet1!F581</f>
        <v>0</v>
      </c>
      <c r="C581">
        <f>sheet1!G581</f>
        <v>0</v>
      </c>
      <c r="D581" t="b">
        <f t="shared" si="9"/>
        <v>0</v>
      </c>
      <c r="E581" t="str">
        <f>IF(D581=FALSE,"",D581&amp;sheet1!N581&amp;"-"&amp;sheet1!R581&amp;"-"&amp;sheet1!X581)</f>
        <v/>
      </c>
    </row>
    <row r="582" spans="1:5">
      <c r="A582" t="s">
        <v>33</v>
      </c>
      <c r="B582">
        <f>sheet1!F582</f>
        <v>0</v>
      </c>
      <c r="C582">
        <f>sheet1!G582</f>
        <v>0</v>
      </c>
      <c r="D582" t="b">
        <f t="shared" si="9"/>
        <v>0</v>
      </c>
      <c r="E582" t="str">
        <f>IF(D582=FALSE,"",D582&amp;sheet1!N582&amp;"-"&amp;sheet1!R582&amp;"-"&amp;sheet1!X582)</f>
        <v/>
      </c>
    </row>
    <row r="583" spans="1:5">
      <c r="A583" t="s">
        <v>33</v>
      </c>
      <c r="B583">
        <f>sheet1!F583</f>
        <v>0</v>
      </c>
      <c r="C583">
        <f>sheet1!G583</f>
        <v>0</v>
      </c>
      <c r="D583" t="b">
        <f t="shared" si="9"/>
        <v>0</v>
      </c>
      <c r="E583" t="str">
        <f>IF(D583=FALSE,"",D583&amp;sheet1!N583&amp;"-"&amp;sheet1!R583&amp;"-"&amp;sheet1!X583)</f>
        <v/>
      </c>
    </row>
    <row r="584" spans="1:5">
      <c r="A584" t="s">
        <v>33</v>
      </c>
      <c r="B584">
        <f>sheet1!F584</f>
        <v>0</v>
      </c>
      <c r="C584">
        <f>sheet1!G584</f>
        <v>0</v>
      </c>
      <c r="D584" t="b">
        <f t="shared" si="9"/>
        <v>0</v>
      </c>
      <c r="E584" t="str">
        <f>IF(D584=FALSE,"",D584&amp;sheet1!N584&amp;"-"&amp;sheet1!R584&amp;"-"&amp;sheet1!X584)</f>
        <v/>
      </c>
    </row>
    <row r="585" spans="1:5">
      <c r="A585" t="s">
        <v>33</v>
      </c>
      <c r="B585">
        <f>sheet1!F585</f>
        <v>0</v>
      </c>
      <c r="C585">
        <f>sheet1!G585</f>
        <v>0</v>
      </c>
      <c r="D585" t="b">
        <f t="shared" si="9"/>
        <v>0</v>
      </c>
      <c r="E585" t="str">
        <f>IF(D585=FALSE,"",D585&amp;sheet1!N585&amp;"-"&amp;sheet1!R585&amp;"-"&amp;sheet1!X585)</f>
        <v/>
      </c>
    </row>
    <row r="586" spans="1:5">
      <c r="A586" t="s">
        <v>33</v>
      </c>
      <c r="B586">
        <f>sheet1!F586</f>
        <v>0</v>
      </c>
      <c r="C586">
        <f>sheet1!G586</f>
        <v>0</v>
      </c>
      <c r="D586" t="b">
        <f t="shared" si="9"/>
        <v>0</v>
      </c>
      <c r="E586" t="str">
        <f>IF(D586=FALSE,"",D586&amp;sheet1!N586&amp;"-"&amp;sheet1!R586&amp;"-"&amp;sheet1!X586)</f>
        <v/>
      </c>
    </row>
    <row r="587" spans="1:5">
      <c r="A587" t="s">
        <v>33</v>
      </c>
      <c r="B587">
        <f>sheet1!F587</f>
        <v>0</v>
      </c>
      <c r="C587">
        <f>sheet1!G587</f>
        <v>0</v>
      </c>
      <c r="D587" t="b">
        <f t="shared" si="9"/>
        <v>0</v>
      </c>
      <c r="E587" t="str">
        <f>IF(D587=FALSE,"",D587&amp;sheet1!N587&amp;"-"&amp;sheet1!R587&amp;"-"&amp;sheet1!X587)</f>
        <v/>
      </c>
    </row>
    <row r="588" spans="1:5">
      <c r="A588" t="s">
        <v>33</v>
      </c>
      <c r="B588">
        <f>sheet1!F588</f>
        <v>0</v>
      </c>
      <c r="C588">
        <f>sheet1!G588</f>
        <v>0</v>
      </c>
      <c r="D588" t="b">
        <f t="shared" si="9"/>
        <v>0</v>
      </c>
      <c r="E588" t="str">
        <f>IF(D588=FALSE,"",D588&amp;sheet1!N588&amp;"-"&amp;sheet1!R588&amp;"-"&amp;sheet1!X588)</f>
        <v/>
      </c>
    </row>
    <row r="589" spans="1:5">
      <c r="A589" t="s">
        <v>33</v>
      </c>
      <c r="B589">
        <f>sheet1!F589</f>
        <v>0</v>
      </c>
      <c r="C589">
        <f>sheet1!G589</f>
        <v>0</v>
      </c>
      <c r="D589" t="b">
        <f t="shared" si="9"/>
        <v>0</v>
      </c>
      <c r="E589" t="str">
        <f>IF(D589=FALSE,"",D589&amp;sheet1!N589&amp;"-"&amp;sheet1!R589&amp;"-"&amp;sheet1!X589)</f>
        <v/>
      </c>
    </row>
    <row r="590" spans="1:5">
      <c r="A590" t="s">
        <v>33</v>
      </c>
      <c r="B590">
        <f>sheet1!F590</f>
        <v>0</v>
      </c>
      <c r="C590">
        <f>sheet1!G590</f>
        <v>0</v>
      </c>
      <c r="D590" t="b">
        <f t="shared" si="9"/>
        <v>0</v>
      </c>
      <c r="E590" t="str">
        <f>IF(D590=FALSE,"",D590&amp;sheet1!N590&amp;"-"&amp;sheet1!R590&amp;"-"&amp;sheet1!X590)</f>
        <v/>
      </c>
    </row>
    <row r="591" spans="1:5">
      <c r="A591" t="s">
        <v>33</v>
      </c>
      <c r="B591">
        <f>sheet1!F591</f>
        <v>0</v>
      </c>
      <c r="C591">
        <f>sheet1!G591</f>
        <v>0</v>
      </c>
      <c r="D591" t="b">
        <f t="shared" si="9"/>
        <v>0</v>
      </c>
      <c r="E591" t="str">
        <f>IF(D591=FALSE,"",D591&amp;sheet1!N591&amp;"-"&amp;sheet1!R591&amp;"-"&amp;sheet1!X591)</f>
        <v/>
      </c>
    </row>
    <row r="592" spans="1:5">
      <c r="A592" t="s">
        <v>33</v>
      </c>
      <c r="B592">
        <f>sheet1!F592</f>
        <v>0</v>
      </c>
      <c r="C592">
        <f>sheet1!G592</f>
        <v>0</v>
      </c>
      <c r="D592" t="b">
        <f t="shared" si="9"/>
        <v>0</v>
      </c>
      <c r="E592" t="str">
        <f>IF(D592=FALSE,"",D592&amp;sheet1!N592&amp;"-"&amp;sheet1!R592&amp;"-"&amp;sheet1!X592)</f>
        <v/>
      </c>
    </row>
    <row r="593" spans="1:5">
      <c r="A593" t="s">
        <v>33</v>
      </c>
      <c r="B593">
        <f>sheet1!F593</f>
        <v>0</v>
      </c>
      <c r="C593">
        <f>sheet1!G593</f>
        <v>0</v>
      </c>
      <c r="D593" t="b">
        <f t="shared" si="9"/>
        <v>0</v>
      </c>
      <c r="E593" t="str">
        <f>IF(D593=FALSE,"",D593&amp;sheet1!N593&amp;"-"&amp;sheet1!R593&amp;"-"&amp;sheet1!X593)</f>
        <v/>
      </c>
    </row>
    <row r="594" spans="1:5">
      <c r="A594" t="s">
        <v>33</v>
      </c>
      <c r="B594">
        <f>sheet1!F594</f>
        <v>0</v>
      </c>
      <c r="C594">
        <f>sheet1!G594</f>
        <v>0</v>
      </c>
      <c r="D594" t="b">
        <f t="shared" si="9"/>
        <v>0</v>
      </c>
      <c r="E594" t="str">
        <f>IF(D594=FALSE,"",D594&amp;sheet1!N594&amp;"-"&amp;sheet1!R594&amp;"-"&amp;sheet1!X594)</f>
        <v/>
      </c>
    </row>
    <row r="595" spans="1:5">
      <c r="A595" t="s">
        <v>33</v>
      </c>
      <c r="B595">
        <f>sheet1!F595</f>
        <v>0</v>
      </c>
      <c r="C595">
        <f>sheet1!G595</f>
        <v>0</v>
      </c>
      <c r="D595" t="b">
        <f t="shared" si="9"/>
        <v>0</v>
      </c>
      <c r="E595" t="str">
        <f>IF(D595=FALSE,"",D595&amp;sheet1!N595&amp;"-"&amp;sheet1!R595&amp;"-"&amp;sheet1!X595)</f>
        <v/>
      </c>
    </row>
    <row r="596" spans="1:5">
      <c r="A596" t="s">
        <v>33</v>
      </c>
      <c r="B596">
        <f>sheet1!F596</f>
        <v>0</v>
      </c>
      <c r="C596">
        <f>sheet1!G596</f>
        <v>0</v>
      </c>
      <c r="D596" t="b">
        <f t="shared" si="9"/>
        <v>0</v>
      </c>
      <c r="E596" t="str">
        <f>IF(D596=FALSE,"",D596&amp;sheet1!N596&amp;"-"&amp;sheet1!R596&amp;"-"&amp;sheet1!X596)</f>
        <v/>
      </c>
    </row>
    <row r="597" spans="1:5">
      <c r="A597" t="s">
        <v>33</v>
      </c>
      <c r="B597">
        <f>sheet1!F597</f>
        <v>0</v>
      </c>
      <c r="C597">
        <f>sheet1!G597</f>
        <v>0</v>
      </c>
      <c r="D597" t="b">
        <f t="shared" si="9"/>
        <v>0</v>
      </c>
      <c r="E597" t="str">
        <f>IF(D597=FALSE,"",D597&amp;sheet1!N597&amp;"-"&amp;sheet1!R597&amp;"-"&amp;sheet1!X597)</f>
        <v/>
      </c>
    </row>
    <row r="598" spans="1:5">
      <c r="A598" t="s">
        <v>33</v>
      </c>
      <c r="B598">
        <f>sheet1!F598</f>
        <v>0</v>
      </c>
      <c r="C598">
        <f>sheet1!G598</f>
        <v>0</v>
      </c>
      <c r="D598" t="b">
        <f t="shared" si="9"/>
        <v>0</v>
      </c>
      <c r="E598" t="str">
        <f>IF(D598=FALSE,"",D598&amp;sheet1!N598&amp;"-"&amp;sheet1!R598&amp;"-"&amp;sheet1!X598)</f>
        <v/>
      </c>
    </row>
    <row r="599" spans="1:5">
      <c r="A599" t="s">
        <v>33</v>
      </c>
      <c r="B599">
        <f>sheet1!F599</f>
        <v>0</v>
      </c>
      <c r="C599">
        <f>sheet1!G599</f>
        <v>0</v>
      </c>
      <c r="D599" t="b">
        <f t="shared" si="9"/>
        <v>0</v>
      </c>
      <c r="E599" t="str">
        <f>IF(D599=FALSE,"",D599&amp;sheet1!N599&amp;"-"&amp;sheet1!R599&amp;"-"&amp;sheet1!X599)</f>
        <v/>
      </c>
    </row>
    <row r="600" spans="1:5">
      <c r="A600" t="s">
        <v>33</v>
      </c>
      <c r="B600">
        <f>sheet1!F600</f>
        <v>0</v>
      </c>
      <c r="C600">
        <f>sheet1!G600</f>
        <v>0</v>
      </c>
      <c r="D600" t="b">
        <f t="shared" si="9"/>
        <v>0</v>
      </c>
      <c r="E600" t="str">
        <f>IF(D600=FALSE,"",D600&amp;sheet1!N600&amp;"-"&amp;sheet1!R600&amp;"-"&amp;sheet1!X600)</f>
        <v/>
      </c>
    </row>
    <row r="601" spans="1:5">
      <c r="A601" t="s">
        <v>33</v>
      </c>
      <c r="B601">
        <f>sheet1!F601</f>
        <v>0</v>
      </c>
      <c r="C601">
        <f>sheet1!G601</f>
        <v>0</v>
      </c>
      <c r="D601" t="b">
        <f t="shared" si="9"/>
        <v>0</v>
      </c>
      <c r="E601" t="str">
        <f>IF(D601=FALSE,"",D601&amp;sheet1!N601&amp;"-"&amp;sheet1!R601&amp;"-"&amp;sheet1!X601)</f>
        <v/>
      </c>
    </row>
    <row r="602" spans="1:5">
      <c r="A602" t="s">
        <v>33</v>
      </c>
      <c r="B602">
        <f>sheet1!F602</f>
        <v>0</v>
      </c>
      <c r="C602">
        <f>sheet1!G602</f>
        <v>0</v>
      </c>
      <c r="D602" t="b">
        <f t="shared" si="9"/>
        <v>0</v>
      </c>
      <c r="E602" t="str">
        <f>IF(D602=FALSE,"",D602&amp;sheet1!N602&amp;"-"&amp;sheet1!R602&amp;"-"&amp;sheet1!X602)</f>
        <v/>
      </c>
    </row>
    <row r="603" spans="1:5">
      <c r="A603" t="s">
        <v>33</v>
      </c>
      <c r="B603">
        <f>sheet1!F603</f>
        <v>0</v>
      </c>
      <c r="C603">
        <f>sheet1!G603</f>
        <v>0</v>
      </c>
      <c r="D603" t="b">
        <f t="shared" si="9"/>
        <v>0</v>
      </c>
      <c r="E603" t="str">
        <f>IF(D603=FALSE,"",D603&amp;sheet1!N603&amp;"-"&amp;sheet1!R603&amp;"-"&amp;sheet1!X603)</f>
        <v/>
      </c>
    </row>
    <row r="604" spans="1:5">
      <c r="A604" t="s">
        <v>33</v>
      </c>
      <c r="B604">
        <f>sheet1!F604</f>
        <v>0</v>
      </c>
      <c r="C604">
        <f>sheet1!G604</f>
        <v>0</v>
      </c>
      <c r="D604" t="b">
        <f t="shared" si="9"/>
        <v>0</v>
      </c>
      <c r="E604" t="str">
        <f>IF(D604=FALSE,"",D604&amp;sheet1!N604&amp;"-"&amp;sheet1!R604&amp;"-"&amp;sheet1!X604)</f>
        <v/>
      </c>
    </row>
    <row r="605" spans="1:5">
      <c r="A605" t="s">
        <v>33</v>
      </c>
      <c r="B605">
        <f>sheet1!F605</f>
        <v>0</v>
      </c>
      <c r="C605">
        <f>sheet1!G605</f>
        <v>0</v>
      </c>
      <c r="D605" t="b">
        <f t="shared" si="9"/>
        <v>0</v>
      </c>
      <c r="E605" t="str">
        <f>IF(D605=FALSE,"",D605&amp;sheet1!N605&amp;"-"&amp;sheet1!R605&amp;"-"&amp;sheet1!X605)</f>
        <v/>
      </c>
    </row>
    <row r="606" spans="1:5">
      <c r="A606" t="s">
        <v>33</v>
      </c>
      <c r="B606">
        <f>sheet1!F606</f>
        <v>0</v>
      </c>
      <c r="C606">
        <f>sheet1!G606</f>
        <v>0</v>
      </c>
      <c r="D606" t="b">
        <f t="shared" si="9"/>
        <v>0</v>
      </c>
      <c r="E606" t="str">
        <f>IF(D606=FALSE,"",D606&amp;sheet1!N606&amp;"-"&amp;sheet1!R606&amp;"-"&amp;sheet1!X606)</f>
        <v/>
      </c>
    </row>
    <row r="607" spans="1:5">
      <c r="A607" t="s">
        <v>33</v>
      </c>
      <c r="B607">
        <f>sheet1!F607</f>
        <v>0</v>
      </c>
      <c r="C607">
        <f>sheet1!G607</f>
        <v>0</v>
      </c>
      <c r="D607" t="b">
        <f t="shared" si="9"/>
        <v>0</v>
      </c>
      <c r="E607" t="str">
        <f>IF(D607=FALSE,"",D607&amp;sheet1!N607&amp;"-"&amp;sheet1!R607&amp;"-"&amp;sheet1!X607)</f>
        <v/>
      </c>
    </row>
    <row r="608" spans="1:5">
      <c r="A608" t="s">
        <v>33</v>
      </c>
      <c r="B608">
        <f>sheet1!F608</f>
        <v>0</v>
      </c>
      <c r="C608">
        <f>sheet1!G608</f>
        <v>0</v>
      </c>
      <c r="D608" t="b">
        <f t="shared" si="9"/>
        <v>0</v>
      </c>
      <c r="E608" t="str">
        <f>IF(D608=FALSE,"",D608&amp;sheet1!N608&amp;"-"&amp;sheet1!R608&amp;"-"&amp;sheet1!X608)</f>
        <v/>
      </c>
    </row>
    <row r="609" spans="1:5">
      <c r="A609" t="s">
        <v>33</v>
      </c>
      <c r="B609">
        <f>sheet1!F609</f>
        <v>0</v>
      </c>
      <c r="C609">
        <f>sheet1!G609</f>
        <v>0</v>
      </c>
      <c r="D609" t="b">
        <f t="shared" si="9"/>
        <v>0</v>
      </c>
      <c r="E609" t="str">
        <f>IF(D609=FALSE,"",D609&amp;sheet1!N609&amp;"-"&amp;sheet1!R609&amp;"-"&amp;sheet1!X609)</f>
        <v/>
      </c>
    </row>
    <row r="610" spans="1:5">
      <c r="A610" t="s">
        <v>33</v>
      </c>
      <c r="B610">
        <f>sheet1!F610</f>
        <v>0</v>
      </c>
      <c r="C610">
        <f>sheet1!G610</f>
        <v>0</v>
      </c>
      <c r="D610" t="b">
        <f t="shared" si="9"/>
        <v>0</v>
      </c>
      <c r="E610" t="str">
        <f>IF(D610=FALSE,"",D610&amp;sheet1!N610&amp;"-"&amp;sheet1!R610&amp;"-"&amp;sheet1!X610)</f>
        <v/>
      </c>
    </row>
    <row r="611" spans="1:5">
      <c r="A611" t="s">
        <v>33</v>
      </c>
      <c r="B611">
        <f>sheet1!F611</f>
        <v>0</v>
      </c>
      <c r="C611">
        <f>sheet1!G611</f>
        <v>0</v>
      </c>
      <c r="D611" t="b">
        <f t="shared" si="9"/>
        <v>0</v>
      </c>
      <c r="E611" t="str">
        <f>IF(D611=FALSE,"",D611&amp;sheet1!N611&amp;"-"&amp;sheet1!R611&amp;"-"&amp;sheet1!X611)</f>
        <v/>
      </c>
    </row>
    <row r="612" spans="1:5">
      <c r="A612" t="s">
        <v>33</v>
      </c>
      <c r="B612">
        <f>sheet1!F612</f>
        <v>0</v>
      </c>
      <c r="C612">
        <f>sheet1!G612</f>
        <v>0</v>
      </c>
      <c r="D612" t="b">
        <f t="shared" si="9"/>
        <v>0</v>
      </c>
      <c r="E612" t="str">
        <f>IF(D612=FALSE,"",D612&amp;sheet1!N612&amp;"-"&amp;sheet1!R612&amp;"-"&amp;sheet1!X612)</f>
        <v/>
      </c>
    </row>
    <row r="613" spans="1:5">
      <c r="A613" t="s">
        <v>33</v>
      </c>
      <c r="B613">
        <f>sheet1!F613</f>
        <v>0</v>
      </c>
      <c r="C613">
        <f>sheet1!G613</f>
        <v>0</v>
      </c>
      <c r="D613" t="b">
        <f t="shared" si="9"/>
        <v>0</v>
      </c>
      <c r="E613" t="str">
        <f>IF(D613=FALSE,"",D613&amp;sheet1!N613&amp;"-"&amp;sheet1!R613&amp;"-"&amp;sheet1!X613)</f>
        <v/>
      </c>
    </row>
    <row r="614" spans="1:5">
      <c r="A614" t="s">
        <v>33</v>
      </c>
      <c r="B614">
        <f>sheet1!F614</f>
        <v>0</v>
      </c>
      <c r="C614">
        <f>sheet1!G614</f>
        <v>0</v>
      </c>
      <c r="D614" t="b">
        <f t="shared" si="9"/>
        <v>0</v>
      </c>
      <c r="E614" t="str">
        <f>IF(D614=FALSE,"",D614&amp;sheet1!N614&amp;"-"&amp;sheet1!R614&amp;"-"&amp;sheet1!X614)</f>
        <v/>
      </c>
    </row>
    <row r="615" spans="1:5">
      <c r="A615" t="s">
        <v>33</v>
      </c>
      <c r="B615">
        <f>sheet1!F615</f>
        <v>0</v>
      </c>
      <c r="C615">
        <f>sheet1!G615</f>
        <v>0</v>
      </c>
      <c r="D615" t="b">
        <f t="shared" si="9"/>
        <v>0</v>
      </c>
      <c r="E615" t="str">
        <f>IF(D615=FALSE,"",D615&amp;sheet1!N615&amp;"-"&amp;sheet1!R615&amp;"-"&amp;sheet1!X615)</f>
        <v/>
      </c>
    </row>
    <row r="616" spans="1:5">
      <c r="A616" t="s">
        <v>33</v>
      </c>
      <c r="B616">
        <f>sheet1!F616</f>
        <v>0</v>
      </c>
      <c r="C616">
        <f>sheet1!G616</f>
        <v>0</v>
      </c>
      <c r="D616" t="b">
        <f t="shared" si="9"/>
        <v>0</v>
      </c>
      <c r="E616" t="str">
        <f>IF(D616=FALSE,"",D616&amp;sheet1!N616&amp;"-"&amp;sheet1!R616&amp;"-"&amp;sheet1!X616)</f>
        <v/>
      </c>
    </row>
    <row r="617" spans="1:5">
      <c r="A617" t="s">
        <v>33</v>
      </c>
      <c r="B617">
        <f>sheet1!F617</f>
        <v>0</v>
      </c>
      <c r="C617">
        <f>sheet1!G617</f>
        <v>0</v>
      </c>
      <c r="D617" t="b">
        <f t="shared" si="9"/>
        <v>0</v>
      </c>
      <c r="E617" t="str">
        <f>IF(D617=FALSE,"",D617&amp;sheet1!N617&amp;"-"&amp;sheet1!R617&amp;"-"&amp;sheet1!X617)</f>
        <v/>
      </c>
    </row>
    <row r="618" spans="1:5">
      <c r="A618" t="s">
        <v>33</v>
      </c>
      <c r="B618">
        <f>sheet1!F618</f>
        <v>0</v>
      </c>
      <c r="C618">
        <f>sheet1!G618</f>
        <v>0</v>
      </c>
      <c r="D618" t="b">
        <f t="shared" si="9"/>
        <v>0</v>
      </c>
      <c r="E618" t="str">
        <f>IF(D618=FALSE,"",D618&amp;sheet1!N618&amp;"-"&amp;sheet1!R618&amp;"-"&amp;sheet1!X618)</f>
        <v/>
      </c>
    </row>
    <row r="619" spans="1:5">
      <c r="A619" t="s">
        <v>33</v>
      </c>
      <c r="B619">
        <f>sheet1!F619</f>
        <v>0</v>
      </c>
      <c r="C619">
        <f>sheet1!G619</f>
        <v>0</v>
      </c>
      <c r="D619" t="b">
        <f t="shared" si="9"/>
        <v>0</v>
      </c>
      <c r="E619" t="str">
        <f>IF(D619=FALSE,"",D619&amp;sheet1!N619&amp;"-"&amp;sheet1!R619&amp;"-"&amp;sheet1!X619)</f>
        <v/>
      </c>
    </row>
    <row r="620" spans="1:5">
      <c r="A620" t="s">
        <v>33</v>
      </c>
      <c r="B620">
        <f>sheet1!F620</f>
        <v>0</v>
      </c>
      <c r="C620">
        <f>sheet1!G620</f>
        <v>0</v>
      </c>
      <c r="D620" t="b">
        <f t="shared" si="9"/>
        <v>0</v>
      </c>
      <c r="E620" t="str">
        <f>IF(D620=FALSE,"",D620&amp;sheet1!N620&amp;"-"&amp;sheet1!R620&amp;"-"&amp;sheet1!X620)</f>
        <v/>
      </c>
    </row>
    <row r="621" spans="1:5">
      <c r="A621" t="s">
        <v>33</v>
      </c>
      <c r="B621">
        <f>sheet1!F621</f>
        <v>0</v>
      </c>
      <c r="C621">
        <f>sheet1!G621</f>
        <v>0</v>
      </c>
      <c r="D621" t="b">
        <f t="shared" si="9"/>
        <v>0</v>
      </c>
      <c r="E621" t="str">
        <f>IF(D621=FALSE,"",D621&amp;sheet1!N621&amp;"-"&amp;sheet1!R621&amp;"-"&amp;sheet1!X621)</f>
        <v/>
      </c>
    </row>
    <row r="622" spans="1:5">
      <c r="A622" t="s">
        <v>33</v>
      </c>
      <c r="B622">
        <f>sheet1!F622</f>
        <v>0</v>
      </c>
      <c r="C622">
        <f>sheet1!G622</f>
        <v>0</v>
      </c>
      <c r="D622" t="b">
        <f t="shared" si="9"/>
        <v>0</v>
      </c>
      <c r="E622" t="str">
        <f>IF(D622=FALSE,"",D622&amp;sheet1!N622&amp;"-"&amp;sheet1!R622&amp;"-"&amp;sheet1!X622)</f>
        <v/>
      </c>
    </row>
    <row r="623" spans="1:5">
      <c r="A623" t="s">
        <v>33</v>
      </c>
      <c r="B623">
        <f>sheet1!F623</f>
        <v>0</v>
      </c>
      <c r="C623">
        <f>sheet1!G623</f>
        <v>0</v>
      </c>
      <c r="D623" t="b">
        <f t="shared" si="9"/>
        <v>0</v>
      </c>
      <c r="E623" t="str">
        <f>IF(D623=FALSE,"",D623&amp;sheet1!N623&amp;"-"&amp;sheet1!R623&amp;"-"&amp;sheet1!X623)</f>
        <v/>
      </c>
    </row>
    <row r="624" spans="1:5">
      <c r="A624" t="s">
        <v>33</v>
      </c>
      <c r="B624">
        <f>sheet1!F624</f>
        <v>0</v>
      </c>
      <c r="C624">
        <f>sheet1!G624</f>
        <v>0</v>
      </c>
      <c r="D624" t="b">
        <f t="shared" si="9"/>
        <v>0</v>
      </c>
      <c r="E624" t="str">
        <f>IF(D624=FALSE,"",D624&amp;sheet1!N624&amp;"-"&amp;sheet1!R624&amp;"-"&amp;sheet1!X624)</f>
        <v/>
      </c>
    </row>
    <row r="625" spans="1:5">
      <c r="A625" t="s">
        <v>33</v>
      </c>
      <c r="B625">
        <f>sheet1!F625</f>
        <v>0</v>
      </c>
      <c r="C625">
        <f>sheet1!G625</f>
        <v>0</v>
      </c>
      <c r="D625" t="b">
        <f t="shared" si="9"/>
        <v>0</v>
      </c>
      <c r="E625" t="str">
        <f>IF(D625=FALSE,"",D625&amp;sheet1!N625&amp;"-"&amp;sheet1!R625&amp;"-"&amp;sheet1!X625)</f>
        <v/>
      </c>
    </row>
    <row r="626" spans="1:5">
      <c r="A626" t="s">
        <v>33</v>
      </c>
      <c r="B626">
        <f>sheet1!F626</f>
        <v>0</v>
      </c>
      <c r="C626">
        <f>sheet1!G626</f>
        <v>0</v>
      </c>
      <c r="D626" t="b">
        <f t="shared" si="9"/>
        <v>0</v>
      </c>
      <c r="E626" t="str">
        <f>IF(D626=FALSE,"",D626&amp;sheet1!N626&amp;"-"&amp;sheet1!R626&amp;"-"&amp;sheet1!X626)</f>
        <v/>
      </c>
    </row>
    <row r="627" spans="1:5">
      <c r="A627" t="s">
        <v>33</v>
      </c>
      <c r="B627">
        <f>sheet1!F627</f>
        <v>0</v>
      </c>
      <c r="C627">
        <f>sheet1!G627</f>
        <v>0</v>
      </c>
      <c r="D627" t="b">
        <f t="shared" si="9"/>
        <v>0</v>
      </c>
      <c r="E627" t="str">
        <f>IF(D627=FALSE,"",D627&amp;sheet1!N627&amp;"-"&amp;sheet1!R627&amp;"-"&amp;sheet1!X627)</f>
        <v/>
      </c>
    </row>
    <row r="628" spans="1:5">
      <c r="A628" t="s">
        <v>33</v>
      </c>
      <c r="B628">
        <f>sheet1!F628</f>
        <v>0</v>
      </c>
      <c r="C628">
        <f>sheet1!G628</f>
        <v>0</v>
      </c>
      <c r="D628" t="b">
        <f t="shared" si="9"/>
        <v>0</v>
      </c>
      <c r="E628" t="str">
        <f>IF(D628=FALSE,"",D628&amp;sheet1!N628&amp;"-"&amp;sheet1!R628&amp;"-"&amp;sheet1!X628)</f>
        <v/>
      </c>
    </row>
    <row r="629" spans="1:5">
      <c r="A629" t="s">
        <v>33</v>
      </c>
      <c r="B629">
        <f>sheet1!F629</f>
        <v>0</v>
      </c>
      <c r="C629">
        <f>sheet1!G629</f>
        <v>0</v>
      </c>
      <c r="D629" t="b">
        <f t="shared" si="9"/>
        <v>0</v>
      </c>
      <c r="E629" t="str">
        <f>IF(D629=FALSE,"",D629&amp;sheet1!N629&amp;"-"&amp;sheet1!R629&amp;"-"&amp;sheet1!X629)</f>
        <v/>
      </c>
    </row>
    <row r="630" spans="1:5">
      <c r="A630" t="s">
        <v>33</v>
      </c>
      <c r="B630">
        <f>sheet1!F630</f>
        <v>0</v>
      </c>
      <c r="C630">
        <f>sheet1!G630</f>
        <v>0</v>
      </c>
      <c r="D630" t="b">
        <f t="shared" si="9"/>
        <v>0</v>
      </c>
      <c r="E630" t="str">
        <f>IF(D630=FALSE,"",D630&amp;sheet1!N630&amp;"-"&amp;sheet1!R630&amp;"-"&amp;sheet1!X630)</f>
        <v/>
      </c>
    </row>
    <row r="631" spans="1:5">
      <c r="A631" t="s">
        <v>33</v>
      </c>
      <c r="B631">
        <f>sheet1!F631</f>
        <v>0</v>
      </c>
      <c r="C631">
        <f>sheet1!G631</f>
        <v>0</v>
      </c>
      <c r="D631" t="b">
        <f t="shared" si="9"/>
        <v>0</v>
      </c>
      <c r="E631" t="str">
        <f>IF(D631=FALSE,"",D631&amp;sheet1!N631&amp;"-"&amp;sheet1!R631&amp;"-"&amp;sheet1!X631)</f>
        <v/>
      </c>
    </row>
    <row r="632" spans="1:5">
      <c r="A632" t="s">
        <v>33</v>
      </c>
      <c r="B632">
        <f>sheet1!F632</f>
        <v>0</v>
      </c>
      <c r="C632">
        <f>sheet1!G632</f>
        <v>0</v>
      </c>
      <c r="D632" t="b">
        <f t="shared" si="9"/>
        <v>0</v>
      </c>
      <c r="E632" t="str">
        <f>IF(D632=FALSE,"",D632&amp;sheet1!N632&amp;"-"&amp;sheet1!R632&amp;"-"&amp;sheet1!X632)</f>
        <v/>
      </c>
    </row>
    <row r="633" spans="1:5">
      <c r="A633" t="s">
        <v>33</v>
      </c>
      <c r="B633">
        <f>sheet1!F633</f>
        <v>0</v>
      </c>
      <c r="C633">
        <f>sheet1!G633</f>
        <v>0</v>
      </c>
      <c r="D633" t="b">
        <f t="shared" si="9"/>
        <v>0</v>
      </c>
      <c r="E633" t="str">
        <f>IF(D633=FALSE,"",D633&amp;sheet1!N633&amp;"-"&amp;sheet1!R633&amp;"-"&amp;sheet1!X633)</f>
        <v/>
      </c>
    </row>
    <row r="634" spans="1:5">
      <c r="A634" t="s">
        <v>33</v>
      </c>
      <c r="B634">
        <f>sheet1!F634</f>
        <v>0</v>
      </c>
      <c r="C634">
        <f>sheet1!G634</f>
        <v>0</v>
      </c>
      <c r="D634" t="b">
        <f t="shared" si="9"/>
        <v>0</v>
      </c>
      <c r="E634" t="str">
        <f>IF(D634=FALSE,"",D634&amp;sheet1!N634&amp;"-"&amp;sheet1!R634&amp;"-"&amp;sheet1!X634)</f>
        <v/>
      </c>
    </row>
    <row r="635" spans="1:5">
      <c r="A635" t="s">
        <v>33</v>
      </c>
      <c r="B635">
        <f>sheet1!F635</f>
        <v>0</v>
      </c>
      <c r="C635">
        <f>sheet1!G635</f>
        <v>0</v>
      </c>
      <c r="D635" t="b">
        <f t="shared" si="9"/>
        <v>0</v>
      </c>
      <c r="E635" t="str">
        <f>IF(D635=FALSE,"",D635&amp;sheet1!N635&amp;"-"&amp;sheet1!R635&amp;"-"&amp;sheet1!X635)</f>
        <v/>
      </c>
    </row>
    <row r="636" spans="1:5">
      <c r="A636" t="s">
        <v>33</v>
      </c>
      <c r="B636">
        <f>sheet1!F636</f>
        <v>0</v>
      </c>
      <c r="C636">
        <f>sheet1!G636</f>
        <v>0</v>
      </c>
      <c r="D636" t="b">
        <f t="shared" si="9"/>
        <v>0</v>
      </c>
      <c r="E636" t="str">
        <f>IF(D636=FALSE,"",D636&amp;sheet1!N636&amp;"-"&amp;sheet1!R636&amp;"-"&amp;sheet1!X636)</f>
        <v/>
      </c>
    </row>
    <row r="637" spans="1:5">
      <c r="A637" t="s">
        <v>33</v>
      </c>
      <c r="B637">
        <f>sheet1!F637</f>
        <v>0</v>
      </c>
      <c r="C637">
        <f>sheet1!G637</f>
        <v>0</v>
      </c>
      <c r="D637" t="b">
        <f t="shared" si="9"/>
        <v>0</v>
      </c>
      <c r="E637" t="str">
        <f>IF(D637=FALSE,"",D637&amp;sheet1!N637&amp;"-"&amp;sheet1!R637&amp;"-"&amp;sheet1!X637)</f>
        <v/>
      </c>
    </row>
    <row r="638" spans="1:5">
      <c r="A638" t="s">
        <v>33</v>
      </c>
      <c r="B638">
        <f>sheet1!F638</f>
        <v>0</v>
      </c>
      <c r="C638">
        <f>sheet1!G638</f>
        <v>0</v>
      </c>
      <c r="D638" t="b">
        <f t="shared" si="9"/>
        <v>0</v>
      </c>
      <c r="E638" t="str">
        <f>IF(D638=FALSE,"",D638&amp;sheet1!N638&amp;"-"&amp;sheet1!R638&amp;"-"&amp;sheet1!X638)</f>
        <v/>
      </c>
    </row>
    <row r="639" spans="1:5">
      <c r="A639" t="s">
        <v>33</v>
      </c>
      <c r="B639">
        <f>sheet1!F639</f>
        <v>0</v>
      </c>
      <c r="C639">
        <f>sheet1!G639</f>
        <v>0</v>
      </c>
      <c r="D639" t="b">
        <f t="shared" si="9"/>
        <v>0</v>
      </c>
      <c r="E639" t="str">
        <f>IF(D639=FALSE,"",D639&amp;sheet1!N639&amp;"-"&amp;sheet1!R639&amp;"-"&amp;sheet1!X639)</f>
        <v/>
      </c>
    </row>
    <row r="640" spans="1:5">
      <c r="A640" t="s">
        <v>33</v>
      </c>
      <c r="B640">
        <f>sheet1!F640</f>
        <v>0</v>
      </c>
      <c r="C640">
        <f>sheet1!G640</f>
        <v>0</v>
      </c>
      <c r="D640" t="b">
        <f t="shared" si="9"/>
        <v>0</v>
      </c>
      <c r="E640" t="str">
        <f>IF(D640=FALSE,"",D640&amp;sheet1!N640&amp;"-"&amp;sheet1!R640&amp;"-"&amp;sheet1!X640)</f>
        <v/>
      </c>
    </row>
    <row r="641" spans="1:5">
      <c r="A641" t="s">
        <v>33</v>
      </c>
      <c r="B641">
        <f>sheet1!F641</f>
        <v>0</v>
      </c>
      <c r="C641">
        <f>sheet1!G641</f>
        <v>0</v>
      </c>
      <c r="D641" t="b">
        <f t="shared" si="9"/>
        <v>0</v>
      </c>
      <c r="E641" t="str">
        <f>IF(D641=FALSE,"",D641&amp;sheet1!N641&amp;"-"&amp;sheet1!R641&amp;"-"&amp;sheet1!X641)</f>
        <v/>
      </c>
    </row>
    <row r="642" spans="1:5">
      <c r="A642" t="s">
        <v>33</v>
      </c>
      <c r="B642">
        <f>sheet1!F642</f>
        <v>0</v>
      </c>
      <c r="C642">
        <f>sheet1!G642</f>
        <v>0</v>
      </c>
      <c r="D642" t="b">
        <f t="shared" si="9"/>
        <v>0</v>
      </c>
      <c r="E642" t="str">
        <f>IF(D642=FALSE,"",D642&amp;sheet1!N642&amp;"-"&amp;sheet1!R642&amp;"-"&amp;sheet1!X642)</f>
        <v/>
      </c>
    </row>
    <row r="643" spans="1:5">
      <c r="A643" t="s">
        <v>33</v>
      </c>
      <c r="B643">
        <f>sheet1!F643</f>
        <v>0</v>
      </c>
      <c r="C643">
        <f>sheet1!G643</f>
        <v>0</v>
      </c>
      <c r="D643" t="b">
        <f t="shared" ref="D643:D706" si="10">IF(AND(B643&gt;0,OR(C643&lt;&gt;"0.00 MB",)),A643)</f>
        <v>0</v>
      </c>
      <c r="E643" t="str">
        <f>IF(D643=FALSE,"",D643&amp;sheet1!N643&amp;"-"&amp;sheet1!R643&amp;"-"&amp;sheet1!X643)</f>
        <v/>
      </c>
    </row>
    <row r="644" spans="1:5">
      <c r="A644" t="s">
        <v>33</v>
      </c>
      <c r="B644">
        <f>sheet1!F644</f>
        <v>0</v>
      </c>
      <c r="C644">
        <f>sheet1!G644</f>
        <v>0</v>
      </c>
      <c r="D644" t="b">
        <f t="shared" si="10"/>
        <v>0</v>
      </c>
      <c r="E644" t="str">
        <f>IF(D644=FALSE,"",D644&amp;sheet1!N644&amp;"-"&amp;sheet1!R644&amp;"-"&amp;sheet1!X644)</f>
        <v/>
      </c>
    </row>
    <row r="645" spans="1:5">
      <c r="A645" t="s">
        <v>33</v>
      </c>
      <c r="B645">
        <f>sheet1!F645</f>
        <v>0</v>
      </c>
      <c r="C645">
        <f>sheet1!G645</f>
        <v>0</v>
      </c>
      <c r="D645" t="b">
        <f t="shared" si="10"/>
        <v>0</v>
      </c>
      <c r="E645" t="str">
        <f>IF(D645=FALSE,"",D645&amp;sheet1!N645&amp;"-"&amp;sheet1!R645&amp;"-"&amp;sheet1!X645)</f>
        <v/>
      </c>
    </row>
    <row r="646" spans="1:5">
      <c r="A646" t="s">
        <v>33</v>
      </c>
      <c r="B646">
        <f>sheet1!F646</f>
        <v>0</v>
      </c>
      <c r="C646">
        <f>sheet1!G646</f>
        <v>0</v>
      </c>
      <c r="D646" t="b">
        <f t="shared" si="10"/>
        <v>0</v>
      </c>
      <c r="E646" t="str">
        <f>IF(D646=FALSE,"",D646&amp;sheet1!N646&amp;"-"&amp;sheet1!R646&amp;"-"&amp;sheet1!X646)</f>
        <v/>
      </c>
    </row>
    <row r="647" spans="1:5">
      <c r="A647" t="s">
        <v>33</v>
      </c>
      <c r="B647">
        <f>sheet1!F647</f>
        <v>0</v>
      </c>
      <c r="C647">
        <f>sheet1!G647</f>
        <v>0</v>
      </c>
      <c r="D647" t="b">
        <f t="shared" si="10"/>
        <v>0</v>
      </c>
      <c r="E647" t="str">
        <f>IF(D647=FALSE,"",D647&amp;sheet1!N647&amp;"-"&amp;sheet1!R647&amp;"-"&amp;sheet1!X647)</f>
        <v/>
      </c>
    </row>
    <row r="648" spans="1:5">
      <c r="A648" t="s">
        <v>33</v>
      </c>
      <c r="B648">
        <f>sheet1!F648</f>
        <v>0</v>
      </c>
      <c r="C648">
        <f>sheet1!G648</f>
        <v>0</v>
      </c>
      <c r="D648" t="b">
        <f t="shared" si="10"/>
        <v>0</v>
      </c>
      <c r="E648" t="str">
        <f>IF(D648=FALSE,"",D648&amp;sheet1!N648&amp;"-"&amp;sheet1!R648&amp;"-"&amp;sheet1!X648)</f>
        <v/>
      </c>
    </row>
    <row r="649" spans="1:5">
      <c r="A649" t="s">
        <v>33</v>
      </c>
      <c r="B649">
        <f>sheet1!F649</f>
        <v>0</v>
      </c>
      <c r="C649">
        <f>sheet1!G649</f>
        <v>0</v>
      </c>
      <c r="D649" t="b">
        <f t="shared" si="10"/>
        <v>0</v>
      </c>
      <c r="E649" t="str">
        <f>IF(D649=FALSE,"",D649&amp;sheet1!N649&amp;"-"&amp;sheet1!R649&amp;"-"&amp;sheet1!X649)</f>
        <v/>
      </c>
    </row>
    <row r="650" spans="1:5">
      <c r="A650" t="s">
        <v>33</v>
      </c>
      <c r="B650">
        <f>sheet1!F650</f>
        <v>0</v>
      </c>
      <c r="C650">
        <f>sheet1!G650</f>
        <v>0</v>
      </c>
      <c r="D650" t="b">
        <f t="shared" si="10"/>
        <v>0</v>
      </c>
      <c r="E650" t="str">
        <f>IF(D650=FALSE,"",D650&amp;sheet1!N650&amp;"-"&amp;sheet1!R650&amp;"-"&amp;sheet1!X650)</f>
        <v/>
      </c>
    </row>
    <row r="651" spans="1:5">
      <c r="A651" t="s">
        <v>33</v>
      </c>
      <c r="B651">
        <f>sheet1!F651</f>
        <v>0</v>
      </c>
      <c r="C651">
        <f>sheet1!G651</f>
        <v>0</v>
      </c>
      <c r="D651" t="b">
        <f t="shared" si="10"/>
        <v>0</v>
      </c>
      <c r="E651" t="str">
        <f>IF(D651=FALSE,"",D651&amp;sheet1!N651&amp;"-"&amp;sheet1!R651&amp;"-"&amp;sheet1!X651)</f>
        <v/>
      </c>
    </row>
    <row r="652" spans="1:5">
      <c r="A652" t="s">
        <v>33</v>
      </c>
      <c r="B652">
        <f>sheet1!F652</f>
        <v>0</v>
      </c>
      <c r="C652">
        <f>sheet1!G652</f>
        <v>0</v>
      </c>
      <c r="D652" t="b">
        <f t="shared" si="10"/>
        <v>0</v>
      </c>
      <c r="E652" t="str">
        <f>IF(D652=FALSE,"",D652&amp;sheet1!N652&amp;"-"&amp;sheet1!R652&amp;"-"&amp;sheet1!X652)</f>
        <v/>
      </c>
    </row>
    <row r="653" spans="1:5">
      <c r="A653" t="s">
        <v>33</v>
      </c>
      <c r="B653">
        <f>sheet1!F653</f>
        <v>0</v>
      </c>
      <c r="C653">
        <f>sheet1!G653</f>
        <v>0</v>
      </c>
      <c r="D653" t="b">
        <f t="shared" si="10"/>
        <v>0</v>
      </c>
      <c r="E653" t="str">
        <f>IF(D653=FALSE,"",D653&amp;sheet1!N653&amp;"-"&amp;sheet1!R653&amp;"-"&amp;sheet1!X653)</f>
        <v/>
      </c>
    </row>
    <row r="654" spans="1:5">
      <c r="A654" t="s">
        <v>33</v>
      </c>
      <c r="B654">
        <f>sheet1!F654</f>
        <v>0</v>
      </c>
      <c r="C654">
        <f>sheet1!G654</f>
        <v>0</v>
      </c>
      <c r="D654" t="b">
        <f t="shared" si="10"/>
        <v>0</v>
      </c>
      <c r="E654" t="str">
        <f>IF(D654=FALSE,"",D654&amp;sheet1!N654&amp;"-"&amp;sheet1!R654&amp;"-"&amp;sheet1!X654)</f>
        <v/>
      </c>
    </row>
    <row r="655" spans="1:5">
      <c r="A655" t="s">
        <v>33</v>
      </c>
      <c r="B655">
        <f>sheet1!F655</f>
        <v>0</v>
      </c>
      <c r="C655">
        <f>sheet1!G655</f>
        <v>0</v>
      </c>
      <c r="D655" t="b">
        <f t="shared" si="10"/>
        <v>0</v>
      </c>
      <c r="E655" t="str">
        <f>IF(D655=FALSE,"",D655&amp;sheet1!N655&amp;"-"&amp;sheet1!R655&amp;"-"&amp;sheet1!X655)</f>
        <v/>
      </c>
    </row>
    <row r="656" spans="1:5">
      <c r="A656" t="s">
        <v>33</v>
      </c>
      <c r="B656">
        <f>sheet1!F656</f>
        <v>0</v>
      </c>
      <c r="C656">
        <f>sheet1!G656</f>
        <v>0</v>
      </c>
      <c r="D656" t="b">
        <f t="shared" si="10"/>
        <v>0</v>
      </c>
      <c r="E656" t="str">
        <f>IF(D656=FALSE,"",D656&amp;sheet1!N656&amp;"-"&amp;sheet1!R656&amp;"-"&amp;sheet1!X656)</f>
        <v/>
      </c>
    </row>
    <row r="657" spans="1:5">
      <c r="A657" t="s">
        <v>33</v>
      </c>
      <c r="B657">
        <f>sheet1!F657</f>
        <v>0</v>
      </c>
      <c r="C657">
        <f>sheet1!G657</f>
        <v>0</v>
      </c>
      <c r="D657" t="b">
        <f t="shared" si="10"/>
        <v>0</v>
      </c>
      <c r="E657" t="str">
        <f>IF(D657=FALSE,"",D657&amp;sheet1!N657&amp;"-"&amp;sheet1!R657&amp;"-"&amp;sheet1!X657)</f>
        <v/>
      </c>
    </row>
    <row r="658" spans="1:5">
      <c r="A658" t="s">
        <v>33</v>
      </c>
      <c r="B658">
        <f>sheet1!F658</f>
        <v>0</v>
      </c>
      <c r="C658">
        <f>sheet1!G658</f>
        <v>0</v>
      </c>
      <c r="D658" t="b">
        <f t="shared" si="10"/>
        <v>0</v>
      </c>
      <c r="E658" t="str">
        <f>IF(D658=FALSE,"",D658&amp;sheet1!N658&amp;"-"&amp;sheet1!R658&amp;"-"&amp;sheet1!X658)</f>
        <v/>
      </c>
    </row>
    <row r="659" spans="1:5">
      <c r="A659" t="s">
        <v>33</v>
      </c>
      <c r="B659">
        <f>sheet1!F659</f>
        <v>0</v>
      </c>
      <c r="C659">
        <f>sheet1!G659</f>
        <v>0</v>
      </c>
      <c r="D659" t="b">
        <f t="shared" si="10"/>
        <v>0</v>
      </c>
      <c r="E659" t="str">
        <f>IF(D659=FALSE,"",D659&amp;sheet1!N659&amp;"-"&amp;sheet1!R659&amp;"-"&amp;sheet1!X659)</f>
        <v/>
      </c>
    </row>
    <row r="660" spans="1:5">
      <c r="A660" t="s">
        <v>33</v>
      </c>
      <c r="B660">
        <f>sheet1!F660</f>
        <v>0</v>
      </c>
      <c r="C660">
        <f>sheet1!G660</f>
        <v>0</v>
      </c>
      <c r="D660" t="b">
        <f t="shared" si="10"/>
        <v>0</v>
      </c>
      <c r="E660" t="str">
        <f>IF(D660=FALSE,"",D660&amp;sheet1!N660&amp;"-"&amp;sheet1!R660&amp;"-"&amp;sheet1!X660)</f>
        <v/>
      </c>
    </row>
    <row r="661" spans="1:5">
      <c r="A661" t="s">
        <v>33</v>
      </c>
      <c r="B661">
        <f>sheet1!F661</f>
        <v>0</v>
      </c>
      <c r="C661">
        <f>sheet1!G661</f>
        <v>0</v>
      </c>
      <c r="D661" t="b">
        <f t="shared" si="10"/>
        <v>0</v>
      </c>
      <c r="E661" t="str">
        <f>IF(D661=FALSE,"",D661&amp;sheet1!N661&amp;"-"&amp;sheet1!R661&amp;"-"&amp;sheet1!X661)</f>
        <v/>
      </c>
    </row>
    <row r="662" spans="1:5">
      <c r="A662" t="s">
        <v>33</v>
      </c>
      <c r="B662">
        <f>sheet1!F662</f>
        <v>0</v>
      </c>
      <c r="C662">
        <f>sheet1!G662</f>
        <v>0</v>
      </c>
      <c r="D662" t="b">
        <f t="shared" si="10"/>
        <v>0</v>
      </c>
      <c r="E662" t="str">
        <f>IF(D662=FALSE,"",D662&amp;sheet1!N662&amp;"-"&amp;sheet1!R662&amp;"-"&amp;sheet1!X662)</f>
        <v/>
      </c>
    </row>
    <row r="663" spans="1:5">
      <c r="A663" t="s">
        <v>33</v>
      </c>
      <c r="B663">
        <f>sheet1!F663</f>
        <v>0</v>
      </c>
      <c r="C663">
        <f>sheet1!G663</f>
        <v>0</v>
      </c>
      <c r="D663" t="b">
        <f t="shared" si="10"/>
        <v>0</v>
      </c>
      <c r="E663" t="str">
        <f>IF(D663=FALSE,"",D663&amp;sheet1!N663&amp;"-"&amp;sheet1!R663&amp;"-"&amp;sheet1!X663)</f>
        <v/>
      </c>
    </row>
    <row r="664" spans="1:5">
      <c r="A664" t="s">
        <v>33</v>
      </c>
      <c r="B664">
        <f>sheet1!F664</f>
        <v>0</v>
      </c>
      <c r="C664">
        <f>sheet1!G664</f>
        <v>0</v>
      </c>
      <c r="D664" t="b">
        <f t="shared" si="10"/>
        <v>0</v>
      </c>
      <c r="E664" t="str">
        <f>IF(D664=FALSE,"",D664&amp;sheet1!N664&amp;"-"&amp;sheet1!R664&amp;"-"&amp;sheet1!X664)</f>
        <v/>
      </c>
    </row>
    <row r="665" spans="1:5">
      <c r="A665" t="s">
        <v>33</v>
      </c>
      <c r="B665">
        <f>sheet1!F665</f>
        <v>0</v>
      </c>
      <c r="C665">
        <f>sheet1!G665</f>
        <v>0</v>
      </c>
      <c r="D665" t="b">
        <f t="shared" si="10"/>
        <v>0</v>
      </c>
      <c r="E665" t="str">
        <f>IF(D665=FALSE,"",D665&amp;sheet1!N665&amp;"-"&amp;sheet1!R665&amp;"-"&amp;sheet1!X665)</f>
        <v/>
      </c>
    </row>
    <row r="666" spans="1:5">
      <c r="A666" t="s">
        <v>33</v>
      </c>
      <c r="B666">
        <f>sheet1!F666</f>
        <v>0</v>
      </c>
      <c r="C666">
        <f>sheet1!G666</f>
        <v>0</v>
      </c>
      <c r="D666" t="b">
        <f t="shared" si="10"/>
        <v>0</v>
      </c>
      <c r="E666" t="str">
        <f>IF(D666=FALSE,"",D666&amp;sheet1!N666&amp;"-"&amp;sheet1!R666&amp;"-"&amp;sheet1!X666)</f>
        <v/>
      </c>
    </row>
    <row r="667" spans="1:5">
      <c r="A667" t="s">
        <v>33</v>
      </c>
      <c r="B667">
        <f>sheet1!F667</f>
        <v>0</v>
      </c>
      <c r="C667">
        <f>sheet1!G667</f>
        <v>0</v>
      </c>
      <c r="D667" t="b">
        <f t="shared" si="10"/>
        <v>0</v>
      </c>
      <c r="E667" t="str">
        <f>IF(D667=FALSE,"",D667&amp;sheet1!N667&amp;"-"&amp;sheet1!R667&amp;"-"&amp;sheet1!X667)</f>
        <v/>
      </c>
    </row>
    <row r="668" spans="1:5">
      <c r="A668" t="s">
        <v>33</v>
      </c>
      <c r="B668">
        <f>sheet1!F668</f>
        <v>0</v>
      </c>
      <c r="C668">
        <f>sheet1!G668</f>
        <v>0</v>
      </c>
      <c r="D668" t="b">
        <f t="shared" si="10"/>
        <v>0</v>
      </c>
      <c r="E668" t="str">
        <f>IF(D668=FALSE,"",D668&amp;sheet1!N668&amp;"-"&amp;sheet1!R668&amp;"-"&amp;sheet1!X668)</f>
        <v/>
      </c>
    </row>
    <row r="669" spans="1:5">
      <c r="A669" t="s">
        <v>33</v>
      </c>
      <c r="B669">
        <f>sheet1!F669</f>
        <v>0</v>
      </c>
      <c r="C669">
        <f>sheet1!G669</f>
        <v>0</v>
      </c>
      <c r="D669" t="b">
        <f t="shared" si="10"/>
        <v>0</v>
      </c>
      <c r="E669" t="str">
        <f>IF(D669=FALSE,"",D669&amp;sheet1!N669&amp;"-"&amp;sheet1!R669&amp;"-"&amp;sheet1!X669)</f>
        <v/>
      </c>
    </row>
    <row r="670" spans="1:5">
      <c r="A670" t="s">
        <v>33</v>
      </c>
      <c r="B670">
        <f>sheet1!F670</f>
        <v>0</v>
      </c>
      <c r="C670">
        <f>sheet1!G670</f>
        <v>0</v>
      </c>
      <c r="D670" t="b">
        <f t="shared" si="10"/>
        <v>0</v>
      </c>
      <c r="E670" t="str">
        <f>IF(D670=FALSE,"",D670&amp;sheet1!N670&amp;"-"&amp;sheet1!R670&amp;"-"&amp;sheet1!X670)</f>
        <v/>
      </c>
    </row>
    <row r="671" spans="1:5">
      <c r="A671" t="s">
        <v>33</v>
      </c>
      <c r="B671">
        <f>sheet1!F671</f>
        <v>0</v>
      </c>
      <c r="C671">
        <f>sheet1!G671</f>
        <v>0</v>
      </c>
      <c r="D671" t="b">
        <f t="shared" si="10"/>
        <v>0</v>
      </c>
      <c r="E671" t="str">
        <f>IF(D671=FALSE,"",D671&amp;sheet1!N671&amp;"-"&amp;sheet1!R671&amp;"-"&amp;sheet1!X671)</f>
        <v/>
      </c>
    </row>
    <row r="672" spans="1:5">
      <c r="A672" t="s">
        <v>33</v>
      </c>
      <c r="B672">
        <f>sheet1!F672</f>
        <v>0</v>
      </c>
      <c r="C672">
        <f>sheet1!G672</f>
        <v>0</v>
      </c>
      <c r="D672" t="b">
        <f t="shared" si="10"/>
        <v>0</v>
      </c>
      <c r="E672" t="str">
        <f>IF(D672=FALSE,"",D672&amp;sheet1!N672&amp;"-"&amp;sheet1!R672&amp;"-"&amp;sheet1!X672)</f>
        <v/>
      </c>
    </row>
    <row r="673" spans="1:5">
      <c r="A673" t="s">
        <v>33</v>
      </c>
      <c r="B673">
        <f>sheet1!F673</f>
        <v>0</v>
      </c>
      <c r="C673">
        <f>sheet1!G673</f>
        <v>0</v>
      </c>
      <c r="D673" t="b">
        <f t="shared" si="10"/>
        <v>0</v>
      </c>
      <c r="E673" t="str">
        <f>IF(D673=FALSE,"",D673&amp;sheet1!N673&amp;"-"&amp;sheet1!R673&amp;"-"&amp;sheet1!X673)</f>
        <v/>
      </c>
    </row>
    <row r="674" spans="1:5">
      <c r="A674" t="s">
        <v>33</v>
      </c>
      <c r="B674">
        <f>sheet1!F674</f>
        <v>0</v>
      </c>
      <c r="C674">
        <f>sheet1!G674</f>
        <v>0</v>
      </c>
      <c r="D674" t="b">
        <f t="shared" si="10"/>
        <v>0</v>
      </c>
      <c r="E674" t="str">
        <f>IF(D674=FALSE,"",D674&amp;sheet1!N674&amp;"-"&amp;sheet1!R674&amp;"-"&amp;sheet1!X674)</f>
        <v/>
      </c>
    </row>
    <row r="675" spans="1:5">
      <c r="A675" t="s">
        <v>33</v>
      </c>
      <c r="B675">
        <f>sheet1!F675</f>
        <v>0</v>
      </c>
      <c r="C675">
        <f>sheet1!G675</f>
        <v>0</v>
      </c>
      <c r="D675" t="b">
        <f t="shared" si="10"/>
        <v>0</v>
      </c>
      <c r="E675" t="str">
        <f>IF(D675=FALSE,"",D675&amp;sheet1!N675&amp;"-"&amp;sheet1!R675&amp;"-"&amp;sheet1!X675)</f>
        <v/>
      </c>
    </row>
    <row r="676" spans="1:5">
      <c r="A676" t="s">
        <v>33</v>
      </c>
      <c r="B676">
        <f>sheet1!F676</f>
        <v>0</v>
      </c>
      <c r="C676">
        <f>sheet1!G676</f>
        <v>0</v>
      </c>
      <c r="D676" t="b">
        <f t="shared" si="10"/>
        <v>0</v>
      </c>
      <c r="E676" t="str">
        <f>IF(D676=FALSE,"",D676&amp;sheet1!N676&amp;"-"&amp;sheet1!R676&amp;"-"&amp;sheet1!X676)</f>
        <v/>
      </c>
    </row>
    <row r="677" spans="1:5">
      <c r="A677" t="s">
        <v>33</v>
      </c>
      <c r="B677">
        <f>sheet1!F677</f>
        <v>0</v>
      </c>
      <c r="C677">
        <f>sheet1!G677</f>
        <v>0</v>
      </c>
      <c r="D677" t="b">
        <f t="shared" si="10"/>
        <v>0</v>
      </c>
      <c r="E677" t="str">
        <f>IF(D677=FALSE,"",D677&amp;sheet1!N677&amp;"-"&amp;sheet1!R677&amp;"-"&amp;sheet1!X677)</f>
        <v/>
      </c>
    </row>
    <row r="678" spans="1:5">
      <c r="A678" t="s">
        <v>33</v>
      </c>
      <c r="B678">
        <f>sheet1!F678</f>
        <v>0</v>
      </c>
      <c r="C678">
        <f>sheet1!G678</f>
        <v>0</v>
      </c>
      <c r="D678" t="b">
        <f t="shared" si="10"/>
        <v>0</v>
      </c>
      <c r="E678" t="str">
        <f>IF(D678=FALSE,"",D678&amp;sheet1!N678&amp;"-"&amp;sheet1!R678&amp;"-"&amp;sheet1!X678)</f>
        <v/>
      </c>
    </row>
    <row r="679" spans="1:5">
      <c r="A679" t="s">
        <v>33</v>
      </c>
      <c r="B679">
        <f>sheet1!F679</f>
        <v>0</v>
      </c>
      <c r="C679">
        <f>sheet1!G679</f>
        <v>0</v>
      </c>
      <c r="D679" t="b">
        <f t="shared" si="10"/>
        <v>0</v>
      </c>
      <c r="E679" t="str">
        <f>IF(D679=FALSE,"",D679&amp;sheet1!N679&amp;"-"&amp;sheet1!R679&amp;"-"&amp;sheet1!X679)</f>
        <v/>
      </c>
    </row>
    <row r="680" spans="1:5">
      <c r="A680" t="s">
        <v>33</v>
      </c>
      <c r="B680">
        <f>sheet1!F680</f>
        <v>0</v>
      </c>
      <c r="C680">
        <f>sheet1!G680</f>
        <v>0</v>
      </c>
      <c r="D680" t="b">
        <f t="shared" si="10"/>
        <v>0</v>
      </c>
      <c r="E680" t="str">
        <f>IF(D680=FALSE,"",D680&amp;sheet1!N680&amp;"-"&amp;sheet1!R680&amp;"-"&amp;sheet1!X680)</f>
        <v/>
      </c>
    </row>
    <row r="681" spans="1:5">
      <c r="A681" t="s">
        <v>33</v>
      </c>
      <c r="B681">
        <f>sheet1!F681</f>
        <v>0</v>
      </c>
      <c r="C681">
        <f>sheet1!G681</f>
        <v>0</v>
      </c>
      <c r="D681" t="b">
        <f t="shared" si="10"/>
        <v>0</v>
      </c>
      <c r="E681" t="str">
        <f>IF(D681=FALSE,"",D681&amp;sheet1!N681&amp;"-"&amp;sheet1!R681&amp;"-"&amp;sheet1!X681)</f>
        <v/>
      </c>
    </row>
    <row r="682" spans="1:5">
      <c r="A682" t="s">
        <v>33</v>
      </c>
      <c r="B682">
        <f>sheet1!F682</f>
        <v>0</v>
      </c>
      <c r="C682">
        <f>sheet1!G682</f>
        <v>0</v>
      </c>
      <c r="D682" t="b">
        <f t="shared" si="10"/>
        <v>0</v>
      </c>
      <c r="E682" t="str">
        <f>IF(D682=FALSE,"",D682&amp;sheet1!N682&amp;"-"&amp;sheet1!R682&amp;"-"&amp;sheet1!X682)</f>
        <v/>
      </c>
    </row>
    <row r="683" spans="1:5">
      <c r="A683" t="s">
        <v>33</v>
      </c>
      <c r="B683">
        <f>sheet1!F683</f>
        <v>0</v>
      </c>
      <c r="C683">
        <f>sheet1!G683</f>
        <v>0</v>
      </c>
      <c r="D683" t="b">
        <f t="shared" si="10"/>
        <v>0</v>
      </c>
      <c r="E683" t="str">
        <f>IF(D683=FALSE,"",D683&amp;sheet1!N683&amp;"-"&amp;sheet1!R683&amp;"-"&amp;sheet1!X683)</f>
        <v/>
      </c>
    </row>
    <row r="684" spans="1:5">
      <c r="A684" t="s">
        <v>33</v>
      </c>
      <c r="B684">
        <f>sheet1!F684</f>
        <v>0</v>
      </c>
      <c r="C684">
        <f>sheet1!G684</f>
        <v>0</v>
      </c>
      <c r="D684" t="b">
        <f t="shared" si="10"/>
        <v>0</v>
      </c>
      <c r="E684" t="str">
        <f>IF(D684=FALSE,"",D684&amp;sheet1!N684&amp;"-"&amp;sheet1!R684&amp;"-"&amp;sheet1!X684)</f>
        <v/>
      </c>
    </row>
    <row r="685" spans="1:5">
      <c r="A685" t="s">
        <v>33</v>
      </c>
      <c r="B685">
        <f>sheet1!F685</f>
        <v>0</v>
      </c>
      <c r="C685">
        <f>sheet1!G685</f>
        <v>0</v>
      </c>
      <c r="D685" t="b">
        <f t="shared" si="10"/>
        <v>0</v>
      </c>
      <c r="E685" t="str">
        <f>IF(D685=FALSE,"",D685&amp;sheet1!N685&amp;"-"&amp;sheet1!R685&amp;"-"&amp;sheet1!X685)</f>
        <v/>
      </c>
    </row>
    <row r="686" spans="1:5">
      <c r="A686" t="s">
        <v>33</v>
      </c>
      <c r="B686">
        <f>sheet1!F686</f>
        <v>0</v>
      </c>
      <c r="C686">
        <f>sheet1!G686</f>
        <v>0</v>
      </c>
      <c r="D686" t="b">
        <f t="shared" si="10"/>
        <v>0</v>
      </c>
      <c r="E686" t="str">
        <f>IF(D686=FALSE,"",D686&amp;sheet1!N686&amp;"-"&amp;sheet1!R686&amp;"-"&amp;sheet1!X686)</f>
        <v/>
      </c>
    </row>
    <row r="687" spans="1:5">
      <c r="A687" t="s">
        <v>33</v>
      </c>
      <c r="B687">
        <f>sheet1!F687</f>
        <v>0</v>
      </c>
      <c r="C687">
        <f>sheet1!G687</f>
        <v>0</v>
      </c>
      <c r="D687" t="b">
        <f t="shared" si="10"/>
        <v>0</v>
      </c>
      <c r="E687" t="str">
        <f>IF(D687=FALSE,"",D687&amp;sheet1!N687&amp;"-"&amp;sheet1!R687&amp;"-"&amp;sheet1!X687)</f>
        <v/>
      </c>
    </row>
    <row r="688" spans="1:5">
      <c r="A688" t="s">
        <v>33</v>
      </c>
      <c r="B688">
        <f>sheet1!F688</f>
        <v>0</v>
      </c>
      <c r="C688">
        <f>sheet1!G688</f>
        <v>0</v>
      </c>
      <c r="D688" t="b">
        <f t="shared" si="10"/>
        <v>0</v>
      </c>
      <c r="E688" t="str">
        <f>IF(D688=FALSE,"",D688&amp;sheet1!N688&amp;"-"&amp;sheet1!R688&amp;"-"&amp;sheet1!X688)</f>
        <v/>
      </c>
    </row>
    <row r="689" spans="1:5">
      <c r="A689" t="s">
        <v>33</v>
      </c>
      <c r="B689">
        <f>sheet1!F689</f>
        <v>0</v>
      </c>
      <c r="C689">
        <f>sheet1!G689</f>
        <v>0</v>
      </c>
      <c r="D689" t="b">
        <f t="shared" si="10"/>
        <v>0</v>
      </c>
      <c r="E689" t="str">
        <f>IF(D689=FALSE,"",D689&amp;sheet1!N689&amp;"-"&amp;sheet1!R689&amp;"-"&amp;sheet1!X689)</f>
        <v/>
      </c>
    </row>
    <row r="690" spans="1:5">
      <c r="A690" t="s">
        <v>33</v>
      </c>
      <c r="B690">
        <f>sheet1!F690</f>
        <v>0</v>
      </c>
      <c r="C690">
        <f>sheet1!G690</f>
        <v>0</v>
      </c>
      <c r="D690" t="b">
        <f t="shared" si="10"/>
        <v>0</v>
      </c>
      <c r="E690" t="str">
        <f>IF(D690=FALSE,"",D690&amp;sheet1!N690&amp;"-"&amp;sheet1!R690&amp;"-"&amp;sheet1!X690)</f>
        <v/>
      </c>
    </row>
    <row r="691" spans="1:5">
      <c r="A691" t="s">
        <v>33</v>
      </c>
      <c r="B691">
        <f>sheet1!F691</f>
        <v>0</v>
      </c>
      <c r="C691">
        <f>sheet1!G691</f>
        <v>0</v>
      </c>
      <c r="D691" t="b">
        <f t="shared" si="10"/>
        <v>0</v>
      </c>
      <c r="E691" t="str">
        <f>IF(D691=FALSE,"",D691&amp;sheet1!N691&amp;"-"&amp;sheet1!R691&amp;"-"&amp;sheet1!X691)</f>
        <v/>
      </c>
    </row>
    <row r="692" spans="1:5">
      <c r="A692" t="s">
        <v>33</v>
      </c>
      <c r="B692">
        <f>sheet1!F692</f>
        <v>0</v>
      </c>
      <c r="C692">
        <f>sheet1!G692</f>
        <v>0</v>
      </c>
      <c r="D692" t="b">
        <f t="shared" si="10"/>
        <v>0</v>
      </c>
      <c r="E692" t="str">
        <f>IF(D692=FALSE,"",D692&amp;sheet1!N692&amp;"-"&amp;sheet1!R692&amp;"-"&amp;sheet1!X692)</f>
        <v/>
      </c>
    </row>
    <row r="693" spans="1:5">
      <c r="A693" t="s">
        <v>33</v>
      </c>
      <c r="B693">
        <f>sheet1!F693</f>
        <v>0</v>
      </c>
      <c r="C693">
        <f>sheet1!G693</f>
        <v>0</v>
      </c>
      <c r="D693" t="b">
        <f t="shared" si="10"/>
        <v>0</v>
      </c>
      <c r="E693" t="str">
        <f>IF(D693=FALSE,"",D693&amp;sheet1!N693&amp;"-"&amp;sheet1!R693&amp;"-"&amp;sheet1!X693)</f>
        <v/>
      </c>
    </row>
    <row r="694" spans="1:5">
      <c r="A694" t="s">
        <v>33</v>
      </c>
      <c r="B694">
        <f>sheet1!F694</f>
        <v>0</v>
      </c>
      <c r="C694">
        <f>sheet1!G694</f>
        <v>0</v>
      </c>
      <c r="D694" t="b">
        <f t="shared" si="10"/>
        <v>0</v>
      </c>
      <c r="E694" t="str">
        <f>IF(D694=FALSE,"",D694&amp;sheet1!N694&amp;"-"&amp;sheet1!R694&amp;"-"&amp;sheet1!X694)</f>
        <v/>
      </c>
    </row>
    <row r="695" spans="1:5">
      <c r="A695" t="s">
        <v>33</v>
      </c>
      <c r="B695">
        <f>sheet1!F695</f>
        <v>0</v>
      </c>
      <c r="C695">
        <f>sheet1!G695</f>
        <v>0</v>
      </c>
      <c r="D695" t="b">
        <f t="shared" si="10"/>
        <v>0</v>
      </c>
      <c r="E695" t="str">
        <f>IF(D695=FALSE,"",D695&amp;sheet1!N695&amp;"-"&amp;sheet1!R695&amp;"-"&amp;sheet1!X695)</f>
        <v/>
      </c>
    </row>
    <row r="696" spans="1:5">
      <c r="A696" t="s">
        <v>33</v>
      </c>
      <c r="B696">
        <f>sheet1!F696</f>
        <v>0</v>
      </c>
      <c r="C696">
        <f>sheet1!G696</f>
        <v>0</v>
      </c>
      <c r="D696" t="b">
        <f t="shared" si="10"/>
        <v>0</v>
      </c>
      <c r="E696" t="str">
        <f>IF(D696=FALSE,"",D696&amp;sheet1!N696&amp;"-"&amp;sheet1!R696&amp;"-"&amp;sheet1!X696)</f>
        <v/>
      </c>
    </row>
    <row r="697" spans="1:5">
      <c r="A697" t="s">
        <v>33</v>
      </c>
      <c r="B697">
        <f>sheet1!F697</f>
        <v>0</v>
      </c>
      <c r="C697">
        <f>sheet1!G697</f>
        <v>0</v>
      </c>
      <c r="D697" t="b">
        <f t="shared" si="10"/>
        <v>0</v>
      </c>
      <c r="E697" t="str">
        <f>IF(D697=FALSE,"",D697&amp;sheet1!N697&amp;"-"&amp;sheet1!R697&amp;"-"&amp;sheet1!X697)</f>
        <v/>
      </c>
    </row>
    <row r="698" spans="1:5">
      <c r="A698" t="s">
        <v>33</v>
      </c>
      <c r="B698">
        <f>sheet1!F698</f>
        <v>0</v>
      </c>
      <c r="C698">
        <f>sheet1!G698</f>
        <v>0</v>
      </c>
      <c r="D698" t="b">
        <f t="shared" si="10"/>
        <v>0</v>
      </c>
      <c r="E698" t="str">
        <f>IF(D698=FALSE,"",D698&amp;sheet1!N698&amp;"-"&amp;sheet1!R698&amp;"-"&amp;sheet1!X698)</f>
        <v/>
      </c>
    </row>
    <row r="699" spans="1:5">
      <c r="A699" t="s">
        <v>33</v>
      </c>
      <c r="B699">
        <f>sheet1!F699</f>
        <v>0</v>
      </c>
      <c r="C699">
        <f>sheet1!G699</f>
        <v>0</v>
      </c>
      <c r="D699" t="b">
        <f t="shared" si="10"/>
        <v>0</v>
      </c>
      <c r="E699" t="str">
        <f>IF(D699=FALSE,"",D699&amp;sheet1!N699&amp;"-"&amp;sheet1!R699&amp;"-"&amp;sheet1!X699)</f>
        <v/>
      </c>
    </row>
    <row r="700" spans="1:5">
      <c r="A700" t="s">
        <v>33</v>
      </c>
      <c r="B700">
        <f>sheet1!F700</f>
        <v>0</v>
      </c>
      <c r="C700">
        <f>sheet1!G700</f>
        <v>0</v>
      </c>
      <c r="D700" t="b">
        <f t="shared" si="10"/>
        <v>0</v>
      </c>
      <c r="E700" t="str">
        <f>IF(D700=FALSE,"",D700&amp;sheet1!N700&amp;"-"&amp;sheet1!R700&amp;"-"&amp;sheet1!X700)</f>
        <v/>
      </c>
    </row>
    <row r="701" spans="1:5">
      <c r="A701" t="s">
        <v>33</v>
      </c>
      <c r="B701">
        <f>sheet1!F701</f>
        <v>0</v>
      </c>
      <c r="C701">
        <f>sheet1!G701</f>
        <v>0</v>
      </c>
      <c r="D701" t="b">
        <f t="shared" si="10"/>
        <v>0</v>
      </c>
      <c r="E701" t="str">
        <f>IF(D701=FALSE,"",D701&amp;sheet1!N701&amp;"-"&amp;sheet1!R701&amp;"-"&amp;sheet1!X701)</f>
        <v/>
      </c>
    </row>
    <row r="702" spans="1:5">
      <c r="A702" t="s">
        <v>33</v>
      </c>
      <c r="B702">
        <f>sheet1!F702</f>
        <v>0</v>
      </c>
      <c r="C702">
        <f>sheet1!G702</f>
        <v>0</v>
      </c>
      <c r="D702" t="b">
        <f t="shared" si="10"/>
        <v>0</v>
      </c>
      <c r="E702" t="str">
        <f>IF(D702=FALSE,"",D702&amp;sheet1!N702&amp;"-"&amp;sheet1!R702&amp;"-"&amp;sheet1!X702)</f>
        <v/>
      </c>
    </row>
    <row r="703" spans="1:5">
      <c r="A703" t="s">
        <v>33</v>
      </c>
      <c r="B703">
        <f>sheet1!F703</f>
        <v>0</v>
      </c>
      <c r="C703">
        <f>sheet1!G703</f>
        <v>0</v>
      </c>
      <c r="D703" t="b">
        <f t="shared" si="10"/>
        <v>0</v>
      </c>
      <c r="E703" t="str">
        <f>IF(D703=FALSE,"",D703&amp;sheet1!N703&amp;"-"&amp;sheet1!R703&amp;"-"&amp;sheet1!X703)</f>
        <v/>
      </c>
    </row>
    <row r="704" spans="1:5">
      <c r="A704" t="s">
        <v>33</v>
      </c>
      <c r="B704">
        <f>sheet1!F704</f>
        <v>0</v>
      </c>
      <c r="C704">
        <f>sheet1!G704</f>
        <v>0</v>
      </c>
      <c r="D704" t="b">
        <f t="shared" si="10"/>
        <v>0</v>
      </c>
      <c r="E704" t="str">
        <f>IF(D704=FALSE,"",D704&amp;sheet1!N704&amp;"-"&amp;sheet1!R704&amp;"-"&amp;sheet1!X704)</f>
        <v/>
      </c>
    </row>
    <row r="705" spans="1:5">
      <c r="A705" t="s">
        <v>33</v>
      </c>
      <c r="B705">
        <f>sheet1!F705</f>
        <v>0</v>
      </c>
      <c r="C705">
        <f>sheet1!G705</f>
        <v>0</v>
      </c>
      <c r="D705" t="b">
        <f t="shared" si="10"/>
        <v>0</v>
      </c>
      <c r="E705" t="str">
        <f>IF(D705=FALSE,"",D705&amp;sheet1!N705&amp;"-"&amp;sheet1!R705&amp;"-"&amp;sheet1!X705)</f>
        <v/>
      </c>
    </row>
    <row r="706" spans="1:5">
      <c r="A706" t="s">
        <v>33</v>
      </c>
      <c r="B706">
        <f>sheet1!F706</f>
        <v>0</v>
      </c>
      <c r="C706">
        <f>sheet1!G706</f>
        <v>0</v>
      </c>
      <c r="D706" t="b">
        <f t="shared" si="10"/>
        <v>0</v>
      </c>
      <c r="E706" t="str">
        <f>IF(D706=FALSE,"",D706&amp;sheet1!N706&amp;"-"&amp;sheet1!R706&amp;"-"&amp;sheet1!X706)</f>
        <v/>
      </c>
    </row>
    <row r="707" spans="1:5">
      <c r="A707" t="s">
        <v>33</v>
      </c>
      <c r="B707">
        <f>sheet1!F707</f>
        <v>0</v>
      </c>
      <c r="C707">
        <f>sheet1!G707</f>
        <v>0</v>
      </c>
      <c r="D707" t="b">
        <f t="shared" ref="D707:D770" si="11">IF(AND(B707&gt;0,OR(C707&lt;&gt;"0.00 MB",)),A707)</f>
        <v>0</v>
      </c>
      <c r="E707" t="str">
        <f>IF(D707=FALSE,"",D707&amp;sheet1!N707&amp;"-"&amp;sheet1!R707&amp;"-"&amp;sheet1!X707)</f>
        <v/>
      </c>
    </row>
    <row r="708" spans="1:5">
      <c r="A708" t="s">
        <v>33</v>
      </c>
      <c r="B708">
        <f>sheet1!F708</f>
        <v>0</v>
      </c>
      <c r="C708">
        <f>sheet1!G708</f>
        <v>0</v>
      </c>
      <c r="D708" t="b">
        <f t="shared" si="11"/>
        <v>0</v>
      </c>
      <c r="E708" t="str">
        <f>IF(D708=FALSE,"",D708&amp;sheet1!N708&amp;"-"&amp;sheet1!R708&amp;"-"&amp;sheet1!X708)</f>
        <v/>
      </c>
    </row>
    <row r="709" spans="1:5">
      <c r="A709" t="s">
        <v>33</v>
      </c>
      <c r="B709">
        <f>sheet1!F709</f>
        <v>0</v>
      </c>
      <c r="C709">
        <f>sheet1!G709</f>
        <v>0</v>
      </c>
      <c r="D709" t="b">
        <f t="shared" si="11"/>
        <v>0</v>
      </c>
      <c r="E709" t="str">
        <f>IF(D709=FALSE,"",D709&amp;sheet1!N709&amp;"-"&amp;sheet1!R709&amp;"-"&amp;sheet1!X709)</f>
        <v/>
      </c>
    </row>
    <row r="710" spans="1:5">
      <c r="A710" t="s">
        <v>33</v>
      </c>
      <c r="B710">
        <f>sheet1!F710</f>
        <v>0</v>
      </c>
      <c r="C710">
        <f>sheet1!G710</f>
        <v>0</v>
      </c>
      <c r="D710" t="b">
        <f t="shared" si="11"/>
        <v>0</v>
      </c>
      <c r="E710" t="str">
        <f>IF(D710=FALSE,"",D710&amp;sheet1!N710&amp;"-"&amp;sheet1!R710&amp;"-"&amp;sheet1!X710)</f>
        <v/>
      </c>
    </row>
    <row r="711" spans="1:5">
      <c r="A711" t="s">
        <v>33</v>
      </c>
      <c r="B711">
        <f>sheet1!F711</f>
        <v>0</v>
      </c>
      <c r="C711">
        <f>sheet1!G711</f>
        <v>0</v>
      </c>
      <c r="D711" t="b">
        <f t="shared" si="11"/>
        <v>0</v>
      </c>
      <c r="E711" t="str">
        <f>IF(D711=FALSE,"",D711&amp;sheet1!N711&amp;"-"&amp;sheet1!R711&amp;"-"&amp;sheet1!X711)</f>
        <v/>
      </c>
    </row>
    <row r="712" spans="1:5">
      <c r="A712" t="s">
        <v>33</v>
      </c>
      <c r="B712">
        <f>sheet1!F712</f>
        <v>0</v>
      </c>
      <c r="C712">
        <f>sheet1!G712</f>
        <v>0</v>
      </c>
      <c r="D712" t="b">
        <f t="shared" si="11"/>
        <v>0</v>
      </c>
      <c r="E712" t="str">
        <f>IF(D712=FALSE,"",D712&amp;sheet1!N712&amp;"-"&amp;sheet1!R712&amp;"-"&amp;sheet1!X712)</f>
        <v/>
      </c>
    </row>
    <row r="713" spans="1:5">
      <c r="A713" t="s">
        <v>33</v>
      </c>
      <c r="B713">
        <f>sheet1!F713</f>
        <v>0</v>
      </c>
      <c r="C713">
        <f>sheet1!G713</f>
        <v>0</v>
      </c>
      <c r="D713" t="b">
        <f t="shared" si="11"/>
        <v>0</v>
      </c>
      <c r="E713" t="str">
        <f>IF(D713=FALSE,"",D713&amp;sheet1!N713&amp;"-"&amp;sheet1!R713&amp;"-"&amp;sheet1!X713)</f>
        <v/>
      </c>
    </row>
    <row r="714" spans="1:5">
      <c r="A714" t="s">
        <v>33</v>
      </c>
      <c r="B714">
        <f>sheet1!F714</f>
        <v>0</v>
      </c>
      <c r="C714">
        <f>sheet1!G714</f>
        <v>0</v>
      </c>
      <c r="D714" t="b">
        <f t="shared" si="11"/>
        <v>0</v>
      </c>
      <c r="E714" t="str">
        <f>IF(D714=FALSE,"",D714&amp;sheet1!N714&amp;"-"&amp;sheet1!R714&amp;"-"&amp;sheet1!X714)</f>
        <v/>
      </c>
    </row>
    <row r="715" spans="1:5">
      <c r="A715" t="s">
        <v>33</v>
      </c>
      <c r="B715">
        <f>sheet1!F715</f>
        <v>0</v>
      </c>
      <c r="C715">
        <f>sheet1!G715</f>
        <v>0</v>
      </c>
      <c r="D715" t="b">
        <f t="shared" si="11"/>
        <v>0</v>
      </c>
      <c r="E715" t="str">
        <f>IF(D715=FALSE,"",D715&amp;sheet1!N715&amp;"-"&amp;sheet1!R715&amp;"-"&amp;sheet1!X715)</f>
        <v/>
      </c>
    </row>
    <row r="716" spans="1:5">
      <c r="A716" t="s">
        <v>33</v>
      </c>
      <c r="B716">
        <f>sheet1!F716</f>
        <v>0</v>
      </c>
      <c r="C716">
        <f>sheet1!G716</f>
        <v>0</v>
      </c>
      <c r="D716" t="b">
        <f t="shared" si="11"/>
        <v>0</v>
      </c>
      <c r="E716" t="str">
        <f>IF(D716=FALSE,"",D716&amp;sheet1!N716&amp;"-"&amp;sheet1!R716&amp;"-"&amp;sheet1!X716)</f>
        <v/>
      </c>
    </row>
    <row r="717" spans="1:5">
      <c r="A717" t="s">
        <v>33</v>
      </c>
      <c r="B717">
        <f>sheet1!F717</f>
        <v>0</v>
      </c>
      <c r="C717">
        <f>sheet1!G717</f>
        <v>0</v>
      </c>
      <c r="D717" t="b">
        <f t="shared" si="11"/>
        <v>0</v>
      </c>
      <c r="E717" t="str">
        <f>IF(D717=FALSE,"",D717&amp;sheet1!N717&amp;"-"&amp;sheet1!R717&amp;"-"&amp;sheet1!X717)</f>
        <v/>
      </c>
    </row>
    <row r="718" spans="1:5">
      <c r="A718" t="s">
        <v>33</v>
      </c>
      <c r="B718">
        <f>sheet1!F718</f>
        <v>0</v>
      </c>
      <c r="C718">
        <f>sheet1!G718</f>
        <v>0</v>
      </c>
      <c r="D718" t="b">
        <f t="shared" si="11"/>
        <v>0</v>
      </c>
      <c r="E718" t="str">
        <f>IF(D718=FALSE,"",D718&amp;sheet1!N718&amp;"-"&amp;sheet1!R718&amp;"-"&amp;sheet1!X718)</f>
        <v/>
      </c>
    </row>
    <row r="719" spans="1:5">
      <c r="A719" t="s">
        <v>33</v>
      </c>
      <c r="B719">
        <f>sheet1!F719</f>
        <v>0</v>
      </c>
      <c r="C719">
        <f>sheet1!G719</f>
        <v>0</v>
      </c>
      <c r="D719" t="b">
        <f t="shared" si="11"/>
        <v>0</v>
      </c>
      <c r="E719" t="str">
        <f>IF(D719=FALSE,"",D719&amp;sheet1!N719&amp;"-"&amp;sheet1!R719&amp;"-"&amp;sheet1!X719)</f>
        <v/>
      </c>
    </row>
    <row r="720" spans="1:5">
      <c r="A720" t="s">
        <v>33</v>
      </c>
      <c r="B720">
        <f>sheet1!F720</f>
        <v>0</v>
      </c>
      <c r="C720">
        <f>sheet1!G720</f>
        <v>0</v>
      </c>
      <c r="D720" t="b">
        <f t="shared" si="11"/>
        <v>0</v>
      </c>
      <c r="E720" t="str">
        <f>IF(D720=FALSE,"",D720&amp;sheet1!N720&amp;"-"&amp;sheet1!R720&amp;"-"&amp;sheet1!X720)</f>
        <v/>
      </c>
    </row>
    <row r="721" spans="1:5">
      <c r="A721" t="s">
        <v>33</v>
      </c>
      <c r="B721">
        <f>sheet1!F721</f>
        <v>0</v>
      </c>
      <c r="C721">
        <f>sheet1!G721</f>
        <v>0</v>
      </c>
      <c r="D721" t="b">
        <f t="shared" si="11"/>
        <v>0</v>
      </c>
      <c r="E721" t="str">
        <f>IF(D721=FALSE,"",D721&amp;sheet1!N721&amp;"-"&amp;sheet1!R721&amp;"-"&amp;sheet1!X721)</f>
        <v/>
      </c>
    </row>
    <row r="722" spans="1:5">
      <c r="A722" t="s">
        <v>33</v>
      </c>
      <c r="B722">
        <f>sheet1!F722</f>
        <v>0</v>
      </c>
      <c r="C722">
        <f>sheet1!G722</f>
        <v>0</v>
      </c>
      <c r="D722" t="b">
        <f t="shared" si="11"/>
        <v>0</v>
      </c>
      <c r="E722" t="str">
        <f>IF(D722=FALSE,"",D722&amp;sheet1!N722&amp;"-"&amp;sheet1!R722&amp;"-"&amp;sheet1!X722)</f>
        <v/>
      </c>
    </row>
    <row r="723" spans="1:5">
      <c r="A723" t="s">
        <v>33</v>
      </c>
      <c r="B723">
        <f>sheet1!F723</f>
        <v>0</v>
      </c>
      <c r="C723">
        <f>sheet1!G723</f>
        <v>0</v>
      </c>
      <c r="D723" t="b">
        <f t="shared" si="11"/>
        <v>0</v>
      </c>
      <c r="E723" t="str">
        <f>IF(D723=FALSE,"",D723&amp;sheet1!N723&amp;"-"&amp;sheet1!R723&amp;"-"&amp;sheet1!X723)</f>
        <v/>
      </c>
    </row>
    <row r="724" spans="1:5">
      <c r="A724" t="s">
        <v>33</v>
      </c>
      <c r="B724">
        <f>sheet1!F724</f>
        <v>0</v>
      </c>
      <c r="C724">
        <f>sheet1!G724</f>
        <v>0</v>
      </c>
      <c r="D724" t="b">
        <f t="shared" si="11"/>
        <v>0</v>
      </c>
      <c r="E724" t="str">
        <f>IF(D724=FALSE,"",D724&amp;sheet1!N724&amp;"-"&amp;sheet1!R724&amp;"-"&amp;sheet1!X724)</f>
        <v/>
      </c>
    </row>
    <row r="725" spans="1:5">
      <c r="A725" t="s">
        <v>33</v>
      </c>
      <c r="B725">
        <f>sheet1!F725</f>
        <v>0</v>
      </c>
      <c r="C725">
        <f>sheet1!G725</f>
        <v>0</v>
      </c>
      <c r="D725" t="b">
        <f t="shared" si="11"/>
        <v>0</v>
      </c>
      <c r="E725" t="str">
        <f>IF(D725=FALSE,"",D725&amp;sheet1!N725&amp;"-"&amp;sheet1!R725&amp;"-"&amp;sheet1!X725)</f>
        <v/>
      </c>
    </row>
    <row r="726" spans="1:5">
      <c r="A726" t="s">
        <v>33</v>
      </c>
      <c r="B726">
        <f>sheet1!F726</f>
        <v>0</v>
      </c>
      <c r="C726">
        <f>sheet1!G726</f>
        <v>0</v>
      </c>
      <c r="D726" t="b">
        <f t="shared" si="11"/>
        <v>0</v>
      </c>
      <c r="E726" t="str">
        <f>IF(D726=FALSE,"",D726&amp;sheet1!N726&amp;"-"&amp;sheet1!R726&amp;"-"&amp;sheet1!X726)</f>
        <v/>
      </c>
    </row>
    <row r="727" spans="1:5">
      <c r="A727" t="s">
        <v>33</v>
      </c>
      <c r="B727">
        <f>sheet1!F727</f>
        <v>0</v>
      </c>
      <c r="C727">
        <f>sheet1!G727</f>
        <v>0</v>
      </c>
      <c r="D727" t="b">
        <f t="shared" si="11"/>
        <v>0</v>
      </c>
      <c r="E727" t="str">
        <f>IF(D727=FALSE,"",D727&amp;sheet1!N727&amp;"-"&amp;sheet1!R727&amp;"-"&amp;sheet1!X727)</f>
        <v/>
      </c>
    </row>
    <row r="728" spans="1:5">
      <c r="A728" t="s">
        <v>33</v>
      </c>
      <c r="B728">
        <f>sheet1!F728</f>
        <v>0</v>
      </c>
      <c r="C728">
        <f>sheet1!G728</f>
        <v>0</v>
      </c>
      <c r="D728" t="b">
        <f t="shared" si="11"/>
        <v>0</v>
      </c>
      <c r="E728" t="str">
        <f>IF(D728=FALSE,"",D728&amp;sheet1!N728&amp;"-"&amp;sheet1!R728&amp;"-"&amp;sheet1!X728)</f>
        <v/>
      </c>
    </row>
    <row r="729" spans="1:5">
      <c r="A729" t="s">
        <v>33</v>
      </c>
      <c r="B729">
        <f>sheet1!F729</f>
        <v>0</v>
      </c>
      <c r="C729">
        <f>sheet1!G729</f>
        <v>0</v>
      </c>
      <c r="D729" t="b">
        <f t="shared" si="11"/>
        <v>0</v>
      </c>
      <c r="E729" t="str">
        <f>IF(D729=FALSE,"",D729&amp;sheet1!N729&amp;"-"&amp;sheet1!R729&amp;"-"&amp;sheet1!X729)</f>
        <v/>
      </c>
    </row>
    <row r="730" spans="1:5">
      <c r="A730" t="s">
        <v>33</v>
      </c>
      <c r="B730">
        <f>sheet1!F730</f>
        <v>0</v>
      </c>
      <c r="C730">
        <f>sheet1!G730</f>
        <v>0</v>
      </c>
      <c r="D730" t="b">
        <f t="shared" si="11"/>
        <v>0</v>
      </c>
      <c r="E730" t="str">
        <f>IF(D730=FALSE,"",D730&amp;sheet1!N730&amp;"-"&amp;sheet1!R730&amp;"-"&amp;sheet1!X730)</f>
        <v/>
      </c>
    </row>
    <row r="731" spans="1:5">
      <c r="A731" t="s">
        <v>33</v>
      </c>
      <c r="B731">
        <f>sheet1!F731</f>
        <v>0</v>
      </c>
      <c r="C731">
        <f>sheet1!G731</f>
        <v>0</v>
      </c>
      <c r="D731" t="b">
        <f t="shared" si="11"/>
        <v>0</v>
      </c>
      <c r="E731" t="str">
        <f>IF(D731=FALSE,"",D731&amp;sheet1!N731&amp;"-"&amp;sheet1!R731&amp;"-"&amp;sheet1!X731)</f>
        <v/>
      </c>
    </row>
    <row r="732" spans="1:5">
      <c r="A732" t="s">
        <v>33</v>
      </c>
      <c r="B732">
        <f>sheet1!F732</f>
        <v>0</v>
      </c>
      <c r="C732">
        <f>sheet1!G732</f>
        <v>0</v>
      </c>
      <c r="D732" t="b">
        <f t="shared" si="11"/>
        <v>0</v>
      </c>
      <c r="E732" t="str">
        <f>IF(D732=FALSE,"",D732&amp;sheet1!N732&amp;"-"&amp;sheet1!R732&amp;"-"&amp;sheet1!X732)</f>
        <v/>
      </c>
    </row>
    <row r="733" spans="1:5">
      <c r="A733" t="s">
        <v>33</v>
      </c>
      <c r="B733">
        <f>sheet1!F733</f>
        <v>0</v>
      </c>
      <c r="C733">
        <f>sheet1!G733</f>
        <v>0</v>
      </c>
      <c r="D733" t="b">
        <f t="shared" si="11"/>
        <v>0</v>
      </c>
      <c r="E733" t="str">
        <f>IF(D733=FALSE,"",D733&amp;sheet1!N733&amp;"-"&amp;sheet1!R733&amp;"-"&amp;sheet1!X733)</f>
        <v/>
      </c>
    </row>
    <row r="734" spans="1:5">
      <c r="A734" t="s">
        <v>33</v>
      </c>
      <c r="B734">
        <f>sheet1!F734</f>
        <v>0</v>
      </c>
      <c r="C734">
        <f>sheet1!G734</f>
        <v>0</v>
      </c>
      <c r="D734" t="b">
        <f t="shared" si="11"/>
        <v>0</v>
      </c>
      <c r="E734" t="str">
        <f>IF(D734=FALSE,"",D734&amp;sheet1!N734&amp;"-"&amp;sheet1!R734&amp;"-"&amp;sheet1!X734)</f>
        <v/>
      </c>
    </row>
    <row r="735" spans="1:5">
      <c r="A735" t="s">
        <v>33</v>
      </c>
      <c r="B735">
        <f>sheet1!F735</f>
        <v>0</v>
      </c>
      <c r="C735">
        <f>sheet1!G735</f>
        <v>0</v>
      </c>
      <c r="D735" t="b">
        <f t="shared" si="11"/>
        <v>0</v>
      </c>
      <c r="E735" t="str">
        <f>IF(D735=FALSE,"",D735&amp;sheet1!N735&amp;"-"&amp;sheet1!R735&amp;"-"&amp;sheet1!X735)</f>
        <v/>
      </c>
    </row>
    <row r="736" spans="1:5">
      <c r="A736" t="s">
        <v>33</v>
      </c>
      <c r="B736">
        <f>sheet1!F736</f>
        <v>0</v>
      </c>
      <c r="C736">
        <f>sheet1!G736</f>
        <v>0</v>
      </c>
      <c r="D736" t="b">
        <f t="shared" si="11"/>
        <v>0</v>
      </c>
      <c r="E736" t="str">
        <f>IF(D736=FALSE,"",D736&amp;sheet1!N736&amp;"-"&amp;sheet1!R736&amp;"-"&amp;sheet1!X736)</f>
        <v/>
      </c>
    </row>
    <row r="737" spans="1:5">
      <c r="A737" t="s">
        <v>33</v>
      </c>
      <c r="B737">
        <f>sheet1!F737</f>
        <v>0</v>
      </c>
      <c r="C737">
        <f>sheet1!G737</f>
        <v>0</v>
      </c>
      <c r="D737" t="b">
        <f t="shared" si="11"/>
        <v>0</v>
      </c>
      <c r="E737" t="str">
        <f>IF(D737=FALSE,"",D737&amp;sheet1!N737&amp;"-"&amp;sheet1!R737&amp;"-"&amp;sheet1!X737)</f>
        <v/>
      </c>
    </row>
    <row r="738" spans="1:5">
      <c r="A738" t="s">
        <v>33</v>
      </c>
      <c r="B738">
        <f>sheet1!F738</f>
        <v>0</v>
      </c>
      <c r="C738">
        <f>sheet1!G738</f>
        <v>0</v>
      </c>
      <c r="D738" t="b">
        <f t="shared" si="11"/>
        <v>0</v>
      </c>
      <c r="E738" t="str">
        <f>IF(D738=FALSE,"",D738&amp;sheet1!N738&amp;"-"&amp;sheet1!R738&amp;"-"&amp;sheet1!X738)</f>
        <v/>
      </c>
    </row>
    <row r="739" spans="1:5">
      <c r="A739" t="s">
        <v>33</v>
      </c>
      <c r="B739">
        <f>sheet1!F739</f>
        <v>0</v>
      </c>
      <c r="C739">
        <f>sheet1!G739</f>
        <v>0</v>
      </c>
      <c r="D739" t="b">
        <f t="shared" si="11"/>
        <v>0</v>
      </c>
      <c r="E739" t="str">
        <f>IF(D739=FALSE,"",D739&amp;sheet1!N739&amp;"-"&amp;sheet1!R739&amp;"-"&amp;sheet1!X739)</f>
        <v/>
      </c>
    </row>
    <row r="740" spans="1:5">
      <c r="A740" t="s">
        <v>33</v>
      </c>
      <c r="B740">
        <f>sheet1!F740</f>
        <v>0</v>
      </c>
      <c r="C740">
        <f>sheet1!G740</f>
        <v>0</v>
      </c>
      <c r="D740" t="b">
        <f t="shared" si="11"/>
        <v>0</v>
      </c>
      <c r="E740" t="str">
        <f>IF(D740=FALSE,"",D740&amp;sheet1!N740&amp;"-"&amp;sheet1!R740&amp;"-"&amp;sheet1!X740)</f>
        <v/>
      </c>
    </row>
    <row r="741" spans="1:5">
      <c r="A741" t="s">
        <v>33</v>
      </c>
      <c r="B741">
        <f>sheet1!F741</f>
        <v>0</v>
      </c>
      <c r="C741">
        <f>sheet1!G741</f>
        <v>0</v>
      </c>
      <c r="D741" t="b">
        <f t="shared" si="11"/>
        <v>0</v>
      </c>
      <c r="E741" t="str">
        <f>IF(D741=FALSE,"",D741&amp;sheet1!N741&amp;"-"&amp;sheet1!R741&amp;"-"&amp;sheet1!X741)</f>
        <v/>
      </c>
    </row>
    <row r="742" spans="1:5">
      <c r="A742" t="s">
        <v>33</v>
      </c>
      <c r="B742">
        <f>sheet1!F742</f>
        <v>0</v>
      </c>
      <c r="C742">
        <f>sheet1!G742</f>
        <v>0</v>
      </c>
      <c r="D742" t="b">
        <f t="shared" si="11"/>
        <v>0</v>
      </c>
      <c r="E742" t="str">
        <f>IF(D742=FALSE,"",D742&amp;sheet1!N742&amp;"-"&amp;sheet1!R742&amp;"-"&amp;sheet1!X742)</f>
        <v/>
      </c>
    </row>
    <row r="743" spans="1:5">
      <c r="A743" t="s">
        <v>33</v>
      </c>
      <c r="B743">
        <f>sheet1!F743</f>
        <v>0</v>
      </c>
      <c r="C743">
        <f>sheet1!G743</f>
        <v>0</v>
      </c>
      <c r="D743" t="b">
        <f t="shared" si="11"/>
        <v>0</v>
      </c>
      <c r="E743" t="str">
        <f>IF(D743=FALSE,"",D743&amp;sheet1!N743&amp;"-"&amp;sheet1!R743&amp;"-"&amp;sheet1!X743)</f>
        <v/>
      </c>
    </row>
    <row r="744" spans="1:5">
      <c r="A744" t="s">
        <v>33</v>
      </c>
      <c r="B744">
        <f>sheet1!F744</f>
        <v>0</v>
      </c>
      <c r="C744">
        <f>sheet1!G744</f>
        <v>0</v>
      </c>
      <c r="D744" t="b">
        <f t="shared" si="11"/>
        <v>0</v>
      </c>
      <c r="E744" t="str">
        <f>IF(D744=FALSE,"",D744&amp;sheet1!N744&amp;"-"&amp;sheet1!R744&amp;"-"&amp;sheet1!X744)</f>
        <v/>
      </c>
    </row>
    <row r="745" spans="1:5">
      <c r="A745" t="s">
        <v>33</v>
      </c>
      <c r="B745">
        <f>sheet1!F745</f>
        <v>0</v>
      </c>
      <c r="C745">
        <f>sheet1!G745</f>
        <v>0</v>
      </c>
      <c r="D745" t="b">
        <f t="shared" si="11"/>
        <v>0</v>
      </c>
      <c r="E745" t="str">
        <f>IF(D745=FALSE,"",D745&amp;sheet1!N745&amp;"-"&amp;sheet1!R745&amp;"-"&amp;sheet1!X745)</f>
        <v/>
      </c>
    </row>
    <row r="746" spans="1:5">
      <c r="A746" t="s">
        <v>33</v>
      </c>
      <c r="B746">
        <f>sheet1!F746</f>
        <v>0</v>
      </c>
      <c r="C746">
        <f>sheet1!G746</f>
        <v>0</v>
      </c>
      <c r="D746" t="b">
        <f t="shared" si="11"/>
        <v>0</v>
      </c>
      <c r="E746" t="str">
        <f>IF(D746=FALSE,"",D746&amp;sheet1!N746&amp;"-"&amp;sheet1!R746&amp;"-"&amp;sheet1!X746)</f>
        <v/>
      </c>
    </row>
    <row r="747" spans="1:5">
      <c r="A747" t="s">
        <v>33</v>
      </c>
      <c r="B747">
        <f>sheet1!F747</f>
        <v>0</v>
      </c>
      <c r="C747">
        <f>sheet1!G747</f>
        <v>0</v>
      </c>
      <c r="D747" t="b">
        <f t="shared" si="11"/>
        <v>0</v>
      </c>
      <c r="E747" t="str">
        <f>IF(D747=FALSE,"",D747&amp;sheet1!N747&amp;"-"&amp;sheet1!R747&amp;"-"&amp;sheet1!X747)</f>
        <v/>
      </c>
    </row>
    <row r="748" spans="1:5">
      <c r="A748" t="s">
        <v>33</v>
      </c>
      <c r="B748">
        <f>sheet1!F748</f>
        <v>0</v>
      </c>
      <c r="C748">
        <f>sheet1!G748</f>
        <v>0</v>
      </c>
      <c r="D748" t="b">
        <f t="shared" si="11"/>
        <v>0</v>
      </c>
      <c r="E748" t="str">
        <f>IF(D748=FALSE,"",D748&amp;sheet1!N748&amp;"-"&amp;sheet1!R748&amp;"-"&amp;sheet1!X748)</f>
        <v/>
      </c>
    </row>
    <row r="749" spans="1:5">
      <c r="A749" t="s">
        <v>33</v>
      </c>
      <c r="B749">
        <f>sheet1!F749</f>
        <v>0</v>
      </c>
      <c r="C749">
        <f>sheet1!G749</f>
        <v>0</v>
      </c>
      <c r="D749" t="b">
        <f t="shared" si="11"/>
        <v>0</v>
      </c>
      <c r="E749" t="str">
        <f>IF(D749=FALSE,"",D749&amp;sheet1!N749&amp;"-"&amp;sheet1!R749&amp;"-"&amp;sheet1!X749)</f>
        <v/>
      </c>
    </row>
    <row r="750" spans="1:5">
      <c r="A750" t="s">
        <v>33</v>
      </c>
      <c r="B750">
        <f>sheet1!F750</f>
        <v>0</v>
      </c>
      <c r="C750">
        <f>sheet1!G750</f>
        <v>0</v>
      </c>
      <c r="D750" t="b">
        <f t="shared" si="11"/>
        <v>0</v>
      </c>
      <c r="E750" t="str">
        <f>IF(D750=FALSE,"",D750&amp;sheet1!N750&amp;"-"&amp;sheet1!R750&amp;"-"&amp;sheet1!X750)</f>
        <v/>
      </c>
    </row>
    <row r="751" spans="1:5">
      <c r="A751" t="s">
        <v>33</v>
      </c>
      <c r="B751">
        <f>sheet1!F751</f>
        <v>0</v>
      </c>
      <c r="C751">
        <f>sheet1!G751</f>
        <v>0</v>
      </c>
      <c r="D751" t="b">
        <f t="shared" si="11"/>
        <v>0</v>
      </c>
      <c r="E751" t="str">
        <f>IF(D751=FALSE,"",D751&amp;sheet1!N751&amp;"-"&amp;sheet1!R751&amp;"-"&amp;sheet1!X751)</f>
        <v/>
      </c>
    </row>
    <row r="752" spans="1:5">
      <c r="A752" t="s">
        <v>33</v>
      </c>
      <c r="B752">
        <f>sheet1!F752</f>
        <v>0</v>
      </c>
      <c r="C752">
        <f>sheet1!G752</f>
        <v>0</v>
      </c>
      <c r="D752" t="b">
        <f t="shared" si="11"/>
        <v>0</v>
      </c>
      <c r="E752" t="str">
        <f>IF(D752=FALSE,"",D752&amp;sheet1!N752&amp;"-"&amp;sheet1!R752&amp;"-"&amp;sheet1!X752)</f>
        <v/>
      </c>
    </row>
    <row r="753" spans="1:5">
      <c r="A753" t="s">
        <v>33</v>
      </c>
      <c r="B753">
        <f>sheet1!F753</f>
        <v>0</v>
      </c>
      <c r="C753">
        <f>sheet1!G753</f>
        <v>0</v>
      </c>
      <c r="D753" t="b">
        <f t="shared" si="11"/>
        <v>0</v>
      </c>
      <c r="E753" t="str">
        <f>IF(D753=FALSE,"",D753&amp;sheet1!N753&amp;"-"&amp;sheet1!R753&amp;"-"&amp;sheet1!X753)</f>
        <v/>
      </c>
    </row>
    <row r="754" spans="1:5">
      <c r="A754" t="s">
        <v>33</v>
      </c>
      <c r="B754">
        <f>sheet1!F754</f>
        <v>0</v>
      </c>
      <c r="C754">
        <f>sheet1!G754</f>
        <v>0</v>
      </c>
      <c r="D754" t="b">
        <f t="shared" si="11"/>
        <v>0</v>
      </c>
      <c r="E754" t="str">
        <f>IF(D754=FALSE,"",D754&amp;sheet1!N754&amp;"-"&amp;sheet1!R754&amp;"-"&amp;sheet1!X754)</f>
        <v/>
      </c>
    </row>
    <row r="755" spans="1:5">
      <c r="A755" t="s">
        <v>33</v>
      </c>
      <c r="B755">
        <f>sheet1!F755</f>
        <v>0</v>
      </c>
      <c r="C755">
        <f>sheet1!G755</f>
        <v>0</v>
      </c>
      <c r="D755" t="b">
        <f t="shared" si="11"/>
        <v>0</v>
      </c>
      <c r="E755" t="str">
        <f>IF(D755=FALSE,"",D755&amp;sheet1!N755&amp;"-"&amp;sheet1!R755&amp;"-"&amp;sheet1!X755)</f>
        <v/>
      </c>
    </row>
    <row r="756" spans="1:5">
      <c r="A756" t="s">
        <v>33</v>
      </c>
      <c r="B756">
        <f>sheet1!F756</f>
        <v>0</v>
      </c>
      <c r="C756">
        <f>sheet1!G756</f>
        <v>0</v>
      </c>
      <c r="D756" t="b">
        <f t="shared" si="11"/>
        <v>0</v>
      </c>
      <c r="E756" t="str">
        <f>IF(D756=FALSE,"",D756&amp;sheet1!N756&amp;"-"&amp;sheet1!R756&amp;"-"&amp;sheet1!X756)</f>
        <v/>
      </c>
    </row>
    <row r="757" spans="1:5">
      <c r="A757" t="s">
        <v>33</v>
      </c>
      <c r="B757">
        <f>sheet1!F757</f>
        <v>0</v>
      </c>
      <c r="C757">
        <f>sheet1!G757</f>
        <v>0</v>
      </c>
      <c r="D757" t="b">
        <f t="shared" si="11"/>
        <v>0</v>
      </c>
      <c r="E757" t="str">
        <f>IF(D757=FALSE,"",D757&amp;sheet1!N757&amp;"-"&amp;sheet1!R757&amp;"-"&amp;sheet1!X757)</f>
        <v/>
      </c>
    </row>
    <row r="758" spans="1:5">
      <c r="A758" t="s">
        <v>33</v>
      </c>
      <c r="B758">
        <f>sheet1!F758</f>
        <v>0</v>
      </c>
      <c r="C758">
        <f>sheet1!G758</f>
        <v>0</v>
      </c>
      <c r="D758" t="b">
        <f t="shared" si="11"/>
        <v>0</v>
      </c>
      <c r="E758" t="str">
        <f>IF(D758=FALSE,"",D758&amp;sheet1!N758&amp;"-"&amp;sheet1!R758&amp;"-"&amp;sheet1!X758)</f>
        <v/>
      </c>
    </row>
    <row r="759" spans="1:5">
      <c r="A759" t="s">
        <v>33</v>
      </c>
      <c r="B759">
        <f>sheet1!F759</f>
        <v>0</v>
      </c>
      <c r="C759">
        <f>sheet1!G759</f>
        <v>0</v>
      </c>
      <c r="D759" t="b">
        <f t="shared" si="11"/>
        <v>0</v>
      </c>
      <c r="E759" t="str">
        <f>IF(D759=FALSE,"",D759&amp;sheet1!N759&amp;"-"&amp;sheet1!R759&amp;"-"&amp;sheet1!X759)</f>
        <v/>
      </c>
    </row>
    <row r="760" spans="1:5">
      <c r="A760" t="s">
        <v>33</v>
      </c>
      <c r="B760">
        <f>sheet1!F760</f>
        <v>0</v>
      </c>
      <c r="C760">
        <f>sheet1!G760</f>
        <v>0</v>
      </c>
      <c r="D760" t="b">
        <f t="shared" si="11"/>
        <v>0</v>
      </c>
      <c r="E760" t="str">
        <f>IF(D760=FALSE,"",D760&amp;sheet1!N760&amp;"-"&amp;sheet1!R760&amp;"-"&amp;sheet1!X760)</f>
        <v/>
      </c>
    </row>
    <row r="761" spans="1:5">
      <c r="A761" t="s">
        <v>33</v>
      </c>
      <c r="B761">
        <f>sheet1!F761</f>
        <v>0</v>
      </c>
      <c r="C761">
        <f>sheet1!G761</f>
        <v>0</v>
      </c>
      <c r="D761" t="b">
        <f t="shared" si="11"/>
        <v>0</v>
      </c>
      <c r="E761" t="str">
        <f>IF(D761=FALSE,"",D761&amp;sheet1!N761&amp;"-"&amp;sheet1!R761&amp;"-"&amp;sheet1!X761)</f>
        <v/>
      </c>
    </row>
    <row r="762" spans="1:5">
      <c r="A762" t="s">
        <v>33</v>
      </c>
      <c r="B762">
        <f>sheet1!F762</f>
        <v>0</v>
      </c>
      <c r="C762">
        <f>sheet1!G762</f>
        <v>0</v>
      </c>
      <c r="D762" t="b">
        <f t="shared" si="11"/>
        <v>0</v>
      </c>
      <c r="E762" t="str">
        <f>IF(D762=FALSE,"",D762&amp;sheet1!N762&amp;"-"&amp;sheet1!R762&amp;"-"&amp;sheet1!X762)</f>
        <v/>
      </c>
    </row>
    <row r="763" spans="1:5">
      <c r="A763" t="s">
        <v>33</v>
      </c>
      <c r="B763">
        <f>sheet1!F763</f>
        <v>0</v>
      </c>
      <c r="C763">
        <f>sheet1!G763</f>
        <v>0</v>
      </c>
      <c r="D763" t="b">
        <f t="shared" si="11"/>
        <v>0</v>
      </c>
      <c r="E763" t="str">
        <f>IF(D763=FALSE,"",D763&amp;sheet1!N763&amp;"-"&amp;sheet1!R763&amp;"-"&amp;sheet1!X763)</f>
        <v/>
      </c>
    </row>
    <row r="764" spans="1:5">
      <c r="A764" t="s">
        <v>33</v>
      </c>
      <c r="B764">
        <f>sheet1!F764</f>
        <v>0</v>
      </c>
      <c r="C764">
        <f>sheet1!G764</f>
        <v>0</v>
      </c>
      <c r="D764" t="b">
        <f t="shared" si="11"/>
        <v>0</v>
      </c>
      <c r="E764" t="str">
        <f>IF(D764=FALSE,"",D764&amp;sheet1!N764&amp;"-"&amp;sheet1!R764&amp;"-"&amp;sheet1!X764)</f>
        <v/>
      </c>
    </row>
    <row r="765" spans="1:5">
      <c r="A765" t="s">
        <v>33</v>
      </c>
      <c r="B765">
        <f>sheet1!F765</f>
        <v>0</v>
      </c>
      <c r="C765">
        <f>sheet1!G765</f>
        <v>0</v>
      </c>
      <c r="D765" t="b">
        <f t="shared" si="11"/>
        <v>0</v>
      </c>
      <c r="E765" t="str">
        <f>IF(D765=FALSE,"",D765&amp;sheet1!N765&amp;"-"&amp;sheet1!R765&amp;"-"&amp;sheet1!X765)</f>
        <v/>
      </c>
    </row>
    <row r="766" spans="1:5">
      <c r="A766" t="s">
        <v>33</v>
      </c>
      <c r="B766">
        <f>sheet1!F766</f>
        <v>0</v>
      </c>
      <c r="C766">
        <f>sheet1!G766</f>
        <v>0</v>
      </c>
      <c r="D766" t="b">
        <f t="shared" si="11"/>
        <v>0</v>
      </c>
      <c r="E766" t="str">
        <f>IF(D766=FALSE,"",D766&amp;sheet1!N766&amp;"-"&amp;sheet1!R766&amp;"-"&amp;sheet1!X766)</f>
        <v/>
      </c>
    </row>
    <row r="767" spans="1:5">
      <c r="A767" t="s">
        <v>33</v>
      </c>
      <c r="B767">
        <f>sheet1!F767</f>
        <v>0</v>
      </c>
      <c r="C767">
        <f>sheet1!G767</f>
        <v>0</v>
      </c>
      <c r="D767" t="b">
        <f t="shared" si="11"/>
        <v>0</v>
      </c>
      <c r="E767" t="str">
        <f>IF(D767=FALSE,"",D767&amp;sheet1!N767&amp;"-"&amp;sheet1!R767&amp;"-"&amp;sheet1!X767)</f>
        <v/>
      </c>
    </row>
    <row r="768" spans="1:5">
      <c r="A768" t="s">
        <v>33</v>
      </c>
      <c r="B768">
        <f>sheet1!F768</f>
        <v>0</v>
      </c>
      <c r="C768">
        <f>sheet1!G768</f>
        <v>0</v>
      </c>
      <c r="D768" t="b">
        <f t="shared" si="11"/>
        <v>0</v>
      </c>
      <c r="E768" t="str">
        <f>IF(D768=FALSE,"",D768&amp;sheet1!N768&amp;"-"&amp;sheet1!R768&amp;"-"&amp;sheet1!X768)</f>
        <v/>
      </c>
    </row>
    <row r="769" spans="1:5">
      <c r="A769" t="s">
        <v>33</v>
      </c>
      <c r="B769">
        <f>sheet1!F769</f>
        <v>0</v>
      </c>
      <c r="C769">
        <f>sheet1!G769</f>
        <v>0</v>
      </c>
      <c r="D769" t="b">
        <f t="shared" si="11"/>
        <v>0</v>
      </c>
      <c r="E769" t="str">
        <f>IF(D769=FALSE,"",D769&amp;sheet1!N769&amp;"-"&amp;sheet1!R769&amp;"-"&amp;sheet1!X769)</f>
        <v/>
      </c>
    </row>
    <row r="770" spans="1:5">
      <c r="A770" t="s">
        <v>33</v>
      </c>
      <c r="B770">
        <f>sheet1!F770</f>
        <v>0</v>
      </c>
      <c r="C770">
        <f>sheet1!G770</f>
        <v>0</v>
      </c>
      <c r="D770" t="b">
        <f t="shared" si="11"/>
        <v>0</v>
      </c>
      <c r="E770" t="str">
        <f>IF(D770=FALSE,"",D770&amp;sheet1!N770&amp;"-"&amp;sheet1!R770&amp;"-"&amp;sheet1!X770)</f>
        <v/>
      </c>
    </row>
    <row r="771" spans="1:5">
      <c r="A771" t="s">
        <v>33</v>
      </c>
      <c r="B771">
        <f>sheet1!F771</f>
        <v>0</v>
      </c>
      <c r="C771">
        <f>sheet1!G771</f>
        <v>0</v>
      </c>
      <c r="D771" t="b">
        <f t="shared" ref="D771:D834" si="12">IF(AND(B771&gt;0,OR(C771&lt;&gt;"0.00 MB",)),A771)</f>
        <v>0</v>
      </c>
      <c r="E771" t="str">
        <f>IF(D771=FALSE,"",D771&amp;sheet1!N771&amp;"-"&amp;sheet1!R771&amp;"-"&amp;sheet1!X771)</f>
        <v/>
      </c>
    </row>
    <row r="772" spans="1:5">
      <c r="A772" t="s">
        <v>33</v>
      </c>
      <c r="B772">
        <f>sheet1!F772</f>
        <v>0</v>
      </c>
      <c r="C772">
        <f>sheet1!G772</f>
        <v>0</v>
      </c>
      <c r="D772" t="b">
        <f t="shared" si="12"/>
        <v>0</v>
      </c>
      <c r="E772" t="str">
        <f>IF(D772=FALSE,"",D772&amp;sheet1!N772&amp;"-"&amp;sheet1!R772&amp;"-"&amp;sheet1!X772)</f>
        <v/>
      </c>
    </row>
    <row r="773" spans="1:5">
      <c r="A773" t="s">
        <v>33</v>
      </c>
      <c r="B773">
        <f>sheet1!F773</f>
        <v>0</v>
      </c>
      <c r="C773">
        <f>sheet1!G773</f>
        <v>0</v>
      </c>
      <c r="D773" t="b">
        <f t="shared" si="12"/>
        <v>0</v>
      </c>
      <c r="E773" t="str">
        <f>IF(D773=FALSE,"",D773&amp;sheet1!N773&amp;"-"&amp;sheet1!R773&amp;"-"&amp;sheet1!X773)</f>
        <v/>
      </c>
    </row>
    <row r="774" spans="1:5">
      <c r="A774" t="s">
        <v>33</v>
      </c>
      <c r="B774">
        <f>sheet1!F774</f>
        <v>0</v>
      </c>
      <c r="C774">
        <f>sheet1!G774</f>
        <v>0</v>
      </c>
      <c r="D774" t="b">
        <f t="shared" si="12"/>
        <v>0</v>
      </c>
      <c r="E774" t="str">
        <f>IF(D774=FALSE,"",D774&amp;sheet1!N774&amp;"-"&amp;sheet1!R774&amp;"-"&amp;sheet1!X774)</f>
        <v/>
      </c>
    </row>
    <row r="775" spans="1:5">
      <c r="A775" t="s">
        <v>33</v>
      </c>
      <c r="B775">
        <f>sheet1!F775</f>
        <v>0</v>
      </c>
      <c r="C775">
        <f>sheet1!G775</f>
        <v>0</v>
      </c>
      <c r="D775" t="b">
        <f t="shared" si="12"/>
        <v>0</v>
      </c>
      <c r="E775" t="str">
        <f>IF(D775=FALSE,"",D775&amp;sheet1!N775&amp;"-"&amp;sheet1!R775&amp;"-"&amp;sheet1!X775)</f>
        <v/>
      </c>
    </row>
    <row r="776" spans="1:5">
      <c r="A776" t="s">
        <v>33</v>
      </c>
      <c r="B776">
        <f>sheet1!F776</f>
        <v>0</v>
      </c>
      <c r="C776">
        <f>sheet1!G776</f>
        <v>0</v>
      </c>
      <c r="D776" t="b">
        <f t="shared" si="12"/>
        <v>0</v>
      </c>
      <c r="E776" t="str">
        <f>IF(D776=FALSE,"",D776&amp;sheet1!N776&amp;"-"&amp;sheet1!R776&amp;"-"&amp;sheet1!X776)</f>
        <v/>
      </c>
    </row>
    <row r="777" spans="1:5">
      <c r="A777" t="s">
        <v>33</v>
      </c>
      <c r="B777">
        <f>sheet1!F777</f>
        <v>0</v>
      </c>
      <c r="C777">
        <f>sheet1!G777</f>
        <v>0</v>
      </c>
      <c r="D777" t="b">
        <f t="shared" si="12"/>
        <v>0</v>
      </c>
      <c r="E777" t="str">
        <f>IF(D777=FALSE,"",D777&amp;sheet1!N777&amp;"-"&amp;sheet1!R777&amp;"-"&amp;sheet1!X777)</f>
        <v/>
      </c>
    </row>
    <row r="778" spans="1:5">
      <c r="A778" t="s">
        <v>33</v>
      </c>
      <c r="B778">
        <f>sheet1!F778</f>
        <v>0</v>
      </c>
      <c r="C778">
        <f>sheet1!G778</f>
        <v>0</v>
      </c>
      <c r="D778" t="b">
        <f t="shared" si="12"/>
        <v>0</v>
      </c>
      <c r="E778" t="str">
        <f>IF(D778=FALSE,"",D778&amp;sheet1!N778&amp;"-"&amp;sheet1!R778&amp;"-"&amp;sheet1!X778)</f>
        <v/>
      </c>
    </row>
    <row r="779" spans="1:5">
      <c r="A779" t="s">
        <v>33</v>
      </c>
      <c r="B779">
        <f>sheet1!F779</f>
        <v>0</v>
      </c>
      <c r="C779">
        <f>sheet1!G779</f>
        <v>0</v>
      </c>
      <c r="D779" t="b">
        <f t="shared" si="12"/>
        <v>0</v>
      </c>
      <c r="E779" t="str">
        <f>IF(D779=FALSE,"",D779&amp;sheet1!N779&amp;"-"&amp;sheet1!R779&amp;"-"&amp;sheet1!X779)</f>
        <v/>
      </c>
    </row>
    <row r="780" spans="1:5">
      <c r="A780" t="s">
        <v>33</v>
      </c>
      <c r="B780">
        <f>sheet1!F780</f>
        <v>0</v>
      </c>
      <c r="C780">
        <f>sheet1!G780</f>
        <v>0</v>
      </c>
      <c r="D780" t="b">
        <f t="shared" si="12"/>
        <v>0</v>
      </c>
      <c r="E780" t="str">
        <f>IF(D780=FALSE,"",D780&amp;sheet1!N780&amp;"-"&amp;sheet1!R780&amp;"-"&amp;sheet1!X780)</f>
        <v/>
      </c>
    </row>
    <row r="781" spans="1:5">
      <c r="A781" t="s">
        <v>33</v>
      </c>
      <c r="B781">
        <f>sheet1!F781</f>
        <v>0</v>
      </c>
      <c r="C781">
        <f>sheet1!G781</f>
        <v>0</v>
      </c>
      <c r="D781" t="b">
        <f t="shared" si="12"/>
        <v>0</v>
      </c>
      <c r="E781" t="str">
        <f>IF(D781=FALSE,"",D781&amp;sheet1!N781&amp;"-"&amp;sheet1!R781&amp;"-"&amp;sheet1!X781)</f>
        <v/>
      </c>
    </row>
    <row r="782" spans="1:5">
      <c r="A782" t="s">
        <v>33</v>
      </c>
      <c r="B782">
        <f>sheet1!F782</f>
        <v>0</v>
      </c>
      <c r="C782">
        <f>sheet1!G782</f>
        <v>0</v>
      </c>
      <c r="D782" t="b">
        <f t="shared" si="12"/>
        <v>0</v>
      </c>
      <c r="E782" t="str">
        <f>IF(D782=FALSE,"",D782&amp;sheet1!N782&amp;"-"&amp;sheet1!R782&amp;"-"&amp;sheet1!X782)</f>
        <v/>
      </c>
    </row>
    <row r="783" spans="1:5">
      <c r="A783" t="s">
        <v>33</v>
      </c>
      <c r="B783">
        <f>sheet1!F783</f>
        <v>0</v>
      </c>
      <c r="C783">
        <f>sheet1!G783</f>
        <v>0</v>
      </c>
      <c r="D783" t="b">
        <f t="shared" si="12"/>
        <v>0</v>
      </c>
      <c r="E783" t="str">
        <f>IF(D783=FALSE,"",D783&amp;sheet1!N783&amp;"-"&amp;sheet1!R783&amp;"-"&amp;sheet1!X783)</f>
        <v/>
      </c>
    </row>
    <row r="784" spans="1:5">
      <c r="A784" t="s">
        <v>33</v>
      </c>
      <c r="B784">
        <f>sheet1!F784</f>
        <v>0</v>
      </c>
      <c r="C784">
        <f>sheet1!G784</f>
        <v>0</v>
      </c>
      <c r="D784" t="b">
        <f t="shared" si="12"/>
        <v>0</v>
      </c>
      <c r="E784" t="str">
        <f>IF(D784=FALSE,"",D784&amp;sheet1!N784&amp;"-"&amp;sheet1!R784&amp;"-"&amp;sheet1!X784)</f>
        <v/>
      </c>
    </row>
    <row r="785" spans="1:5">
      <c r="A785" t="s">
        <v>33</v>
      </c>
      <c r="B785">
        <f>sheet1!F785</f>
        <v>0</v>
      </c>
      <c r="C785">
        <f>sheet1!G785</f>
        <v>0</v>
      </c>
      <c r="D785" t="b">
        <f t="shared" si="12"/>
        <v>0</v>
      </c>
      <c r="E785" t="str">
        <f>IF(D785=FALSE,"",D785&amp;sheet1!N785&amp;"-"&amp;sheet1!R785&amp;"-"&amp;sheet1!X785)</f>
        <v/>
      </c>
    </row>
    <row r="786" spans="1:5">
      <c r="A786" t="s">
        <v>33</v>
      </c>
      <c r="B786">
        <f>sheet1!F786</f>
        <v>0</v>
      </c>
      <c r="C786">
        <f>sheet1!G786</f>
        <v>0</v>
      </c>
      <c r="D786" t="b">
        <f t="shared" si="12"/>
        <v>0</v>
      </c>
      <c r="E786" t="str">
        <f>IF(D786=FALSE,"",D786&amp;sheet1!N786&amp;"-"&amp;sheet1!R786&amp;"-"&amp;sheet1!X786)</f>
        <v/>
      </c>
    </row>
    <row r="787" spans="1:5">
      <c r="A787" t="s">
        <v>33</v>
      </c>
      <c r="B787">
        <f>sheet1!F787</f>
        <v>0</v>
      </c>
      <c r="C787">
        <f>sheet1!G787</f>
        <v>0</v>
      </c>
      <c r="D787" t="b">
        <f t="shared" si="12"/>
        <v>0</v>
      </c>
      <c r="E787" t="str">
        <f>IF(D787=FALSE,"",D787&amp;sheet1!N787&amp;"-"&amp;sheet1!R787&amp;"-"&amp;sheet1!X787)</f>
        <v/>
      </c>
    </row>
    <row r="788" spans="1:5">
      <c r="A788" t="s">
        <v>33</v>
      </c>
      <c r="B788">
        <f>sheet1!F788</f>
        <v>0</v>
      </c>
      <c r="C788">
        <f>sheet1!G788</f>
        <v>0</v>
      </c>
      <c r="D788" t="b">
        <f t="shared" si="12"/>
        <v>0</v>
      </c>
      <c r="E788" t="str">
        <f>IF(D788=FALSE,"",D788&amp;sheet1!N788&amp;"-"&amp;sheet1!R788&amp;"-"&amp;sheet1!X788)</f>
        <v/>
      </c>
    </row>
    <row r="789" spans="1:5">
      <c r="A789" t="s">
        <v>33</v>
      </c>
      <c r="B789">
        <f>sheet1!F789</f>
        <v>0</v>
      </c>
      <c r="C789">
        <f>sheet1!G789</f>
        <v>0</v>
      </c>
      <c r="D789" t="b">
        <f t="shared" si="12"/>
        <v>0</v>
      </c>
      <c r="E789" t="str">
        <f>IF(D789=FALSE,"",D789&amp;sheet1!N789&amp;"-"&amp;sheet1!R789&amp;"-"&amp;sheet1!X789)</f>
        <v/>
      </c>
    </row>
    <row r="790" spans="1:5">
      <c r="A790" t="s">
        <v>33</v>
      </c>
      <c r="B790">
        <f>sheet1!F790</f>
        <v>0</v>
      </c>
      <c r="C790">
        <f>sheet1!G790</f>
        <v>0</v>
      </c>
      <c r="D790" t="b">
        <f t="shared" si="12"/>
        <v>0</v>
      </c>
      <c r="E790" t="str">
        <f>IF(D790=FALSE,"",D790&amp;sheet1!N790&amp;"-"&amp;sheet1!R790&amp;"-"&amp;sheet1!X790)</f>
        <v/>
      </c>
    </row>
    <row r="791" spans="1:5">
      <c r="A791" t="s">
        <v>33</v>
      </c>
      <c r="B791">
        <f>sheet1!F791</f>
        <v>0</v>
      </c>
      <c r="C791">
        <f>sheet1!G791</f>
        <v>0</v>
      </c>
      <c r="D791" t="b">
        <f t="shared" si="12"/>
        <v>0</v>
      </c>
      <c r="E791" t="str">
        <f>IF(D791=FALSE,"",D791&amp;sheet1!N791&amp;"-"&amp;sheet1!R791&amp;"-"&amp;sheet1!X791)</f>
        <v/>
      </c>
    </row>
    <row r="792" spans="1:5">
      <c r="A792" t="s">
        <v>33</v>
      </c>
      <c r="B792">
        <f>sheet1!F792</f>
        <v>0</v>
      </c>
      <c r="C792">
        <f>sheet1!G792</f>
        <v>0</v>
      </c>
      <c r="D792" t="b">
        <f t="shared" si="12"/>
        <v>0</v>
      </c>
      <c r="E792" t="str">
        <f>IF(D792=FALSE,"",D792&amp;sheet1!N792&amp;"-"&amp;sheet1!R792&amp;"-"&amp;sheet1!X792)</f>
        <v/>
      </c>
    </row>
    <row r="793" spans="1:5">
      <c r="A793" t="s">
        <v>33</v>
      </c>
      <c r="B793">
        <f>sheet1!F793</f>
        <v>0</v>
      </c>
      <c r="C793">
        <f>sheet1!G793</f>
        <v>0</v>
      </c>
      <c r="D793" t="b">
        <f t="shared" si="12"/>
        <v>0</v>
      </c>
      <c r="E793" t="str">
        <f>IF(D793=FALSE,"",D793&amp;sheet1!N793&amp;"-"&amp;sheet1!R793&amp;"-"&amp;sheet1!X793)</f>
        <v/>
      </c>
    </row>
    <row r="794" spans="1:5">
      <c r="A794" t="s">
        <v>33</v>
      </c>
      <c r="B794">
        <f>sheet1!F794</f>
        <v>0</v>
      </c>
      <c r="C794">
        <f>sheet1!G794</f>
        <v>0</v>
      </c>
      <c r="D794" t="b">
        <f t="shared" si="12"/>
        <v>0</v>
      </c>
      <c r="E794" t="str">
        <f>IF(D794=FALSE,"",D794&amp;sheet1!N794&amp;"-"&amp;sheet1!R794&amp;"-"&amp;sheet1!X794)</f>
        <v/>
      </c>
    </row>
    <row r="795" spans="1:5">
      <c r="A795" t="s">
        <v>33</v>
      </c>
      <c r="B795">
        <f>sheet1!F795</f>
        <v>0</v>
      </c>
      <c r="C795">
        <f>sheet1!G795</f>
        <v>0</v>
      </c>
      <c r="D795" t="b">
        <f t="shared" si="12"/>
        <v>0</v>
      </c>
      <c r="E795" t="str">
        <f>IF(D795=FALSE,"",D795&amp;sheet1!N795&amp;"-"&amp;sheet1!R795&amp;"-"&amp;sheet1!X795)</f>
        <v/>
      </c>
    </row>
    <row r="796" spans="1:5">
      <c r="A796" t="s">
        <v>33</v>
      </c>
      <c r="B796">
        <f>sheet1!F796</f>
        <v>0</v>
      </c>
      <c r="C796">
        <f>sheet1!G796</f>
        <v>0</v>
      </c>
      <c r="D796" t="b">
        <f t="shared" si="12"/>
        <v>0</v>
      </c>
      <c r="E796" t="str">
        <f>IF(D796=FALSE,"",D796&amp;sheet1!N796&amp;"-"&amp;sheet1!R796&amp;"-"&amp;sheet1!X796)</f>
        <v/>
      </c>
    </row>
    <row r="797" spans="1:5">
      <c r="A797" t="s">
        <v>33</v>
      </c>
      <c r="B797">
        <f>sheet1!F797</f>
        <v>0</v>
      </c>
      <c r="C797">
        <f>sheet1!G797</f>
        <v>0</v>
      </c>
      <c r="D797" t="b">
        <f t="shared" si="12"/>
        <v>0</v>
      </c>
      <c r="E797" t="str">
        <f>IF(D797=FALSE,"",D797&amp;sheet1!N797&amp;"-"&amp;sheet1!R797&amp;"-"&amp;sheet1!X797)</f>
        <v/>
      </c>
    </row>
    <row r="798" spans="1:5">
      <c r="A798" t="s">
        <v>33</v>
      </c>
      <c r="B798">
        <f>sheet1!F798</f>
        <v>0</v>
      </c>
      <c r="C798">
        <f>sheet1!G798</f>
        <v>0</v>
      </c>
      <c r="D798" t="b">
        <f t="shared" si="12"/>
        <v>0</v>
      </c>
      <c r="E798" t="str">
        <f>IF(D798=FALSE,"",D798&amp;sheet1!N798&amp;"-"&amp;sheet1!R798&amp;"-"&amp;sheet1!X798)</f>
        <v/>
      </c>
    </row>
    <row r="799" spans="1:5">
      <c r="A799" t="s">
        <v>33</v>
      </c>
      <c r="B799">
        <f>sheet1!F799</f>
        <v>0</v>
      </c>
      <c r="C799">
        <f>sheet1!G799</f>
        <v>0</v>
      </c>
      <c r="D799" t="b">
        <f t="shared" si="12"/>
        <v>0</v>
      </c>
      <c r="E799" t="str">
        <f>IF(D799=FALSE,"",D799&amp;sheet1!N799&amp;"-"&amp;sheet1!R799&amp;"-"&amp;sheet1!X799)</f>
        <v/>
      </c>
    </row>
    <row r="800" spans="1:5">
      <c r="A800" t="s">
        <v>33</v>
      </c>
      <c r="B800">
        <f>sheet1!F800</f>
        <v>0</v>
      </c>
      <c r="C800">
        <f>sheet1!G800</f>
        <v>0</v>
      </c>
      <c r="D800" t="b">
        <f t="shared" si="12"/>
        <v>0</v>
      </c>
      <c r="E800" t="str">
        <f>IF(D800=FALSE,"",D800&amp;sheet1!N800&amp;"-"&amp;sheet1!R800&amp;"-"&amp;sheet1!X800)</f>
        <v/>
      </c>
    </row>
    <row r="801" spans="1:5">
      <c r="A801" t="s">
        <v>33</v>
      </c>
      <c r="B801">
        <f>sheet1!F801</f>
        <v>0</v>
      </c>
      <c r="C801">
        <f>sheet1!G801</f>
        <v>0</v>
      </c>
      <c r="D801" t="b">
        <f t="shared" si="12"/>
        <v>0</v>
      </c>
      <c r="E801" t="str">
        <f>IF(D801=FALSE,"",D801&amp;sheet1!N801&amp;"-"&amp;sheet1!R801&amp;"-"&amp;sheet1!X801)</f>
        <v/>
      </c>
    </row>
    <row r="802" spans="1:5">
      <c r="A802" t="s">
        <v>33</v>
      </c>
      <c r="B802">
        <f>sheet1!F802</f>
        <v>0</v>
      </c>
      <c r="C802">
        <f>sheet1!G802</f>
        <v>0</v>
      </c>
      <c r="D802" t="b">
        <f t="shared" si="12"/>
        <v>0</v>
      </c>
      <c r="E802" t="str">
        <f>IF(D802=FALSE,"",D802&amp;sheet1!N802&amp;"-"&amp;sheet1!R802&amp;"-"&amp;sheet1!X802)</f>
        <v/>
      </c>
    </row>
    <row r="803" spans="1:5">
      <c r="A803" t="s">
        <v>33</v>
      </c>
      <c r="B803">
        <f>sheet1!F803</f>
        <v>0</v>
      </c>
      <c r="C803">
        <f>sheet1!G803</f>
        <v>0</v>
      </c>
      <c r="D803" t="b">
        <f t="shared" si="12"/>
        <v>0</v>
      </c>
      <c r="E803" t="str">
        <f>IF(D803=FALSE,"",D803&amp;sheet1!N803&amp;"-"&amp;sheet1!R803&amp;"-"&amp;sheet1!X803)</f>
        <v/>
      </c>
    </row>
    <row r="804" spans="1:5">
      <c r="A804" t="s">
        <v>33</v>
      </c>
      <c r="B804">
        <f>sheet1!F804</f>
        <v>0</v>
      </c>
      <c r="C804">
        <f>sheet1!G804</f>
        <v>0</v>
      </c>
      <c r="D804" t="b">
        <f t="shared" si="12"/>
        <v>0</v>
      </c>
      <c r="E804" t="str">
        <f>IF(D804=FALSE,"",D804&amp;sheet1!N804&amp;"-"&amp;sheet1!R804&amp;"-"&amp;sheet1!X804)</f>
        <v/>
      </c>
    </row>
    <row r="805" spans="1:5">
      <c r="A805" t="s">
        <v>33</v>
      </c>
      <c r="B805">
        <f>sheet1!F805</f>
        <v>0</v>
      </c>
      <c r="C805">
        <f>sheet1!G805</f>
        <v>0</v>
      </c>
      <c r="D805" t="b">
        <f t="shared" si="12"/>
        <v>0</v>
      </c>
      <c r="E805" t="str">
        <f>IF(D805=FALSE,"",D805&amp;sheet1!N805&amp;"-"&amp;sheet1!R805&amp;"-"&amp;sheet1!X805)</f>
        <v/>
      </c>
    </row>
    <row r="806" spans="1:5">
      <c r="A806" t="s">
        <v>33</v>
      </c>
      <c r="B806">
        <f>sheet1!F806</f>
        <v>0</v>
      </c>
      <c r="C806">
        <f>sheet1!G806</f>
        <v>0</v>
      </c>
      <c r="D806" t="b">
        <f t="shared" si="12"/>
        <v>0</v>
      </c>
      <c r="E806" t="str">
        <f>IF(D806=FALSE,"",D806&amp;sheet1!N806&amp;"-"&amp;sheet1!R806&amp;"-"&amp;sheet1!X806)</f>
        <v/>
      </c>
    </row>
    <row r="807" spans="1:5">
      <c r="A807" t="s">
        <v>33</v>
      </c>
      <c r="B807">
        <f>sheet1!F807</f>
        <v>0</v>
      </c>
      <c r="C807">
        <f>sheet1!G807</f>
        <v>0</v>
      </c>
      <c r="D807" t="b">
        <f t="shared" si="12"/>
        <v>0</v>
      </c>
      <c r="E807" t="str">
        <f>IF(D807=FALSE,"",D807&amp;sheet1!N807&amp;"-"&amp;sheet1!R807&amp;"-"&amp;sheet1!X807)</f>
        <v/>
      </c>
    </row>
    <row r="808" spans="1:5">
      <c r="A808" t="s">
        <v>33</v>
      </c>
      <c r="B808">
        <f>sheet1!F808</f>
        <v>0</v>
      </c>
      <c r="C808">
        <f>sheet1!G808</f>
        <v>0</v>
      </c>
      <c r="D808" t="b">
        <f t="shared" si="12"/>
        <v>0</v>
      </c>
      <c r="E808" t="str">
        <f>IF(D808=FALSE,"",D808&amp;sheet1!N808&amp;"-"&amp;sheet1!R808&amp;"-"&amp;sheet1!X808)</f>
        <v/>
      </c>
    </row>
    <row r="809" spans="1:5">
      <c r="A809" t="s">
        <v>33</v>
      </c>
      <c r="B809">
        <f>sheet1!F809</f>
        <v>0</v>
      </c>
      <c r="C809">
        <f>sheet1!G809</f>
        <v>0</v>
      </c>
      <c r="D809" t="b">
        <f t="shared" si="12"/>
        <v>0</v>
      </c>
      <c r="E809" t="str">
        <f>IF(D809=FALSE,"",D809&amp;sheet1!N809&amp;"-"&amp;sheet1!R809&amp;"-"&amp;sheet1!X809)</f>
        <v/>
      </c>
    </row>
    <row r="810" spans="1:5">
      <c r="A810" t="s">
        <v>33</v>
      </c>
      <c r="B810">
        <f>sheet1!F810</f>
        <v>0</v>
      </c>
      <c r="C810">
        <f>sheet1!G810</f>
        <v>0</v>
      </c>
      <c r="D810" t="b">
        <f t="shared" si="12"/>
        <v>0</v>
      </c>
      <c r="E810" t="str">
        <f>IF(D810=FALSE,"",D810&amp;sheet1!N810&amp;"-"&amp;sheet1!R810&amp;"-"&amp;sheet1!X810)</f>
        <v/>
      </c>
    </row>
    <row r="811" spans="1:5">
      <c r="A811" t="s">
        <v>33</v>
      </c>
      <c r="B811">
        <f>sheet1!F811</f>
        <v>0</v>
      </c>
      <c r="C811">
        <f>sheet1!G811</f>
        <v>0</v>
      </c>
      <c r="D811" t="b">
        <f t="shared" si="12"/>
        <v>0</v>
      </c>
      <c r="E811" t="str">
        <f>IF(D811=FALSE,"",D811&amp;sheet1!N811&amp;"-"&amp;sheet1!R811&amp;"-"&amp;sheet1!X811)</f>
        <v/>
      </c>
    </row>
    <row r="812" spans="1:5">
      <c r="A812" t="s">
        <v>33</v>
      </c>
      <c r="B812">
        <f>sheet1!F812</f>
        <v>0</v>
      </c>
      <c r="C812">
        <f>sheet1!G812</f>
        <v>0</v>
      </c>
      <c r="D812" t="b">
        <f t="shared" si="12"/>
        <v>0</v>
      </c>
      <c r="E812" t="str">
        <f>IF(D812=FALSE,"",D812&amp;sheet1!N812&amp;"-"&amp;sheet1!R812&amp;"-"&amp;sheet1!X812)</f>
        <v/>
      </c>
    </row>
    <row r="813" spans="1:5">
      <c r="A813" t="s">
        <v>33</v>
      </c>
      <c r="B813">
        <f>sheet1!F813</f>
        <v>0</v>
      </c>
      <c r="C813">
        <f>sheet1!G813</f>
        <v>0</v>
      </c>
      <c r="D813" t="b">
        <f t="shared" si="12"/>
        <v>0</v>
      </c>
      <c r="E813" t="str">
        <f>IF(D813=FALSE,"",D813&amp;sheet1!N813&amp;"-"&amp;sheet1!R813&amp;"-"&amp;sheet1!X813)</f>
        <v/>
      </c>
    </row>
    <row r="814" spans="1:5">
      <c r="A814" t="s">
        <v>33</v>
      </c>
      <c r="B814">
        <f>sheet1!F814</f>
        <v>0</v>
      </c>
      <c r="C814">
        <f>sheet1!G814</f>
        <v>0</v>
      </c>
      <c r="D814" t="b">
        <f t="shared" si="12"/>
        <v>0</v>
      </c>
      <c r="E814" t="str">
        <f>IF(D814=FALSE,"",D814&amp;sheet1!N814&amp;"-"&amp;sheet1!R814&amp;"-"&amp;sheet1!X814)</f>
        <v/>
      </c>
    </row>
    <row r="815" spans="1:5">
      <c r="A815" t="s">
        <v>33</v>
      </c>
      <c r="B815">
        <f>sheet1!F815</f>
        <v>0</v>
      </c>
      <c r="C815">
        <f>sheet1!G815</f>
        <v>0</v>
      </c>
      <c r="D815" t="b">
        <f t="shared" si="12"/>
        <v>0</v>
      </c>
      <c r="E815" t="str">
        <f>IF(D815=FALSE,"",D815&amp;sheet1!N815&amp;"-"&amp;sheet1!R815&amp;"-"&amp;sheet1!X815)</f>
        <v/>
      </c>
    </row>
    <row r="816" spans="1:5">
      <c r="A816" t="s">
        <v>33</v>
      </c>
      <c r="B816">
        <f>sheet1!F816</f>
        <v>0</v>
      </c>
      <c r="C816">
        <f>sheet1!G816</f>
        <v>0</v>
      </c>
      <c r="D816" t="b">
        <f t="shared" si="12"/>
        <v>0</v>
      </c>
      <c r="E816" t="str">
        <f>IF(D816=FALSE,"",D816&amp;sheet1!N816&amp;"-"&amp;sheet1!R816&amp;"-"&amp;sheet1!X816)</f>
        <v/>
      </c>
    </row>
    <row r="817" spans="1:5">
      <c r="A817" t="s">
        <v>33</v>
      </c>
      <c r="B817">
        <f>sheet1!F817</f>
        <v>0</v>
      </c>
      <c r="C817">
        <f>sheet1!G817</f>
        <v>0</v>
      </c>
      <c r="D817" t="b">
        <f t="shared" si="12"/>
        <v>0</v>
      </c>
      <c r="E817" t="str">
        <f>IF(D817=FALSE,"",D817&amp;sheet1!N817&amp;"-"&amp;sheet1!R817&amp;"-"&amp;sheet1!X817)</f>
        <v/>
      </c>
    </row>
    <row r="818" spans="1:5">
      <c r="A818" t="s">
        <v>33</v>
      </c>
      <c r="B818">
        <f>sheet1!F818</f>
        <v>0</v>
      </c>
      <c r="C818">
        <f>sheet1!G818</f>
        <v>0</v>
      </c>
      <c r="D818" t="b">
        <f t="shared" si="12"/>
        <v>0</v>
      </c>
      <c r="E818" t="str">
        <f>IF(D818=FALSE,"",D818&amp;sheet1!N818&amp;"-"&amp;sheet1!R818&amp;"-"&amp;sheet1!X818)</f>
        <v/>
      </c>
    </row>
    <row r="819" spans="1:5">
      <c r="A819" t="s">
        <v>33</v>
      </c>
      <c r="B819">
        <f>sheet1!F819</f>
        <v>0</v>
      </c>
      <c r="C819">
        <f>sheet1!G819</f>
        <v>0</v>
      </c>
      <c r="D819" t="b">
        <f t="shared" si="12"/>
        <v>0</v>
      </c>
      <c r="E819" t="str">
        <f>IF(D819=FALSE,"",D819&amp;sheet1!N819&amp;"-"&amp;sheet1!R819&amp;"-"&amp;sheet1!X819)</f>
        <v/>
      </c>
    </row>
    <row r="820" spans="1:5">
      <c r="A820" t="s">
        <v>33</v>
      </c>
      <c r="B820">
        <f>sheet1!F820</f>
        <v>0</v>
      </c>
      <c r="C820">
        <f>sheet1!G820</f>
        <v>0</v>
      </c>
      <c r="D820" t="b">
        <f t="shared" si="12"/>
        <v>0</v>
      </c>
      <c r="E820" t="str">
        <f>IF(D820=FALSE,"",D820&amp;sheet1!N820&amp;"-"&amp;sheet1!R820&amp;"-"&amp;sheet1!X820)</f>
        <v/>
      </c>
    </row>
    <row r="821" spans="1:5">
      <c r="A821" t="s">
        <v>33</v>
      </c>
      <c r="B821">
        <f>sheet1!F821</f>
        <v>0</v>
      </c>
      <c r="C821">
        <f>sheet1!G821</f>
        <v>0</v>
      </c>
      <c r="D821" t="b">
        <f t="shared" si="12"/>
        <v>0</v>
      </c>
      <c r="E821" t="str">
        <f>IF(D821=FALSE,"",D821&amp;sheet1!N821&amp;"-"&amp;sheet1!R821&amp;"-"&amp;sheet1!X821)</f>
        <v/>
      </c>
    </row>
    <row r="822" spans="1:5">
      <c r="A822" t="s">
        <v>33</v>
      </c>
      <c r="B822">
        <f>sheet1!F822</f>
        <v>0</v>
      </c>
      <c r="C822">
        <f>sheet1!G822</f>
        <v>0</v>
      </c>
      <c r="D822" t="b">
        <f t="shared" si="12"/>
        <v>0</v>
      </c>
      <c r="E822" t="str">
        <f>IF(D822=FALSE,"",D822&amp;sheet1!N822&amp;"-"&amp;sheet1!R822&amp;"-"&amp;sheet1!X822)</f>
        <v/>
      </c>
    </row>
    <row r="823" spans="1:5">
      <c r="A823" t="s">
        <v>33</v>
      </c>
      <c r="B823">
        <f>sheet1!F823</f>
        <v>0</v>
      </c>
      <c r="C823">
        <f>sheet1!G823</f>
        <v>0</v>
      </c>
      <c r="D823" t="b">
        <f t="shared" si="12"/>
        <v>0</v>
      </c>
      <c r="E823" t="str">
        <f>IF(D823=FALSE,"",D823&amp;sheet1!N823&amp;"-"&amp;sheet1!R823&amp;"-"&amp;sheet1!X823)</f>
        <v/>
      </c>
    </row>
    <row r="824" spans="1:5">
      <c r="A824" t="s">
        <v>33</v>
      </c>
      <c r="B824">
        <f>sheet1!F824</f>
        <v>0</v>
      </c>
      <c r="C824">
        <f>sheet1!G824</f>
        <v>0</v>
      </c>
      <c r="D824" t="b">
        <f t="shared" si="12"/>
        <v>0</v>
      </c>
      <c r="E824" t="str">
        <f>IF(D824=FALSE,"",D824&amp;sheet1!N824&amp;"-"&amp;sheet1!R824&amp;"-"&amp;sheet1!X824)</f>
        <v/>
      </c>
    </row>
    <row r="825" spans="1:5">
      <c r="A825" t="s">
        <v>33</v>
      </c>
      <c r="B825">
        <f>sheet1!F825</f>
        <v>0</v>
      </c>
      <c r="C825">
        <f>sheet1!G825</f>
        <v>0</v>
      </c>
      <c r="D825" t="b">
        <f t="shared" si="12"/>
        <v>0</v>
      </c>
      <c r="E825" t="str">
        <f>IF(D825=FALSE,"",D825&amp;sheet1!N825&amp;"-"&amp;sheet1!R825&amp;"-"&amp;sheet1!X825)</f>
        <v/>
      </c>
    </row>
    <row r="826" spans="1:5">
      <c r="A826" t="s">
        <v>33</v>
      </c>
      <c r="B826">
        <f>sheet1!F826</f>
        <v>0</v>
      </c>
      <c r="C826">
        <f>sheet1!G826</f>
        <v>0</v>
      </c>
      <c r="D826" t="b">
        <f t="shared" si="12"/>
        <v>0</v>
      </c>
      <c r="E826" t="str">
        <f>IF(D826=FALSE,"",D826&amp;sheet1!N826&amp;"-"&amp;sheet1!R826&amp;"-"&amp;sheet1!X826)</f>
        <v/>
      </c>
    </row>
    <row r="827" spans="1:5">
      <c r="A827" t="s">
        <v>33</v>
      </c>
      <c r="B827">
        <f>sheet1!F827</f>
        <v>0</v>
      </c>
      <c r="C827">
        <f>sheet1!G827</f>
        <v>0</v>
      </c>
      <c r="D827" t="b">
        <f t="shared" si="12"/>
        <v>0</v>
      </c>
      <c r="E827" t="str">
        <f>IF(D827=FALSE,"",D827&amp;sheet1!N827&amp;"-"&amp;sheet1!R827&amp;"-"&amp;sheet1!X827)</f>
        <v/>
      </c>
    </row>
    <row r="828" spans="1:5">
      <c r="A828" t="s">
        <v>33</v>
      </c>
      <c r="B828">
        <f>sheet1!F828</f>
        <v>0</v>
      </c>
      <c r="C828">
        <f>sheet1!G828</f>
        <v>0</v>
      </c>
      <c r="D828" t="b">
        <f t="shared" si="12"/>
        <v>0</v>
      </c>
      <c r="E828" t="str">
        <f>IF(D828=FALSE,"",D828&amp;sheet1!N828&amp;"-"&amp;sheet1!R828&amp;"-"&amp;sheet1!X828)</f>
        <v/>
      </c>
    </row>
    <row r="829" spans="1:5">
      <c r="A829" t="s">
        <v>33</v>
      </c>
      <c r="B829">
        <f>sheet1!F829</f>
        <v>0</v>
      </c>
      <c r="C829">
        <f>sheet1!G829</f>
        <v>0</v>
      </c>
      <c r="D829" t="b">
        <f t="shared" si="12"/>
        <v>0</v>
      </c>
      <c r="E829" t="str">
        <f>IF(D829=FALSE,"",D829&amp;sheet1!N829&amp;"-"&amp;sheet1!R829&amp;"-"&amp;sheet1!X829)</f>
        <v/>
      </c>
    </row>
    <row r="830" spans="1:5">
      <c r="A830" t="s">
        <v>33</v>
      </c>
      <c r="B830">
        <f>sheet1!F830</f>
        <v>0</v>
      </c>
      <c r="C830">
        <f>sheet1!G830</f>
        <v>0</v>
      </c>
      <c r="D830" t="b">
        <f t="shared" si="12"/>
        <v>0</v>
      </c>
      <c r="E830" t="str">
        <f>IF(D830=FALSE,"",D830&amp;sheet1!N830&amp;"-"&amp;sheet1!R830&amp;"-"&amp;sheet1!X830)</f>
        <v/>
      </c>
    </row>
    <row r="831" spans="1:5">
      <c r="A831" t="s">
        <v>33</v>
      </c>
      <c r="B831">
        <f>sheet1!F831</f>
        <v>0</v>
      </c>
      <c r="C831">
        <f>sheet1!G831</f>
        <v>0</v>
      </c>
      <c r="D831" t="b">
        <f t="shared" si="12"/>
        <v>0</v>
      </c>
      <c r="E831" t="str">
        <f>IF(D831=FALSE,"",D831&amp;sheet1!N831&amp;"-"&amp;sheet1!R831&amp;"-"&amp;sheet1!X831)</f>
        <v/>
      </c>
    </row>
    <row r="832" spans="1:5">
      <c r="A832" t="s">
        <v>33</v>
      </c>
      <c r="B832">
        <f>sheet1!F832</f>
        <v>0</v>
      </c>
      <c r="C832">
        <f>sheet1!G832</f>
        <v>0</v>
      </c>
      <c r="D832" t="b">
        <f t="shared" si="12"/>
        <v>0</v>
      </c>
      <c r="E832" t="str">
        <f>IF(D832=FALSE,"",D832&amp;sheet1!N832&amp;"-"&amp;sheet1!R832&amp;"-"&amp;sheet1!X832)</f>
        <v/>
      </c>
    </row>
    <row r="833" spans="1:5">
      <c r="A833" t="s">
        <v>33</v>
      </c>
      <c r="B833">
        <f>sheet1!F833</f>
        <v>0</v>
      </c>
      <c r="C833">
        <f>sheet1!G833</f>
        <v>0</v>
      </c>
      <c r="D833" t="b">
        <f t="shared" si="12"/>
        <v>0</v>
      </c>
      <c r="E833" t="str">
        <f>IF(D833=FALSE,"",D833&amp;sheet1!N833&amp;"-"&amp;sheet1!R833&amp;"-"&amp;sheet1!X833)</f>
        <v/>
      </c>
    </row>
    <row r="834" spans="1:5">
      <c r="A834" t="s">
        <v>33</v>
      </c>
      <c r="B834">
        <f>sheet1!F834</f>
        <v>0</v>
      </c>
      <c r="C834">
        <f>sheet1!G834</f>
        <v>0</v>
      </c>
      <c r="D834" t="b">
        <f t="shared" si="12"/>
        <v>0</v>
      </c>
      <c r="E834" t="str">
        <f>IF(D834=FALSE,"",D834&amp;sheet1!N834&amp;"-"&amp;sheet1!R834&amp;"-"&amp;sheet1!X834)</f>
        <v/>
      </c>
    </row>
    <row r="835" spans="1:5">
      <c r="A835" t="s">
        <v>33</v>
      </c>
      <c r="B835">
        <f>sheet1!F835</f>
        <v>0</v>
      </c>
      <c r="C835">
        <f>sheet1!G835</f>
        <v>0</v>
      </c>
      <c r="D835" t="b">
        <f t="shared" ref="D835:D898" si="13">IF(AND(B835&gt;0,OR(C835&lt;&gt;"0.00 MB",)),A835)</f>
        <v>0</v>
      </c>
      <c r="E835" t="str">
        <f>IF(D835=FALSE,"",D835&amp;sheet1!N835&amp;"-"&amp;sheet1!R835&amp;"-"&amp;sheet1!X835)</f>
        <v/>
      </c>
    </row>
    <row r="836" spans="1:5">
      <c r="A836" t="s">
        <v>33</v>
      </c>
      <c r="B836">
        <f>sheet1!F836</f>
        <v>0</v>
      </c>
      <c r="C836">
        <f>sheet1!G836</f>
        <v>0</v>
      </c>
      <c r="D836" t="b">
        <f t="shared" si="13"/>
        <v>0</v>
      </c>
      <c r="E836" t="str">
        <f>IF(D836=FALSE,"",D836&amp;sheet1!N836&amp;"-"&amp;sheet1!R836&amp;"-"&amp;sheet1!X836)</f>
        <v/>
      </c>
    </row>
    <row r="837" spans="1:5">
      <c r="A837" t="s">
        <v>33</v>
      </c>
      <c r="B837">
        <f>sheet1!F837</f>
        <v>0</v>
      </c>
      <c r="C837">
        <f>sheet1!G837</f>
        <v>0</v>
      </c>
      <c r="D837" t="b">
        <f t="shared" si="13"/>
        <v>0</v>
      </c>
      <c r="E837" t="str">
        <f>IF(D837=FALSE,"",D837&amp;sheet1!N837&amp;"-"&amp;sheet1!R837&amp;"-"&amp;sheet1!X837)</f>
        <v/>
      </c>
    </row>
    <row r="838" spans="1:5">
      <c r="A838" t="s">
        <v>33</v>
      </c>
      <c r="B838">
        <f>sheet1!F838</f>
        <v>0</v>
      </c>
      <c r="C838">
        <f>sheet1!G838</f>
        <v>0</v>
      </c>
      <c r="D838" t="b">
        <f t="shared" si="13"/>
        <v>0</v>
      </c>
      <c r="E838" t="str">
        <f>IF(D838=FALSE,"",D838&amp;sheet1!N838&amp;"-"&amp;sheet1!R838&amp;"-"&amp;sheet1!X838)</f>
        <v/>
      </c>
    </row>
    <row r="839" spans="1:5">
      <c r="A839" t="s">
        <v>33</v>
      </c>
      <c r="B839">
        <f>sheet1!F839</f>
        <v>0</v>
      </c>
      <c r="C839">
        <f>sheet1!G839</f>
        <v>0</v>
      </c>
      <c r="D839" t="b">
        <f t="shared" si="13"/>
        <v>0</v>
      </c>
      <c r="E839" t="str">
        <f>IF(D839=FALSE,"",D839&amp;sheet1!N839&amp;"-"&amp;sheet1!R839&amp;"-"&amp;sheet1!X839)</f>
        <v/>
      </c>
    </row>
    <row r="840" spans="1:5">
      <c r="A840" t="s">
        <v>33</v>
      </c>
      <c r="B840">
        <f>sheet1!F840</f>
        <v>0</v>
      </c>
      <c r="C840">
        <f>sheet1!G840</f>
        <v>0</v>
      </c>
      <c r="D840" t="b">
        <f t="shared" si="13"/>
        <v>0</v>
      </c>
      <c r="E840" t="str">
        <f>IF(D840=FALSE,"",D840&amp;sheet1!N840&amp;"-"&amp;sheet1!R840&amp;"-"&amp;sheet1!X840)</f>
        <v/>
      </c>
    </row>
    <row r="841" spans="1:5">
      <c r="A841" t="s">
        <v>33</v>
      </c>
      <c r="B841">
        <f>sheet1!F841</f>
        <v>0</v>
      </c>
      <c r="C841">
        <f>sheet1!G841</f>
        <v>0</v>
      </c>
      <c r="D841" t="b">
        <f t="shared" si="13"/>
        <v>0</v>
      </c>
      <c r="E841" t="str">
        <f>IF(D841=FALSE,"",D841&amp;sheet1!N841&amp;"-"&amp;sheet1!R841&amp;"-"&amp;sheet1!X841)</f>
        <v/>
      </c>
    </row>
    <row r="842" spans="1:5">
      <c r="A842" t="s">
        <v>33</v>
      </c>
      <c r="B842">
        <f>sheet1!F842</f>
        <v>0</v>
      </c>
      <c r="C842">
        <f>sheet1!G842</f>
        <v>0</v>
      </c>
      <c r="D842" t="b">
        <f t="shared" si="13"/>
        <v>0</v>
      </c>
      <c r="E842" t="str">
        <f>IF(D842=FALSE,"",D842&amp;sheet1!N842&amp;"-"&amp;sheet1!R842&amp;"-"&amp;sheet1!X842)</f>
        <v/>
      </c>
    </row>
    <row r="843" spans="1:5">
      <c r="A843" t="s">
        <v>33</v>
      </c>
      <c r="B843">
        <f>sheet1!F843</f>
        <v>0</v>
      </c>
      <c r="C843">
        <f>sheet1!G843</f>
        <v>0</v>
      </c>
      <c r="D843" t="b">
        <f t="shared" si="13"/>
        <v>0</v>
      </c>
      <c r="E843" t="str">
        <f>IF(D843=FALSE,"",D843&amp;sheet1!N843&amp;"-"&amp;sheet1!R843&amp;"-"&amp;sheet1!X843)</f>
        <v/>
      </c>
    </row>
    <row r="844" spans="1:5">
      <c r="A844" t="s">
        <v>33</v>
      </c>
      <c r="B844">
        <f>sheet1!F844</f>
        <v>0</v>
      </c>
      <c r="C844">
        <f>sheet1!G844</f>
        <v>0</v>
      </c>
      <c r="D844" t="b">
        <f t="shared" si="13"/>
        <v>0</v>
      </c>
      <c r="E844" t="str">
        <f>IF(D844=FALSE,"",D844&amp;sheet1!N844&amp;"-"&amp;sheet1!R844&amp;"-"&amp;sheet1!X844)</f>
        <v/>
      </c>
    </row>
    <row r="845" spans="1:5">
      <c r="A845" t="s">
        <v>33</v>
      </c>
      <c r="B845">
        <f>sheet1!F845</f>
        <v>0</v>
      </c>
      <c r="C845">
        <f>sheet1!G845</f>
        <v>0</v>
      </c>
      <c r="D845" t="b">
        <f t="shared" si="13"/>
        <v>0</v>
      </c>
      <c r="E845" t="str">
        <f>IF(D845=FALSE,"",D845&amp;sheet1!N845&amp;"-"&amp;sheet1!R845&amp;"-"&amp;sheet1!X845)</f>
        <v/>
      </c>
    </row>
    <row r="846" spans="1:5">
      <c r="A846" t="s">
        <v>33</v>
      </c>
      <c r="B846">
        <f>sheet1!F846</f>
        <v>0</v>
      </c>
      <c r="C846">
        <f>sheet1!G846</f>
        <v>0</v>
      </c>
      <c r="D846" t="b">
        <f t="shared" si="13"/>
        <v>0</v>
      </c>
      <c r="E846" t="str">
        <f>IF(D846=FALSE,"",D846&amp;sheet1!N846&amp;"-"&amp;sheet1!R846&amp;"-"&amp;sheet1!X846)</f>
        <v/>
      </c>
    </row>
    <row r="847" spans="1:5">
      <c r="A847" t="s">
        <v>33</v>
      </c>
      <c r="B847">
        <f>sheet1!F847</f>
        <v>0</v>
      </c>
      <c r="C847">
        <f>sheet1!G847</f>
        <v>0</v>
      </c>
      <c r="D847" t="b">
        <f t="shared" si="13"/>
        <v>0</v>
      </c>
      <c r="E847" t="str">
        <f>IF(D847=FALSE,"",D847&amp;sheet1!N847&amp;"-"&amp;sheet1!R847&amp;"-"&amp;sheet1!X847)</f>
        <v/>
      </c>
    </row>
    <row r="848" spans="1:5">
      <c r="A848" t="s">
        <v>33</v>
      </c>
      <c r="B848">
        <f>sheet1!F848</f>
        <v>0</v>
      </c>
      <c r="C848">
        <f>sheet1!G848</f>
        <v>0</v>
      </c>
      <c r="D848" t="b">
        <f t="shared" si="13"/>
        <v>0</v>
      </c>
      <c r="E848" t="str">
        <f>IF(D848=FALSE,"",D848&amp;sheet1!N848&amp;"-"&amp;sheet1!R848&amp;"-"&amp;sheet1!X848)</f>
        <v/>
      </c>
    </row>
    <row r="849" spans="1:5">
      <c r="A849" t="s">
        <v>33</v>
      </c>
      <c r="B849">
        <f>sheet1!F849</f>
        <v>0</v>
      </c>
      <c r="C849">
        <f>sheet1!G849</f>
        <v>0</v>
      </c>
      <c r="D849" t="b">
        <f t="shared" si="13"/>
        <v>0</v>
      </c>
      <c r="E849" t="str">
        <f>IF(D849=FALSE,"",D849&amp;sheet1!N849&amp;"-"&amp;sheet1!R849&amp;"-"&amp;sheet1!X849)</f>
        <v/>
      </c>
    </row>
    <row r="850" spans="1:5">
      <c r="A850" t="s">
        <v>33</v>
      </c>
      <c r="B850">
        <f>sheet1!F850</f>
        <v>0</v>
      </c>
      <c r="C850">
        <f>sheet1!G850</f>
        <v>0</v>
      </c>
      <c r="D850" t="b">
        <f t="shared" si="13"/>
        <v>0</v>
      </c>
      <c r="E850" t="str">
        <f>IF(D850=FALSE,"",D850&amp;sheet1!N850&amp;"-"&amp;sheet1!R850&amp;"-"&amp;sheet1!X850)</f>
        <v/>
      </c>
    </row>
    <row r="851" spans="1:5">
      <c r="A851" t="s">
        <v>33</v>
      </c>
      <c r="B851">
        <f>sheet1!F851</f>
        <v>0</v>
      </c>
      <c r="C851">
        <f>sheet1!G851</f>
        <v>0</v>
      </c>
      <c r="D851" t="b">
        <f t="shared" si="13"/>
        <v>0</v>
      </c>
      <c r="E851" t="str">
        <f>IF(D851=FALSE,"",D851&amp;sheet1!N851&amp;"-"&amp;sheet1!R851&amp;"-"&amp;sheet1!X851)</f>
        <v/>
      </c>
    </row>
    <row r="852" spans="1:5">
      <c r="A852" t="s">
        <v>33</v>
      </c>
      <c r="B852">
        <f>sheet1!F852</f>
        <v>0</v>
      </c>
      <c r="C852">
        <f>sheet1!G852</f>
        <v>0</v>
      </c>
      <c r="D852" t="b">
        <f t="shared" si="13"/>
        <v>0</v>
      </c>
      <c r="E852" t="str">
        <f>IF(D852=FALSE,"",D852&amp;sheet1!N852&amp;"-"&amp;sheet1!R852&amp;"-"&amp;sheet1!X852)</f>
        <v/>
      </c>
    </row>
    <row r="853" spans="1:5">
      <c r="A853" t="s">
        <v>33</v>
      </c>
      <c r="B853">
        <f>sheet1!F853</f>
        <v>0</v>
      </c>
      <c r="C853">
        <f>sheet1!G853</f>
        <v>0</v>
      </c>
      <c r="D853" t="b">
        <f t="shared" si="13"/>
        <v>0</v>
      </c>
      <c r="E853" t="str">
        <f>IF(D853=FALSE,"",D853&amp;sheet1!N853&amp;"-"&amp;sheet1!R853&amp;"-"&amp;sheet1!X853)</f>
        <v/>
      </c>
    </row>
    <row r="854" spans="1:5">
      <c r="A854" t="s">
        <v>33</v>
      </c>
      <c r="B854">
        <f>sheet1!F854</f>
        <v>0</v>
      </c>
      <c r="C854">
        <f>sheet1!G854</f>
        <v>0</v>
      </c>
      <c r="D854" t="b">
        <f t="shared" si="13"/>
        <v>0</v>
      </c>
      <c r="E854" t="str">
        <f>IF(D854=FALSE,"",D854&amp;sheet1!N854&amp;"-"&amp;sheet1!R854&amp;"-"&amp;sheet1!X854)</f>
        <v/>
      </c>
    </row>
    <row r="855" spans="1:5">
      <c r="A855" t="s">
        <v>33</v>
      </c>
      <c r="B855">
        <f>sheet1!F855</f>
        <v>0</v>
      </c>
      <c r="C855">
        <f>sheet1!G855</f>
        <v>0</v>
      </c>
      <c r="D855" t="b">
        <f t="shared" si="13"/>
        <v>0</v>
      </c>
      <c r="E855" t="str">
        <f>IF(D855=FALSE,"",D855&amp;sheet1!N855&amp;"-"&amp;sheet1!R855&amp;"-"&amp;sheet1!X855)</f>
        <v/>
      </c>
    </row>
    <row r="856" spans="1:5">
      <c r="A856" t="s">
        <v>33</v>
      </c>
      <c r="B856">
        <f>sheet1!F856</f>
        <v>0</v>
      </c>
      <c r="C856">
        <f>sheet1!G856</f>
        <v>0</v>
      </c>
      <c r="D856" t="b">
        <f t="shared" si="13"/>
        <v>0</v>
      </c>
      <c r="E856" t="str">
        <f>IF(D856=FALSE,"",D856&amp;sheet1!N856&amp;"-"&amp;sheet1!R856&amp;"-"&amp;sheet1!X856)</f>
        <v/>
      </c>
    </row>
    <row r="857" spans="1:5">
      <c r="A857" t="s">
        <v>33</v>
      </c>
      <c r="B857">
        <f>sheet1!F857</f>
        <v>0</v>
      </c>
      <c r="C857">
        <f>sheet1!G857</f>
        <v>0</v>
      </c>
      <c r="D857" t="b">
        <f t="shared" si="13"/>
        <v>0</v>
      </c>
      <c r="E857" t="str">
        <f>IF(D857=FALSE,"",D857&amp;sheet1!N857&amp;"-"&amp;sheet1!R857&amp;"-"&amp;sheet1!X857)</f>
        <v/>
      </c>
    </row>
    <row r="858" spans="1:5">
      <c r="A858" t="s">
        <v>33</v>
      </c>
      <c r="B858">
        <f>sheet1!F858</f>
        <v>0</v>
      </c>
      <c r="C858">
        <f>sheet1!G858</f>
        <v>0</v>
      </c>
      <c r="D858" t="b">
        <f t="shared" si="13"/>
        <v>0</v>
      </c>
      <c r="E858" t="str">
        <f>IF(D858=FALSE,"",D858&amp;sheet1!N858&amp;"-"&amp;sheet1!R858&amp;"-"&amp;sheet1!X858)</f>
        <v/>
      </c>
    </row>
    <row r="859" spans="1:5">
      <c r="A859" t="s">
        <v>33</v>
      </c>
      <c r="B859">
        <f>sheet1!F859</f>
        <v>0</v>
      </c>
      <c r="C859">
        <f>sheet1!G859</f>
        <v>0</v>
      </c>
      <c r="D859" t="b">
        <f t="shared" si="13"/>
        <v>0</v>
      </c>
      <c r="E859" t="str">
        <f>IF(D859=FALSE,"",D859&amp;sheet1!N859&amp;"-"&amp;sheet1!R859&amp;"-"&amp;sheet1!X859)</f>
        <v/>
      </c>
    </row>
    <row r="860" spans="1:5">
      <c r="A860" t="s">
        <v>33</v>
      </c>
      <c r="B860">
        <f>sheet1!F860</f>
        <v>0</v>
      </c>
      <c r="C860">
        <f>sheet1!G860</f>
        <v>0</v>
      </c>
      <c r="D860" t="b">
        <f t="shared" si="13"/>
        <v>0</v>
      </c>
      <c r="E860" t="str">
        <f>IF(D860=FALSE,"",D860&amp;sheet1!N860&amp;"-"&amp;sheet1!R860&amp;"-"&amp;sheet1!X860)</f>
        <v/>
      </c>
    </row>
    <row r="861" spans="1:5">
      <c r="A861" t="s">
        <v>33</v>
      </c>
      <c r="B861">
        <f>sheet1!F861</f>
        <v>0</v>
      </c>
      <c r="C861">
        <f>sheet1!G861</f>
        <v>0</v>
      </c>
      <c r="D861" t="b">
        <f t="shared" si="13"/>
        <v>0</v>
      </c>
      <c r="E861" t="str">
        <f>IF(D861=FALSE,"",D861&amp;sheet1!N861&amp;"-"&amp;sheet1!R861&amp;"-"&amp;sheet1!X861)</f>
        <v/>
      </c>
    </row>
    <row r="862" spans="1:5">
      <c r="A862" t="s">
        <v>33</v>
      </c>
      <c r="B862">
        <f>sheet1!F862</f>
        <v>0</v>
      </c>
      <c r="C862">
        <f>sheet1!G862</f>
        <v>0</v>
      </c>
      <c r="D862" t="b">
        <f t="shared" si="13"/>
        <v>0</v>
      </c>
      <c r="E862" t="str">
        <f>IF(D862=FALSE,"",D862&amp;sheet1!N862&amp;"-"&amp;sheet1!R862&amp;"-"&amp;sheet1!X862)</f>
        <v/>
      </c>
    </row>
    <row r="863" spans="1:5">
      <c r="A863" t="s">
        <v>33</v>
      </c>
      <c r="B863">
        <f>sheet1!F863</f>
        <v>0</v>
      </c>
      <c r="C863">
        <f>sheet1!G863</f>
        <v>0</v>
      </c>
      <c r="D863" t="b">
        <f t="shared" si="13"/>
        <v>0</v>
      </c>
      <c r="E863" t="str">
        <f>IF(D863=FALSE,"",D863&amp;sheet1!N863&amp;"-"&amp;sheet1!R863&amp;"-"&amp;sheet1!X863)</f>
        <v/>
      </c>
    </row>
    <row r="864" spans="1:5">
      <c r="A864" t="s">
        <v>33</v>
      </c>
      <c r="B864">
        <f>sheet1!F864</f>
        <v>0</v>
      </c>
      <c r="C864">
        <f>sheet1!G864</f>
        <v>0</v>
      </c>
      <c r="D864" t="b">
        <f t="shared" si="13"/>
        <v>0</v>
      </c>
      <c r="E864" t="str">
        <f>IF(D864=FALSE,"",D864&amp;sheet1!N864&amp;"-"&amp;sheet1!R864&amp;"-"&amp;sheet1!X864)</f>
        <v/>
      </c>
    </row>
    <row r="865" spans="1:5">
      <c r="A865" t="s">
        <v>33</v>
      </c>
      <c r="B865">
        <f>sheet1!F865</f>
        <v>0</v>
      </c>
      <c r="C865">
        <f>sheet1!G865</f>
        <v>0</v>
      </c>
      <c r="D865" t="b">
        <f t="shared" si="13"/>
        <v>0</v>
      </c>
      <c r="E865" t="str">
        <f>IF(D865=FALSE,"",D865&amp;sheet1!N865&amp;"-"&amp;sheet1!R865&amp;"-"&amp;sheet1!X865)</f>
        <v/>
      </c>
    </row>
    <row r="866" spans="1:5">
      <c r="A866" t="s">
        <v>33</v>
      </c>
      <c r="B866">
        <f>sheet1!F866</f>
        <v>0</v>
      </c>
      <c r="C866">
        <f>sheet1!G866</f>
        <v>0</v>
      </c>
      <c r="D866" t="b">
        <f t="shared" si="13"/>
        <v>0</v>
      </c>
      <c r="E866" t="str">
        <f>IF(D866=FALSE,"",D866&amp;sheet1!N866&amp;"-"&amp;sheet1!R866&amp;"-"&amp;sheet1!X866)</f>
        <v/>
      </c>
    </row>
    <row r="867" spans="1:5">
      <c r="A867" t="s">
        <v>33</v>
      </c>
      <c r="B867">
        <f>sheet1!F867</f>
        <v>0</v>
      </c>
      <c r="C867">
        <f>sheet1!G867</f>
        <v>0</v>
      </c>
      <c r="D867" t="b">
        <f t="shared" si="13"/>
        <v>0</v>
      </c>
      <c r="E867" t="str">
        <f>IF(D867=FALSE,"",D867&amp;sheet1!N867&amp;"-"&amp;sheet1!R867&amp;"-"&amp;sheet1!X867)</f>
        <v/>
      </c>
    </row>
    <row r="868" spans="1:5">
      <c r="A868" t="s">
        <v>33</v>
      </c>
      <c r="B868">
        <f>sheet1!F868</f>
        <v>0</v>
      </c>
      <c r="C868">
        <f>sheet1!G868</f>
        <v>0</v>
      </c>
      <c r="D868" t="b">
        <f t="shared" si="13"/>
        <v>0</v>
      </c>
      <c r="E868" t="str">
        <f>IF(D868=FALSE,"",D868&amp;sheet1!N868&amp;"-"&amp;sheet1!R868&amp;"-"&amp;sheet1!X868)</f>
        <v/>
      </c>
    </row>
    <row r="869" spans="1:5">
      <c r="A869" t="s">
        <v>33</v>
      </c>
      <c r="B869">
        <f>sheet1!F869</f>
        <v>0</v>
      </c>
      <c r="C869">
        <f>sheet1!G869</f>
        <v>0</v>
      </c>
      <c r="D869" t="b">
        <f t="shared" si="13"/>
        <v>0</v>
      </c>
      <c r="E869" t="str">
        <f>IF(D869=FALSE,"",D869&amp;sheet1!N869&amp;"-"&amp;sheet1!R869&amp;"-"&amp;sheet1!X869)</f>
        <v/>
      </c>
    </row>
    <row r="870" spans="1:5">
      <c r="A870" t="s">
        <v>33</v>
      </c>
      <c r="B870">
        <f>sheet1!F870</f>
        <v>0</v>
      </c>
      <c r="C870">
        <f>sheet1!G870</f>
        <v>0</v>
      </c>
      <c r="D870" t="b">
        <f t="shared" si="13"/>
        <v>0</v>
      </c>
      <c r="E870" t="str">
        <f>IF(D870=FALSE,"",D870&amp;sheet1!N870&amp;"-"&amp;sheet1!R870&amp;"-"&amp;sheet1!X870)</f>
        <v/>
      </c>
    </row>
    <row r="871" spans="1:5">
      <c r="A871" t="s">
        <v>33</v>
      </c>
      <c r="B871">
        <f>sheet1!F871</f>
        <v>0</v>
      </c>
      <c r="C871">
        <f>sheet1!G871</f>
        <v>0</v>
      </c>
      <c r="D871" t="b">
        <f t="shared" si="13"/>
        <v>0</v>
      </c>
      <c r="E871" t="str">
        <f>IF(D871=FALSE,"",D871&amp;sheet1!N871&amp;"-"&amp;sheet1!R871&amp;"-"&amp;sheet1!X871)</f>
        <v/>
      </c>
    </row>
    <row r="872" spans="1:5">
      <c r="A872" t="s">
        <v>33</v>
      </c>
      <c r="B872">
        <f>sheet1!F872</f>
        <v>0</v>
      </c>
      <c r="C872">
        <f>sheet1!G872</f>
        <v>0</v>
      </c>
      <c r="D872" t="b">
        <f t="shared" si="13"/>
        <v>0</v>
      </c>
      <c r="E872" t="str">
        <f>IF(D872=FALSE,"",D872&amp;sheet1!N872&amp;"-"&amp;sheet1!R872&amp;"-"&amp;sheet1!X872)</f>
        <v/>
      </c>
    </row>
    <row r="873" spans="1:5">
      <c r="A873" t="s">
        <v>33</v>
      </c>
      <c r="B873">
        <f>sheet1!F873</f>
        <v>0</v>
      </c>
      <c r="C873">
        <f>sheet1!G873</f>
        <v>0</v>
      </c>
      <c r="D873" t="b">
        <f t="shared" si="13"/>
        <v>0</v>
      </c>
      <c r="E873" t="str">
        <f>IF(D873=FALSE,"",D873&amp;sheet1!N873&amp;"-"&amp;sheet1!R873&amp;"-"&amp;sheet1!X873)</f>
        <v/>
      </c>
    </row>
    <row r="874" spans="1:5">
      <c r="A874" t="s">
        <v>33</v>
      </c>
      <c r="B874">
        <f>sheet1!F874</f>
        <v>0</v>
      </c>
      <c r="C874">
        <f>sheet1!G874</f>
        <v>0</v>
      </c>
      <c r="D874" t="b">
        <f t="shared" si="13"/>
        <v>0</v>
      </c>
      <c r="E874" t="str">
        <f>IF(D874=FALSE,"",D874&amp;sheet1!N874&amp;"-"&amp;sheet1!R874&amp;"-"&amp;sheet1!X874)</f>
        <v/>
      </c>
    </row>
    <row r="875" spans="1:5">
      <c r="A875" t="s">
        <v>33</v>
      </c>
      <c r="B875">
        <f>sheet1!F875</f>
        <v>0</v>
      </c>
      <c r="C875">
        <f>sheet1!G875</f>
        <v>0</v>
      </c>
      <c r="D875" t="b">
        <f t="shared" si="13"/>
        <v>0</v>
      </c>
      <c r="E875" t="str">
        <f>IF(D875=FALSE,"",D875&amp;sheet1!N875&amp;"-"&amp;sheet1!R875&amp;"-"&amp;sheet1!X875)</f>
        <v/>
      </c>
    </row>
    <row r="876" spans="1:5">
      <c r="A876" t="s">
        <v>33</v>
      </c>
      <c r="B876">
        <f>sheet1!F876</f>
        <v>0</v>
      </c>
      <c r="C876">
        <f>sheet1!G876</f>
        <v>0</v>
      </c>
      <c r="D876" t="b">
        <f t="shared" si="13"/>
        <v>0</v>
      </c>
      <c r="E876" t="str">
        <f>IF(D876=FALSE,"",D876&amp;sheet1!N876&amp;"-"&amp;sheet1!R876&amp;"-"&amp;sheet1!X876)</f>
        <v/>
      </c>
    </row>
    <row r="877" spans="1:5">
      <c r="A877" t="s">
        <v>33</v>
      </c>
      <c r="B877">
        <f>sheet1!F877</f>
        <v>0</v>
      </c>
      <c r="C877">
        <f>sheet1!G877</f>
        <v>0</v>
      </c>
      <c r="D877" t="b">
        <f t="shared" si="13"/>
        <v>0</v>
      </c>
      <c r="E877" t="str">
        <f>IF(D877=FALSE,"",D877&amp;sheet1!N877&amp;"-"&amp;sheet1!R877&amp;"-"&amp;sheet1!X877)</f>
        <v/>
      </c>
    </row>
    <row r="878" spans="1:5">
      <c r="A878" t="s">
        <v>33</v>
      </c>
      <c r="B878">
        <f>sheet1!F878</f>
        <v>0</v>
      </c>
      <c r="C878">
        <f>sheet1!G878</f>
        <v>0</v>
      </c>
      <c r="D878" t="b">
        <f t="shared" si="13"/>
        <v>0</v>
      </c>
      <c r="E878" t="str">
        <f>IF(D878=FALSE,"",D878&amp;sheet1!N878&amp;"-"&amp;sheet1!R878&amp;"-"&amp;sheet1!X878)</f>
        <v/>
      </c>
    </row>
    <row r="879" spans="1:5">
      <c r="A879" t="s">
        <v>33</v>
      </c>
      <c r="B879">
        <f>sheet1!F879</f>
        <v>0</v>
      </c>
      <c r="C879">
        <f>sheet1!G879</f>
        <v>0</v>
      </c>
      <c r="D879" t="b">
        <f t="shared" si="13"/>
        <v>0</v>
      </c>
      <c r="E879" t="str">
        <f>IF(D879=FALSE,"",D879&amp;sheet1!N879&amp;"-"&amp;sheet1!R879&amp;"-"&amp;sheet1!X879)</f>
        <v/>
      </c>
    </row>
    <row r="880" spans="1:5">
      <c r="A880" t="s">
        <v>33</v>
      </c>
      <c r="B880">
        <f>sheet1!F880</f>
        <v>0</v>
      </c>
      <c r="C880">
        <f>sheet1!G880</f>
        <v>0</v>
      </c>
      <c r="D880" t="b">
        <f t="shared" si="13"/>
        <v>0</v>
      </c>
      <c r="E880" t="str">
        <f>IF(D880=FALSE,"",D880&amp;sheet1!N880&amp;"-"&amp;sheet1!R880&amp;"-"&amp;sheet1!X880)</f>
        <v/>
      </c>
    </row>
    <row r="881" spans="1:5">
      <c r="A881" t="s">
        <v>33</v>
      </c>
      <c r="B881">
        <f>sheet1!F881</f>
        <v>0</v>
      </c>
      <c r="C881">
        <f>sheet1!G881</f>
        <v>0</v>
      </c>
      <c r="D881" t="b">
        <f t="shared" si="13"/>
        <v>0</v>
      </c>
      <c r="E881" t="str">
        <f>IF(D881=FALSE,"",D881&amp;sheet1!N881&amp;"-"&amp;sheet1!R881&amp;"-"&amp;sheet1!X881)</f>
        <v/>
      </c>
    </row>
    <row r="882" spans="1:5">
      <c r="A882" t="s">
        <v>33</v>
      </c>
      <c r="B882">
        <f>sheet1!F882</f>
        <v>0</v>
      </c>
      <c r="C882">
        <f>sheet1!G882</f>
        <v>0</v>
      </c>
      <c r="D882" t="b">
        <f t="shared" si="13"/>
        <v>0</v>
      </c>
      <c r="E882" t="str">
        <f>IF(D882=FALSE,"",D882&amp;sheet1!N882&amp;"-"&amp;sheet1!R882&amp;"-"&amp;sheet1!X882)</f>
        <v/>
      </c>
    </row>
    <row r="883" spans="1:5">
      <c r="A883" t="s">
        <v>33</v>
      </c>
      <c r="B883">
        <f>sheet1!F883</f>
        <v>0</v>
      </c>
      <c r="C883">
        <f>sheet1!G883</f>
        <v>0</v>
      </c>
      <c r="D883" t="b">
        <f t="shared" si="13"/>
        <v>0</v>
      </c>
      <c r="E883" t="str">
        <f>IF(D883=FALSE,"",D883&amp;sheet1!N883&amp;"-"&amp;sheet1!R883&amp;"-"&amp;sheet1!X883)</f>
        <v/>
      </c>
    </row>
    <row r="884" spans="1:5">
      <c r="A884" t="s">
        <v>33</v>
      </c>
      <c r="B884">
        <f>sheet1!F884</f>
        <v>0</v>
      </c>
      <c r="C884">
        <f>sheet1!G884</f>
        <v>0</v>
      </c>
      <c r="D884" t="b">
        <f t="shared" si="13"/>
        <v>0</v>
      </c>
      <c r="E884" t="str">
        <f>IF(D884=FALSE,"",D884&amp;sheet1!N884&amp;"-"&amp;sheet1!R884&amp;"-"&amp;sheet1!X884)</f>
        <v/>
      </c>
    </row>
    <row r="885" spans="1:5">
      <c r="A885" t="s">
        <v>33</v>
      </c>
      <c r="B885">
        <f>sheet1!F885</f>
        <v>0</v>
      </c>
      <c r="C885">
        <f>sheet1!G885</f>
        <v>0</v>
      </c>
      <c r="D885" t="b">
        <f t="shared" si="13"/>
        <v>0</v>
      </c>
      <c r="E885" t="str">
        <f>IF(D885=FALSE,"",D885&amp;sheet1!N885&amp;"-"&amp;sheet1!R885&amp;"-"&amp;sheet1!X885)</f>
        <v/>
      </c>
    </row>
    <row r="886" spans="1:5">
      <c r="A886" t="s">
        <v>33</v>
      </c>
      <c r="B886">
        <f>sheet1!F886</f>
        <v>0</v>
      </c>
      <c r="C886">
        <f>sheet1!G886</f>
        <v>0</v>
      </c>
      <c r="D886" t="b">
        <f t="shared" si="13"/>
        <v>0</v>
      </c>
      <c r="E886" t="str">
        <f>IF(D886=FALSE,"",D886&amp;sheet1!N886&amp;"-"&amp;sheet1!R886&amp;"-"&amp;sheet1!X886)</f>
        <v/>
      </c>
    </row>
    <row r="887" spans="1:5">
      <c r="A887" t="s">
        <v>33</v>
      </c>
      <c r="B887">
        <f>sheet1!F887</f>
        <v>0</v>
      </c>
      <c r="C887">
        <f>sheet1!G887</f>
        <v>0</v>
      </c>
      <c r="D887" t="b">
        <f t="shared" si="13"/>
        <v>0</v>
      </c>
      <c r="E887" t="str">
        <f>IF(D887=FALSE,"",D887&amp;sheet1!N887&amp;"-"&amp;sheet1!R887&amp;"-"&amp;sheet1!X887)</f>
        <v/>
      </c>
    </row>
    <row r="888" spans="1:5">
      <c r="A888" t="s">
        <v>33</v>
      </c>
      <c r="B888">
        <f>sheet1!F888</f>
        <v>0</v>
      </c>
      <c r="C888">
        <f>sheet1!G888</f>
        <v>0</v>
      </c>
      <c r="D888" t="b">
        <f t="shared" si="13"/>
        <v>0</v>
      </c>
      <c r="E888" t="str">
        <f>IF(D888=FALSE,"",D888&amp;sheet1!N888&amp;"-"&amp;sheet1!R888&amp;"-"&amp;sheet1!X888)</f>
        <v/>
      </c>
    </row>
    <row r="889" spans="1:5">
      <c r="A889" t="s">
        <v>33</v>
      </c>
      <c r="B889">
        <f>sheet1!F889</f>
        <v>0</v>
      </c>
      <c r="C889">
        <f>sheet1!G889</f>
        <v>0</v>
      </c>
      <c r="D889" t="b">
        <f t="shared" si="13"/>
        <v>0</v>
      </c>
      <c r="E889" t="str">
        <f>IF(D889=FALSE,"",D889&amp;sheet1!N889&amp;"-"&amp;sheet1!R889&amp;"-"&amp;sheet1!X889)</f>
        <v/>
      </c>
    </row>
    <row r="890" spans="1:5">
      <c r="A890" t="s">
        <v>33</v>
      </c>
      <c r="B890">
        <f>sheet1!F890</f>
        <v>0</v>
      </c>
      <c r="C890">
        <f>sheet1!G890</f>
        <v>0</v>
      </c>
      <c r="D890" t="b">
        <f t="shared" si="13"/>
        <v>0</v>
      </c>
      <c r="E890" t="str">
        <f>IF(D890=FALSE,"",D890&amp;sheet1!N890&amp;"-"&amp;sheet1!R890&amp;"-"&amp;sheet1!X890)</f>
        <v/>
      </c>
    </row>
    <row r="891" spans="1:5">
      <c r="A891" t="s">
        <v>33</v>
      </c>
      <c r="B891">
        <f>sheet1!F891</f>
        <v>0</v>
      </c>
      <c r="C891">
        <f>sheet1!G891</f>
        <v>0</v>
      </c>
      <c r="D891" t="b">
        <f t="shared" si="13"/>
        <v>0</v>
      </c>
      <c r="E891" t="str">
        <f>IF(D891=FALSE,"",D891&amp;sheet1!N891&amp;"-"&amp;sheet1!R891&amp;"-"&amp;sheet1!X891)</f>
        <v/>
      </c>
    </row>
    <row r="892" spans="1:5">
      <c r="A892" t="s">
        <v>33</v>
      </c>
      <c r="B892">
        <f>sheet1!F892</f>
        <v>0</v>
      </c>
      <c r="C892">
        <f>sheet1!G892</f>
        <v>0</v>
      </c>
      <c r="D892" t="b">
        <f t="shared" si="13"/>
        <v>0</v>
      </c>
      <c r="E892" t="str">
        <f>IF(D892=FALSE,"",D892&amp;sheet1!N892&amp;"-"&amp;sheet1!R892&amp;"-"&amp;sheet1!X892)</f>
        <v/>
      </c>
    </row>
    <row r="893" spans="1:5">
      <c r="A893" t="s">
        <v>33</v>
      </c>
      <c r="B893">
        <f>sheet1!F893</f>
        <v>0</v>
      </c>
      <c r="C893">
        <f>sheet1!G893</f>
        <v>0</v>
      </c>
      <c r="D893" t="b">
        <f t="shared" si="13"/>
        <v>0</v>
      </c>
      <c r="E893" t="str">
        <f>IF(D893=FALSE,"",D893&amp;sheet1!N893&amp;"-"&amp;sheet1!R893&amp;"-"&amp;sheet1!X893)</f>
        <v/>
      </c>
    </row>
    <row r="894" spans="1:5">
      <c r="A894" t="s">
        <v>33</v>
      </c>
      <c r="B894">
        <f>sheet1!F894</f>
        <v>0</v>
      </c>
      <c r="C894">
        <f>sheet1!G894</f>
        <v>0</v>
      </c>
      <c r="D894" t="b">
        <f t="shared" si="13"/>
        <v>0</v>
      </c>
      <c r="E894" t="str">
        <f>IF(D894=FALSE,"",D894&amp;sheet1!N894&amp;"-"&amp;sheet1!R894&amp;"-"&amp;sheet1!X894)</f>
        <v/>
      </c>
    </row>
    <row r="895" spans="1:5">
      <c r="A895" t="s">
        <v>33</v>
      </c>
      <c r="B895">
        <f>sheet1!F895</f>
        <v>0</v>
      </c>
      <c r="C895">
        <f>sheet1!G895</f>
        <v>0</v>
      </c>
      <c r="D895" t="b">
        <f t="shared" si="13"/>
        <v>0</v>
      </c>
      <c r="E895" t="str">
        <f>IF(D895=FALSE,"",D895&amp;sheet1!N895&amp;"-"&amp;sheet1!R895&amp;"-"&amp;sheet1!X895)</f>
        <v/>
      </c>
    </row>
    <row r="896" spans="1:5">
      <c r="A896" t="s">
        <v>33</v>
      </c>
      <c r="B896">
        <f>sheet1!F896</f>
        <v>0</v>
      </c>
      <c r="C896">
        <f>sheet1!G896</f>
        <v>0</v>
      </c>
      <c r="D896" t="b">
        <f t="shared" si="13"/>
        <v>0</v>
      </c>
      <c r="E896" t="str">
        <f>IF(D896=FALSE,"",D896&amp;sheet1!N896&amp;"-"&amp;sheet1!R896&amp;"-"&amp;sheet1!X896)</f>
        <v/>
      </c>
    </row>
    <row r="897" spans="1:5">
      <c r="A897" t="s">
        <v>33</v>
      </c>
      <c r="B897">
        <f>sheet1!F897</f>
        <v>0</v>
      </c>
      <c r="C897">
        <f>sheet1!G897</f>
        <v>0</v>
      </c>
      <c r="D897" t="b">
        <f t="shared" si="13"/>
        <v>0</v>
      </c>
      <c r="E897" t="str">
        <f>IF(D897=FALSE,"",D897&amp;sheet1!N897&amp;"-"&amp;sheet1!R897&amp;"-"&amp;sheet1!X897)</f>
        <v/>
      </c>
    </row>
    <row r="898" spans="1:5">
      <c r="A898" t="s">
        <v>33</v>
      </c>
      <c r="B898">
        <f>sheet1!F898</f>
        <v>0</v>
      </c>
      <c r="C898">
        <f>sheet1!G898</f>
        <v>0</v>
      </c>
      <c r="D898" t="b">
        <f t="shared" si="13"/>
        <v>0</v>
      </c>
      <c r="E898" t="str">
        <f>IF(D898=FALSE,"",D898&amp;sheet1!N898&amp;"-"&amp;sheet1!R898&amp;"-"&amp;sheet1!X898)</f>
        <v/>
      </c>
    </row>
    <row r="899" spans="1:5">
      <c r="A899" t="s">
        <v>33</v>
      </c>
      <c r="B899">
        <f>sheet1!F899</f>
        <v>0</v>
      </c>
      <c r="C899">
        <f>sheet1!G899</f>
        <v>0</v>
      </c>
      <c r="D899" t="b">
        <f t="shared" ref="D899:D962" si="14">IF(AND(B899&gt;0,OR(C899&lt;&gt;"0.00 MB",)),A899)</f>
        <v>0</v>
      </c>
      <c r="E899" t="str">
        <f>IF(D899=FALSE,"",D899&amp;sheet1!N899&amp;"-"&amp;sheet1!R899&amp;"-"&amp;sheet1!X899)</f>
        <v/>
      </c>
    </row>
    <row r="900" spans="1:5">
      <c r="A900" t="s">
        <v>33</v>
      </c>
      <c r="B900">
        <f>sheet1!F900</f>
        <v>0</v>
      </c>
      <c r="C900">
        <f>sheet1!G900</f>
        <v>0</v>
      </c>
      <c r="D900" t="b">
        <f t="shared" si="14"/>
        <v>0</v>
      </c>
      <c r="E900" t="str">
        <f>IF(D900=FALSE,"",D900&amp;sheet1!N900&amp;"-"&amp;sheet1!R900&amp;"-"&amp;sheet1!X900)</f>
        <v/>
      </c>
    </row>
    <row r="901" spans="1:5">
      <c r="A901" t="s">
        <v>33</v>
      </c>
      <c r="B901">
        <f>sheet1!F901</f>
        <v>0</v>
      </c>
      <c r="C901">
        <f>sheet1!G901</f>
        <v>0</v>
      </c>
      <c r="D901" t="b">
        <f t="shared" si="14"/>
        <v>0</v>
      </c>
      <c r="E901" t="str">
        <f>IF(D901=FALSE,"",D901&amp;sheet1!N901&amp;"-"&amp;sheet1!R901&amp;"-"&amp;sheet1!X901)</f>
        <v/>
      </c>
    </row>
    <row r="902" spans="1:5">
      <c r="A902" t="s">
        <v>33</v>
      </c>
      <c r="B902">
        <f>sheet1!F902</f>
        <v>0</v>
      </c>
      <c r="C902">
        <f>sheet1!G902</f>
        <v>0</v>
      </c>
      <c r="D902" t="b">
        <f t="shared" si="14"/>
        <v>0</v>
      </c>
      <c r="E902" t="str">
        <f>IF(D902=FALSE,"",D902&amp;sheet1!N902&amp;"-"&amp;sheet1!R902&amp;"-"&amp;sheet1!X902)</f>
        <v/>
      </c>
    </row>
    <row r="903" spans="1:5">
      <c r="A903" t="s">
        <v>33</v>
      </c>
      <c r="B903">
        <f>sheet1!F903</f>
        <v>0</v>
      </c>
      <c r="C903">
        <f>sheet1!G903</f>
        <v>0</v>
      </c>
      <c r="D903" t="b">
        <f t="shared" si="14"/>
        <v>0</v>
      </c>
      <c r="E903" t="str">
        <f>IF(D903=FALSE,"",D903&amp;sheet1!N903&amp;"-"&amp;sheet1!R903&amp;"-"&amp;sheet1!X903)</f>
        <v/>
      </c>
    </row>
    <row r="904" spans="1:5">
      <c r="A904" t="s">
        <v>33</v>
      </c>
      <c r="B904">
        <f>sheet1!F904</f>
        <v>0</v>
      </c>
      <c r="C904">
        <f>sheet1!G904</f>
        <v>0</v>
      </c>
      <c r="D904" t="b">
        <f t="shared" si="14"/>
        <v>0</v>
      </c>
      <c r="E904" t="str">
        <f>IF(D904=FALSE,"",D904&amp;sheet1!N904&amp;"-"&amp;sheet1!R904&amp;"-"&amp;sheet1!X904)</f>
        <v/>
      </c>
    </row>
    <row r="905" spans="1:5">
      <c r="A905" t="s">
        <v>33</v>
      </c>
      <c r="B905">
        <f>sheet1!F905</f>
        <v>0</v>
      </c>
      <c r="C905">
        <f>sheet1!G905</f>
        <v>0</v>
      </c>
      <c r="D905" t="b">
        <f t="shared" si="14"/>
        <v>0</v>
      </c>
      <c r="E905" t="str">
        <f>IF(D905=FALSE,"",D905&amp;sheet1!N905&amp;"-"&amp;sheet1!R905&amp;"-"&amp;sheet1!X905)</f>
        <v/>
      </c>
    </row>
    <row r="906" spans="1:5">
      <c r="A906" t="s">
        <v>33</v>
      </c>
      <c r="B906">
        <f>sheet1!F906</f>
        <v>0</v>
      </c>
      <c r="C906">
        <f>sheet1!G906</f>
        <v>0</v>
      </c>
      <c r="D906" t="b">
        <f t="shared" si="14"/>
        <v>0</v>
      </c>
      <c r="E906" t="str">
        <f>IF(D906=FALSE,"",D906&amp;sheet1!N906&amp;"-"&amp;sheet1!R906&amp;"-"&amp;sheet1!X906)</f>
        <v/>
      </c>
    </row>
    <row r="907" spans="1:5">
      <c r="A907" t="s">
        <v>33</v>
      </c>
      <c r="B907">
        <f>sheet1!F907</f>
        <v>0</v>
      </c>
      <c r="C907">
        <f>sheet1!G907</f>
        <v>0</v>
      </c>
      <c r="D907" t="b">
        <f t="shared" si="14"/>
        <v>0</v>
      </c>
      <c r="E907" t="str">
        <f>IF(D907=FALSE,"",D907&amp;sheet1!N907&amp;"-"&amp;sheet1!R907&amp;"-"&amp;sheet1!X907)</f>
        <v/>
      </c>
    </row>
    <row r="908" spans="1:5">
      <c r="A908" t="s">
        <v>33</v>
      </c>
      <c r="B908">
        <f>sheet1!F908</f>
        <v>0</v>
      </c>
      <c r="C908">
        <f>sheet1!G908</f>
        <v>0</v>
      </c>
      <c r="D908" t="b">
        <f t="shared" si="14"/>
        <v>0</v>
      </c>
      <c r="E908" t="str">
        <f>IF(D908=FALSE,"",D908&amp;sheet1!N908&amp;"-"&amp;sheet1!R908&amp;"-"&amp;sheet1!X908)</f>
        <v/>
      </c>
    </row>
    <row r="909" spans="1:5">
      <c r="A909" t="s">
        <v>33</v>
      </c>
      <c r="B909">
        <f>sheet1!F909</f>
        <v>0</v>
      </c>
      <c r="C909">
        <f>sheet1!G909</f>
        <v>0</v>
      </c>
      <c r="D909" t="b">
        <f t="shared" si="14"/>
        <v>0</v>
      </c>
      <c r="E909" t="str">
        <f>IF(D909=FALSE,"",D909&amp;sheet1!N909&amp;"-"&amp;sheet1!R909&amp;"-"&amp;sheet1!X909)</f>
        <v/>
      </c>
    </row>
    <row r="910" spans="1:5">
      <c r="A910" t="s">
        <v>33</v>
      </c>
      <c r="B910">
        <f>sheet1!F910</f>
        <v>0</v>
      </c>
      <c r="C910">
        <f>sheet1!G910</f>
        <v>0</v>
      </c>
      <c r="D910" t="b">
        <f t="shared" si="14"/>
        <v>0</v>
      </c>
      <c r="E910" t="str">
        <f>IF(D910=FALSE,"",D910&amp;sheet1!N910&amp;"-"&amp;sheet1!R910&amp;"-"&amp;sheet1!X910)</f>
        <v/>
      </c>
    </row>
    <row r="911" spans="1:5">
      <c r="A911" t="s">
        <v>33</v>
      </c>
      <c r="B911">
        <f>sheet1!F911</f>
        <v>0</v>
      </c>
      <c r="C911">
        <f>sheet1!G911</f>
        <v>0</v>
      </c>
      <c r="D911" t="b">
        <f t="shared" si="14"/>
        <v>0</v>
      </c>
      <c r="E911" t="str">
        <f>IF(D911=FALSE,"",D911&amp;sheet1!N911&amp;"-"&amp;sheet1!R911&amp;"-"&amp;sheet1!X911)</f>
        <v/>
      </c>
    </row>
    <row r="912" spans="1:5">
      <c r="A912" t="s">
        <v>33</v>
      </c>
      <c r="B912">
        <f>sheet1!F912</f>
        <v>0</v>
      </c>
      <c r="C912">
        <f>sheet1!G912</f>
        <v>0</v>
      </c>
      <c r="D912" t="b">
        <f t="shared" si="14"/>
        <v>0</v>
      </c>
      <c r="E912" t="str">
        <f>IF(D912=FALSE,"",D912&amp;sheet1!N912&amp;"-"&amp;sheet1!R912&amp;"-"&amp;sheet1!X912)</f>
        <v/>
      </c>
    </row>
    <row r="913" spans="1:5">
      <c r="A913" t="s">
        <v>33</v>
      </c>
      <c r="B913">
        <f>sheet1!F913</f>
        <v>0</v>
      </c>
      <c r="C913">
        <f>sheet1!G913</f>
        <v>0</v>
      </c>
      <c r="D913" t="b">
        <f t="shared" si="14"/>
        <v>0</v>
      </c>
      <c r="E913" t="str">
        <f>IF(D913=FALSE,"",D913&amp;sheet1!N913&amp;"-"&amp;sheet1!R913&amp;"-"&amp;sheet1!X913)</f>
        <v/>
      </c>
    </row>
    <row r="914" spans="1:5">
      <c r="A914" t="s">
        <v>33</v>
      </c>
      <c r="B914">
        <f>sheet1!F914</f>
        <v>0</v>
      </c>
      <c r="C914">
        <f>sheet1!G914</f>
        <v>0</v>
      </c>
      <c r="D914" t="b">
        <f t="shared" si="14"/>
        <v>0</v>
      </c>
      <c r="E914" t="str">
        <f>IF(D914=FALSE,"",D914&amp;sheet1!N914&amp;"-"&amp;sheet1!R914&amp;"-"&amp;sheet1!X914)</f>
        <v/>
      </c>
    </row>
    <row r="915" spans="1:5">
      <c r="A915" t="s">
        <v>33</v>
      </c>
      <c r="B915">
        <f>sheet1!F915</f>
        <v>0</v>
      </c>
      <c r="C915">
        <f>sheet1!G915</f>
        <v>0</v>
      </c>
      <c r="D915" t="b">
        <f t="shared" si="14"/>
        <v>0</v>
      </c>
      <c r="E915" t="str">
        <f>IF(D915=FALSE,"",D915&amp;sheet1!N915&amp;"-"&amp;sheet1!R915&amp;"-"&amp;sheet1!X915)</f>
        <v/>
      </c>
    </row>
    <row r="916" spans="1:5">
      <c r="A916" t="s">
        <v>33</v>
      </c>
      <c r="B916">
        <f>sheet1!F916</f>
        <v>0</v>
      </c>
      <c r="C916">
        <f>sheet1!G916</f>
        <v>0</v>
      </c>
      <c r="D916" t="b">
        <f t="shared" si="14"/>
        <v>0</v>
      </c>
      <c r="E916" t="str">
        <f>IF(D916=FALSE,"",D916&amp;sheet1!N916&amp;"-"&amp;sheet1!R916&amp;"-"&amp;sheet1!X916)</f>
        <v/>
      </c>
    </row>
    <row r="917" spans="1:5">
      <c r="A917" t="s">
        <v>33</v>
      </c>
      <c r="B917">
        <f>sheet1!F917</f>
        <v>0</v>
      </c>
      <c r="C917">
        <f>sheet1!G917</f>
        <v>0</v>
      </c>
      <c r="D917" t="b">
        <f t="shared" si="14"/>
        <v>0</v>
      </c>
      <c r="E917" t="str">
        <f>IF(D917=FALSE,"",D917&amp;sheet1!N917&amp;"-"&amp;sheet1!R917&amp;"-"&amp;sheet1!X917)</f>
        <v/>
      </c>
    </row>
    <row r="918" spans="1:5">
      <c r="A918" t="s">
        <v>33</v>
      </c>
      <c r="B918">
        <f>sheet1!F918</f>
        <v>0</v>
      </c>
      <c r="C918">
        <f>sheet1!G918</f>
        <v>0</v>
      </c>
      <c r="D918" t="b">
        <f t="shared" si="14"/>
        <v>0</v>
      </c>
      <c r="E918" t="str">
        <f>IF(D918=FALSE,"",D918&amp;sheet1!N918&amp;"-"&amp;sheet1!R918&amp;"-"&amp;sheet1!X918)</f>
        <v/>
      </c>
    </row>
    <row r="919" spans="1:5">
      <c r="A919" t="s">
        <v>33</v>
      </c>
      <c r="B919">
        <f>sheet1!F919</f>
        <v>0</v>
      </c>
      <c r="C919">
        <f>sheet1!G919</f>
        <v>0</v>
      </c>
      <c r="D919" t="b">
        <f t="shared" si="14"/>
        <v>0</v>
      </c>
      <c r="E919" t="str">
        <f>IF(D919=FALSE,"",D919&amp;sheet1!N919&amp;"-"&amp;sheet1!R919&amp;"-"&amp;sheet1!X919)</f>
        <v/>
      </c>
    </row>
    <row r="920" spans="1:5">
      <c r="A920" t="s">
        <v>33</v>
      </c>
      <c r="B920">
        <f>sheet1!F920</f>
        <v>0</v>
      </c>
      <c r="C920">
        <f>sheet1!G920</f>
        <v>0</v>
      </c>
      <c r="D920" t="b">
        <f t="shared" si="14"/>
        <v>0</v>
      </c>
      <c r="E920" t="str">
        <f>IF(D920=FALSE,"",D920&amp;sheet1!N920&amp;"-"&amp;sheet1!R920&amp;"-"&amp;sheet1!X920)</f>
        <v/>
      </c>
    </row>
    <row r="921" spans="1:5">
      <c r="A921" t="s">
        <v>33</v>
      </c>
      <c r="B921">
        <f>sheet1!F921</f>
        <v>0</v>
      </c>
      <c r="C921">
        <f>sheet1!G921</f>
        <v>0</v>
      </c>
      <c r="D921" t="b">
        <f t="shared" si="14"/>
        <v>0</v>
      </c>
      <c r="E921" t="str">
        <f>IF(D921=FALSE,"",D921&amp;sheet1!N921&amp;"-"&amp;sheet1!R921&amp;"-"&amp;sheet1!X921)</f>
        <v/>
      </c>
    </row>
    <row r="922" spans="1:5">
      <c r="A922" t="s">
        <v>33</v>
      </c>
      <c r="B922">
        <f>sheet1!F922</f>
        <v>0</v>
      </c>
      <c r="C922">
        <f>sheet1!G922</f>
        <v>0</v>
      </c>
      <c r="D922" t="b">
        <f t="shared" si="14"/>
        <v>0</v>
      </c>
      <c r="E922" t="str">
        <f>IF(D922=FALSE,"",D922&amp;sheet1!N922&amp;"-"&amp;sheet1!R922&amp;"-"&amp;sheet1!X922)</f>
        <v/>
      </c>
    </row>
    <row r="923" spans="1:5">
      <c r="A923" t="s">
        <v>33</v>
      </c>
      <c r="B923">
        <f>sheet1!F923</f>
        <v>0</v>
      </c>
      <c r="C923">
        <f>sheet1!G923</f>
        <v>0</v>
      </c>
      <c r="D923" t="b">
        <f t="shared" si="14"/>
        <v>0</v>
      </c>
      <c r="E923" t="str">
        <f>IF(D923=FALSE,"",D923&amp;sheet1!N923&amp;"-"&amp;sheet1!R923&amp;"-"&amp;sheet1!X923)</f>
        <v/>
      </c>
    </row>
    <row r="924" spans="1:5">
      <c r="A924" t="s">
        <v>33</v>
      </c>
      <c r="B924">
        <f>sheet1!F924</f>
        <v>0</v>
      </c>
      <c r="C924">
        <f>sheet1!G924</f>
        <v>0</v>
      </c>
      <c r="D924" t="b">
        <f t="shared" si="14"/>
        <v>0</v>
      </c>
      <c r="E924" t="str">
        <f>IF(D924=FALSE,"",D924&amp;sheet1!N924&amp;"-"&amp;sheet1!R924&amp;"-"&amp;sheet1!X924)</f>
        <v/>
      </c>
    </row>
    <row r="925" spans="1:5">
      <c r="A925" t="s">
        <v>33</v>
      </c>
      <c r="B925">
        <f>sheet1!F925</f>
        <v>0</v>
      </c>
      <c r="C925">
        <f>sheet1!G925</f>
        <v>0</v>
      </c>
      <c r="D925" t="b">
        <f t="shared" si="14"/>
        <v>0</v>
      </c>
      <c r="E925" t="str">
        <f>IF(D925=FALSE,"",D925&amp;sheet1!N925&amp;"-"&amp;sheet1!R925&amp;"-"&amp;sheet1!X925)</f>
        <v/>
      </c>
    </row>
    <row r="926" spans="1:5">
      <c r="A926" t="s">
        <v>33</v>
      </c>
      <c r="B926">
        <f>sheet1!F926</f>
        <v>0</v>
      </c>
      <c r="C926">
        <f>sheet1!G926</f>
        <v>0</v>
      </c>
      <c r="D926" t="b">
        <f t="shared" si="14"/>
        <v>0</v>
      </c>
      <c r="E926" t="str">
        <f>IF(D926=FALSE,"",D926&amp;sheet1!N926&amp;"-"&amp;sheet1!R926&amp;"-"&amp;sheet1!X926)</f>
        <v/>
      </c>
    </row>
    <row r="927" spans="1:5">
      <c r="A927" t="s">
        <v>33</v>
      </c>
      <c r="B927">
        <f>sheet1!F927</f>
        <v>0</v>
      </c>
      <c r="C927">
        <f>sheet1!G927</f>
        <v>0</v>
      </c>
      <c r="D927" t="b">
        <f t="shared" si="14"/>
        <v>0</v>
      </c>
      <c r="E927" t="str">
        <f>IF(D927=FALSE,"",D927&amp;sheet1!N927&amp;"-"&amp;sheet1!R927&amp;"-"&amp;sheet1!X927)</f>
        <v/>
      </c>
    </row>
    <row r="928" spans="1:5">
      <c r="A928" t="s">
        <v>33</v>
      </c>
      <c r="B928">
        <f>sheet1!F928</f>
        <v>0</v>
      </c>
      <c r="C928">
        <f>sheet1!G928</f>
        <v>0</v>
      </c>
      <c r="D928" t="b">
        <f t="shared" si="14"/>
        <v>0</v>
      </c>
      <c r="E928" t="str">
        <f>IF(D928=FALSE,"",D928&amp;sheet1!N928&amp;"-"&amp;sheet1!R928&amp;"-"&amp;sheet1!X928)</f>
        <v/>
      </c>
    </row>
    <row r="929" spans="1:5">
      <c r="A929" t="s">
        <v>33</v>
      </c>
      <c r="B929">
        <f>sheet1!F929</f>
        <v>0</v>
      </c>
      <c r="C929">
        <f>sheet1!G929</f>
        <v>0</v>
      </c>
      <c r="D929" t="b">
        <f t="shared" si="14"/>
        <v>0</v>
      </c>
      <c r="E929" t="str">
        <f>IF(D929=FALSE,"",D929&amp;sheet1!N929&amp;"-"&amp;sheet1!R929&amp;"-"&amp;sheet1!X929)</f>
        <v/>
      </c>
    </row>
    <row r="930" spans="1:5">
      <c r="A930" t="s">
        <v>33</v>
      </c>
      <c r="B930">
        <f>sheet1!F930</f>
        <v>0</v>
      </c>
      <c r="C930">
        <f>sheet1!G930</f>
        <v>0</v>
      </c>
      <c r="D930" t="b">
        <f t="shared" si="14"/>
        <v>0</v>
      </c>
      <c r="E930" t="str">
        <f>IF(D930=FALSE,"",D930&amp;sheet1!N930&amp;"-"&amp;sheet1!R930&amp;"-"&amp;sheet1!X930)</f>
        <v/>
      </c>
    </row>
    <row r="931" spans="1:5">
      <c r="A931" t="s">
        <v>33</v>
      </c>
      <c r="B931">
        <f>sheet1!F931</f>
        <v>0</v>
      </c>
      <c r="C931">
        <f>sheet1!G931</f>
        <v>0</v>
      </c>
      <c r="D931" t="b">
        <f t="shared" si="14"/>
        <v>0</v>
      </c>
      <c r="E931" t="str">
        <f>IF(D931=FALSE,"",D931&amp;sheet1!N931&amp;"-"&amp;sheet1!R931&amp;"-"&amp;sheet1!X931)</f>
        <v/>
      </c>
    </row>
    <row r="932" spans="1:5">
      <c r="A932" t="s">
        <v>33</v>
      </c>
      <c r="B932">
        <f>sheet1!F932</f>
        <v>0</v>
      </c>
      <c r="C932">
        <f>sheet1!G932</f>
        <v>0</v>
      </c>
      <c r="D932" t="b">
        <f t="shared" si="14"/>
        <v>0</v>
      </c>
      <c r="E932" t="str">
        <f>IF(D932=FALSE,"",D932&amp;sheet1!N932&amp;"-"&amp;sheet1!R932&amp;"-"&amp;sheet1!X932)</f>
        <v/>
      </c>
    </row>
    <row r="933" spans="1:5">
      <c r="A933" t="s">
        <v>33</v>
      </c>
      <c r="B933">
        <f>sheet1!F933</f>
        <v>0</v>
      </c>
      <c r="C933">
        <f>sheet1!G933</f>
        <v>0</v>
      </c>
      <c r="D933" t="b">
        <f t="shared" si="14"/>
        <v>0</v>
      </c>
      <c r="E933" t="str">
        <f>IF(D933=FALSE,"",D933&amp;sheet1!N933&amp;"-"&amp;sheet1!R933&amp;"-"&amp;sheet1!X933)</f>
        <v/>
      </c>
    </row>
    <row r="934" spans="1:5">
      <c r="A934" t="s">
        <v>33</v>
      </c>
      <c r="B934">
        <f>sheet1!F934</f>
        <v>0</v>
      </c>
      <c r="C934">
        <f>sheet1!G934</f>
        <v>0</v>
      </c>
      <c r="D934" t="b">
        <f t="shared" si="14"/>
        <v>0</v>
      </c>
      <c r="E934" t="str">
        <f>IF(D934=FALSE,"",D934&amp;sheet1!N934&amp;"-"&amp;sheet1!R934&amp;"-"&amp;sheet1!X934)</f>
        <v/>
      </c>
    </row>
    <row r="935" spans="1:5">
      <c r="A935" t="s">
        <v>33</v>
      </c>
      <c r="B935">
        <f>sheet1!F935</f>
        <v>0</v>
      </c>
      <c r="C935">
        <f>sheet1!G935</f>
        <v>0</v>
      </c>
      <c r="D935" t="b">
        <f t="shared" si="14"/>
        <v>0</v>
      </c>
      <c r="E935" t="str">
        <f>IF(D935=FALSE,"",D935&amp;sheet1!N935&amp;"-"&amp;sheet1!R935&amp;"-"&amp;sheet1!X935)</f>
        <v/>
      </c>
    </row>
    <row r="936" spans="1:5">
      <c r="A936" t="s">
        <v>33</v>
      </c>
      <c r="B936">
        <f>sheet1!F936</f>
        <v>0</v>
      </c>
      <c r="C936">
        <f>sheet1!G936</f>
        <v>0</v>
      </c>
      <c r="D936" t="b">
        <f t="shared" si="14"/>
        <v>0</v>
      </c>
      <c r="E936" t="str">
        <f>IF(D936=FALSE,"",D936&amp;sheet1!N936&amp;"-"&amp;sheet1!R936&amp;"-"&amp;sheet1!X936)</f>
        <v/>
      </c>
    </row>
    <row r="937" spans="1:5">
      <c r="A937" t="s">
        <v>33</v>
      </c>
      <c r="B937">
        <f>sheet1!F937</f>
        <v>0</v>
      </c>
      <c r="C937">
        <f>sheet1!G937</f>
        <v>0</v>
      </c>
      <c r="D937" t="b">
        <f t="shared" si="14"/>
        <v>0</v>
      </c>
      <c r="E937" t="str">
        <f>IF(D937=FALSE,"",D937&amp;sheet1!N937&amp;"-"&amp;sheet1!R937&amp;"-"&amp;sheet1!X937)</f>
        <v/>
      </c>
    </row>
    <row r="938" spans="1:5">
      <c r="A938" t="s">
        <v>33</v>
      </c>
      <c r="B938">
        <f>sheet1!F938</f>
        <v>0</v>
      </c>
      <c r="C938">
        <f>sheet1!G938</f>
        <v>0</v>
      </c>
      <c r="D938" t="b">
        <f t="shared" si="14"/>
        <v>0</v>
      </c>
      <c r="E938" t="str">
        <f>IF(D938=FALSE,"",D938&amp;sheet1!N938&amp;"-"&amp;sheet1!R938&amp;"-"&amp;sheet1!X938)</f>
        <v/>
      </c>
    </row>
    <row r="939" spans="1:5">
      <c r="A939" t="s">
        <v>33</v>
      </c>
      <c r="B939">
        <f>sheet1!F939</f>
        <v>0</v>
      </c>
      <c r="C939">
        <f>sheet1!G939</f>
        <v>0</v>
      </c>
      <c r="D939" t="b">
        <f t="shared" si="14"/>
        <v>0</v>
      </c>
      <c r="E939" t="str">
        <f>IF(D939=FALSE,"",D939&amp;sheet1!N939&amp;"-"&amp;sheet1!R939&amp;"-"&amp;sheet1!X939)</f>
        <v/>
      </c>
    </row>
    <row r="940" spans="1:5">
      <c r="A940" t="s">
        <v>33</v>
      </c>
      <c r="B940">
        <f>sheet1!F940</f>
        <v>0</v>
      </c>
      <c r="C940">
        <f>sheet1!G940</f>
        <v>0</v>
      </c>
      <c r="D940" t="b">
        <f t="shared" si="14"/>
        <v>0</v>
      </c>
      <c r="E940" t="str">
        <f>IF(D940=FALSE,"",D940&amp;sheet1!N940&amp;"-"&amp;sheet1!R940&amp;"-"&amp;sheet1!X940)</f>
        <v/>
      </c>
    </row>
    <row r="941" spans="1:5">
      <c r="A941" t="s">
        <v>33</v>
      </c>
      <c r="B941">
        <f>sheet1!F941</f>
        <v>0</v>
      </c>
      <c r="C941">
        <f>sheet1!G941</f>
        <v>0</v>
      </c>
      <c r="D941" t="b">
        <f t="shared" si="14"/>
        <v>0</v>
      </c>
      <c r="E941" t="str">
        <f>IF(D941=FALSE,"",D941&amp;sheet1!N941&amp;"-"&amp;sheet1!R941&amp;"-"&amp;sheet1!X941)</f>
        <v/>
      </c>
    </row>
    <row r="942" spans="1:5">
      <c r="A942" t="s">
        <v>33</v>
      </c>
      <c r="B942">
        <f>sheet1!F942</f>
        <v>0</v>
      </c>
      <c r="C942">
        <f>sheet1!G942</f>
        <v>0</v>
      </c>
      <c r="D942" t="b">
        <f t="shared" si="14"/>
        <v>0</v>
      </c>
      <c r="E942" t="str">
        <f>IF(D942=FALSE,"",D942&amp;sheet1!N942&amp;"-"&amp;sheet1!R942&amp;"-"&amp;sheet1!X942)</f>
        <v/>
      </c>
    </row>
    <row r="943" spans="1:5">
      <c r="A943" t="s">
        <v>33</v>
      </c>
      <c r="B943">
        <f>sheet1!F943</f>
        <v>0</v>
      </c>
      <c r="C943">
        <f>sheet1!G943</f>
        <v>0</v>
      </c>
      <c r="D943" t="b">
        <f t="shared" si="14"/>
        <v>0</v>
      </c>
      <c r="E943" t="str">
        <f>IF(D943=FALSE,"",D943&amp;sheet1!N943&amp;"-"&amp;sheet1!R943&amp;"-"&amp;sheet1!X943)</f>
        <v/>
      </c>
    </row>
    <row r="944" spans="1:5">
      <c r="A944" t="s">
        <v>33</v>
      </c>
      <c r="B944">
        <f>sheet1!F944</f>
        <v>0</v>
      </c>
      <c r="C944">
        <f>sheet1!G944</f>
        <v>0</v>
      </c>
      <c r="D944" t="b">
        <f t="shared" si="14"/>
        <v>0</v>
      </c>
      <c r="E944" t="str">
        <f>IF(D944=FALSE,"",D944&amp;sheet1!N944&amp;"-"&amp;sheet1!R944&amp;"-"&amp;sheet1!X944)</f>
        <v/>
      </c>
    </row>
    <row r="945" spans="1:5">
      <c r="A945" t="s">
        <v>33</v>
      </c>
      <c r="B945">
        <f>sheet1!F945</f>
        <v>0</v>
      </c>
      <c r="C945">
        <f>sheet1!G945</f>
        <v>0</v>
      </c>
      <c r="D945" t="b">
        <f t="shared" si="14"/>
        <v>0</v>
      </c>
      <c r="E945" t="str">
        <f>IF(D945=FALSE,"",D945&amp;sheet1!N945&amp;"-"&amp;sheet1!R945&amp;"-"&amp;sheet1!X945)</f>
        <v/>
      </c>
    </row>
    <row r="946" spans="1:5">
      <c r="A946" t="s">
        <v>33</v>
      </c>
      <c r="B946">
        <f>sheet1!F946</f>
        <v>0</v>
      </c>
      <c r="C946">
        <f>sheet1!G946</f>
        <v>0</v>
      </c>
      <c r="D946" t="b">
        <f t="shared" si="14"/>
        <v>0</v>
      </c>
      <c r="E946" t="str">
        <f>IF(D946=FALSE,"",D946&amp;sheet1!N946&amp;"-"&amp;sheet1!R946&amp;"-"&amp;sheet1!X946)</f>
        <v/>
      </c>
    </row>
    <row r="947" spans="1:5">
      <c r="A947" t="s">
        <v>33</v>
      </c>
      <c r="B947">
        <f>sheet1!F947</f>
        <v>0</v>
      </c>
      <c r="C947">
        <f>sheet1!G947</f>
        <v>0</v>
      </c>
      <c r="D947" t="b">
        <f t="shared" si="14"/>
        <v>0</v>
      </c>
      <c r="E947" t="str">
        <f>IF(D947=FALSE,"",D947&amp;sheet1!N947&amp;"-"&amp;sheet1!R947&amp;"-"&amp;sheet1!X947)</f>
        <v/>
      </c>
    </row>
    <row r="948" spans="1:5">
      <c r="A948" t="s">
        <v>33</v>
      </c>
      <c r="B948">
        <f>sheet1!F948</f>
        <v>0</v>
      </c>
      <c r="C948">
        <f>sheet1!G948</f>
        <v>0</v>
      </c>
      <c r="D948" t="b">
        <f t="shared" si="14"/>
        <v>0</v>
      </c>
      <c r="E948" t="str">
        <f>IF(D948=FALSE,"",D948&amp;sheet1!N948&amp;"-"&amp;sheet1!R948&amp;"-"&amp;sheet1!X948)</f>
        <v/>
      </c>
    </row>
    <row r="949" spans="1:5">
      <c r="A949" t="s">
        <v>33</v>
      </c>
      <c r="B949">
        <f>sheet1!F949</f>
        <v>0</v>
      </c>
      <c r="C949">
        <f>sheet1!G949</f>
        <v>0</v>
      </c>
      <c r="D949" t="b">
        <f t="shared" si="14"/>
        <v>0</v>
      </c>
      <c r="E949" t="str">
        <f>IF(D949=FALSE,"",D949&amp;sheet1!N949&amp;"-"&amp;sheet1!R949&amp;"-"&amp;sheet1!X949)</f>
        <v/>
      </c>
    </row>
    <row r="950" spans="1:5">
      <c r="A950" t="s">
        <v>33</v>
      </c>
      <c r="B950">
        <f>sheet1!F950</f>
        <v>0</v>
      </c>
      <c r="C950">
        <f>sheet1!G950</f>
        <v>0</v>
      </c>
      <c r="D950" t="b">
        <f t="shared" si="14"/>
        <v>0</v>
      </c>
      <c r="E950" t="str">
        <f>IF(D950=FALSE,"",D950&amp;sheet1!N950&amp;"-"&amp;sheet1!R950&amp;"-"&amp;sheet1!X950)</f>
        <v/>
      </c>
    </row>
    <row r="951" spans="1:5">
      <c r="A951" t="s">
        <v>33</v>
      </c>
      <c r="B951">
        <f>sheet1!F951</f>
        <v>0</v>
      </c>
      <c r="C951">
        <f>sheet1!G951</f>
        <v>0</v>
      </c>
      <c r="D951" t="b">
        <f t="shared" si="14"/>
        <v>0</v>
      </c>
      <c r="E951" t="str">
        <f>IF(D951=FALSE,"",D951&amp;sheet1!N951&amp;"-"&amp;sheet1!R951&amp;"-"&amp;sheet1!X951)</f>
        <v/>
      </c>
    </row>
    <row r="952" spans="1:5">
      <c r="A952" t="s">
        <v>33</v>
      </c>
      <c r="B952">
        <f>sheet1!F952</f>
        <v>0</v>
      </c>
      <c r="C952">
        <f>sheet1!G952</f>
        <v>0</v>
      </c>
      <c r="D952" t="b">
        <f t="shared" si="14"/>
        <v>0</v>
      </c>
      <c r="E952" t="str">
        <f>IF(D952=FALSE,"",D952&amp;sheet1!N952&amp;"-"&amp;sheet1!R952&amp;"-"&amp;sheet1!X952)</f>
        <v/>
      </c>
    </row>
    <row r="953" spans="1:5">
      <c r="A953" t="s">
        <v>33</v>
      </c>
      <c r="B953">
        <f>sheet1!F953</f>
        <v>0</v>
      </c>
      <c r="C953">
        <f>sheet1!G953</f>
        <v>0</v>
      </c>
      <c r="D953" t="b">
        <f t="shared" si="14"/>
        <v>0</v>
      </c>
      <c r="E953" t="str">
        <f>IF(D953=FALSE,"",D953&amp;sheet1!N953&amp;"-"&amp;sheet1!R953&amp;"-"&amp;sheet1!X953)</f>
        <v/>
      </c>
    </row>
    <row r="954" spans="1:5">
      <c r="A954" t="s">
        <v>33</v>
      </c>
      <c r="B954">
        <f>sheet1!F954</f>
        <v>0</v>
      </c>
      <c r="C954">
        <f>sheet1!G954</f>
        <v>0</v>
      </c>
      <c r="D954" t="b">
        <f t="shared" si="14"/>
        <v>0</v>
      </c>
      <c r="E954" t="str">
        <f>IF(D954=FALSE,"",D954&amp;sheet1!N954&amp;"-"&amp;sheet1!R954&amp;"-"&amp;sheet1!X954)</f>
        <v/>
      </c>
    </row>
    <row r="955" spans="1:5">
      <c r="A955" t="s">
        <v>33</v>
      </c>
      <c r="B955">
        <f>sheet1!F955</f>
        <v>0</v>
      </c>
      <c r="C955">
        <f>sheet1!G955</f>
        <v>0</v>
      </c>
      <c r="D955" t="b">
        <f t="shared" si="14"/>
        <v>0</v>
      </c>
      <c r="E955" t="str">
        <f>IF(D955=FALSE,"",D955&amp;sheet1!N955&amp;"-"&amp;sheet1!R955&amp;"-"&amp;sheet1!X955)</f>
        <v/>
      </c>
    </row>
    <row r="956" spans="1:5">
      <c r="A956" t="s">
        <v>33</v>
      </c>
      <c r="B956">
        <f>sheet1!F956</f>
        <v>0</v>
      </c>
      <c r="C956">
        <f>sheet1!G956</f>
        <v>0</v>
      </c>
      <c r="D956" t="b">
        <f t="shared" si="14"/>
        <v>0</v>
      </c>
      <c r="E956" t="str">
        <f>IF(D956=FALSE,"",D956&amp;sheet1!N956&amp;"-"&amp;sheet1!R956&amp;"-"&amp;sheet1!X956)</f>
        <v/>
      </c>
    </row>
    <row r="957" spans="1:5">
      <c r="A957" t="s">
        <v>33</v>
      </c>
      <c r="B957">
        <f>sheet1!F957</f>
        <v>0</v>
      </c>
      <c r="C957">
        <f>sheet1!G957</f>
        <v>0</v>
      </c>
      <c r="D957" t="b">
        <f t="shared" si="14"/>
        <v>0</v>
      </c>
      <c r="E957" t="str">
        <f>IF(D957=FALSE,"",D957&amp;sheet1!N957&amp;"-"&amp;sheet1!R957&amp;"-"&amp;sheet1!X957)</f>
        <v/>
      </c>
    </row>
    <row r="958" spans="1:5">
      <c r="A958" t="s">
        <v>33</v>
      </c>
      <c r="B958">
        <f>sheet1!F958</f>
        <v>0</v>
      </c>
      <c r="C958">
        <f>sheet1!G958</f>
        <v>0</v>
      </c>
      <c r="D958" t="b">
        <f t="shared" si="14"/>
        <v>0</v>
      </c>
      <c r="E958" t="str">
        <f>IF(D958=FALSE,"",D958&amp;sheet1!N958&amp;"-"&amp;sheet1!R958&amp;"-"&amp;sheet1!X958)</f>
        <v/>
      </c>
    </row>
    <row r="959" spans="1:5">
      <c r="A959" t="s">
        <v>33</v>
      </c>
      <c r="B959">
        <f>sheet1!F959</f>
        <v>0</v>
      </c>
      <c r="C959">
        <f>sheet1!G959</f>
        <v>0</v>
      </c>
      <c r="D959" t="b">
        <f t="shared" si="14"/>
        <v>0</v>
      </c>
      <c r="E959" t="str">
        <f>IF(D959=FALSE,"",D959&amp;sheet1!N959&amp;"-"&amp;sheet1!R959&amp;"-"&amp;sheet1!X959)</f>
        <v/>
      </c>
    </row>
    <row r="960" spans="1:5">
      <c r="A960" t="s">
        <v>33</v>
      </c>
      <c r="B960">
        <f>sheet1!F960</f>
        <v>0</v>
      </c>
      <c r="C960">
        <f>sheet1!G960</f>
        <v>0</v>
      </c>
      <c r="D960" t="b">
        <f t="shared" si="14"/>
        <v>0</v>
      </c>
      <c r="E960" t="str">
        <f>IF(D960=FALSE,"",D960&amp;sheet1!N960&amp;"-"&amp;sheet1!R960&amp;"-"&amp;sheet1!X960)</f>
        <v/>
      </c>
    </row>
    <row r="961" spans="1:5">
      <c r="A961" t="s">
        <v>33</v>
      </c>
      <c r="B961">
        <f>sheet1!F961</f>
        <v>0</v>
      </c>
      <c r="C961">
        <f>sheet1!G961</f>
        <v>0</v>
      </c>
      <c r="D961" t="b">
        <f t="shared" si="14"/>
        <v>0</v>
      </c>
      <c r="E961" t="str">
        <f>IF(D961=FALSE,"",D961&amp;sheet1!N961&amp;"-"&amp;sheet1!R961&amp;"-"&amp;sheet1!X961)</f>
        <v/>
      </c>
    </row>
    <row r="962" spans="1:5">
      <c r="A962" t="s">
        <v>33</v>
      </c>
      <c r="B962">
        <f>sheet1!F962</f>
        <v>0</v>
      </c>
      <c r="C962">
        <f>sheet1!G962</f>
        <v>0</v>
      </c>
      <c r="D962" t="b">
        <f t="shared" si="14"/>
        <v>0</v>
      </c>
      <c r="E962" t="str">
        <f>IF(D962=FALSE,"",D962&amp;sheet1!N962&amp;"-"&amp;sheet1!R962&amp;"-"&amp;sheet1!X962)</f>
        <v/>
      </c>
    </row>
    <row r="963" spans="1:5">
      <c r="A963" t="s">
        <v>33</v>
      </c>
      <c r="B963">
        <f>sheet1!F963</f>
        <v>0</v>
      </c>
      <c r="C963">
        <f>sheet1!G963</f>
        <v>0</v>
      </c>
      <c r="D963" t="b">
        <f t="shared" ref="D963:D1000" si="15">IF(AND(B963&gt;0,OR(C963&lt;&gt;"0.00 MB",)),A963)</f>
        <v>0</v>
      </c>
      <c r="E963" t="str">
        <f>IF(D963=FALSE,"",D963&amp;sheet1!N963&amp;"-"&amp;sheet1!R963&amp;"-"&amp;sheet1!X963)</f>
        <v/>
      </c>
    </row>
    <row r="964" spans="1:5">
      <c r="A964" t="s">
        <v>33</v>
      </c>
      <c r="B964">
        <f>sheet1!F964</f>
        <v>0</v>
      </c>
      <c r="C964">
        <f>sheet1!G964</f>
        <v>0</v>
      </c>
      <c r="D964" t="b">
        <f t="shared" si="15"/>
        <v>0</v>
      </c>
      <c r="E964" t="str">
        <f>IF(D964=FALSE,"",D964&amp;sheet1!N964&amp;"-"&amp;sheet1!R964&amp;"-"&amp;sheet1!X964)</f>
        <v/>
      </c>
    </row>
    <row r="965" spans="1:5">
      <c r="A965" t="s">
        <v>33</v>
      </c>
      <c r="B965">
        <f>sheet1!F965</f>
        <v>0</v>
      </c>
      <c r="C965">
        <f>sheet1!G965</f>
        <v>0</v>
      </c>
      <c r="D965" t="b">
        <f t="shared" si="15"/>
        <v>0</v>
      </c>
      <c r="E965" t="str">
        <f>IF(D965=FALSE,"",D965&amp;sheet1!N965&amp;"-"&amp;sheet1!R965&amp;"-"&amp;sheet1!X965)</f>
        <v/>
      </c>
    </row>
    <row r="966" spans="1:5">
      <c r="A966" t="s">
        <v>33</v>
      </c>
      <c r="B966">
        <f>sheet1!F966</f>
        <v>0</v>
      </c>
      <c r="C966">
        <f>sheet1!G966</f>
        <v>0</v>
      </c>
      <c r="D966" t="b">
        <f t="shared" si="15"/>
        <v>0</v>
      </c>
      <c r="E966" t="str">
        <f>IF(D966=FALSE,"",D966&amp;sheet1!N966&amp;"-"&amp;sheet1!R966&amp;"-"&amp;sheet1!X966)</f>
        <v/>
      </c>
    </row>
    <row r="967" spans="1:5">
      <c r="A967" t="s">
        <v>33</v>
      </c>
      <c r="B967">
        <f>sheet1!F967</f>
        <v>0</v>
      </c>
      <c r="C967">
        <f>sheet1!G967</f>
        <v>0</v>
      </c>
      <c r="D967" t="b">
        <f t="shared" si="15"/>
        <v>0</v>
      </c>
      <c r="E967" t="str">
        <f>IF(D967=FALSE,"",D967&amp;sheet1!N967&amp;"-"&amp;sheet1!R967&amp;"-"&amp;sheet1!X967)</f>
        <v/>
      </c>
    </row>
    <row r="968" spans="1:5">
      <c r="A968" t="s">
        <v>33</v>
      </c>
      <c r="B968">
        <f>sheet1!F968</f>
        <v>0</v>
      </c>
      <c r="C968">
        <f>sheet1!G968</f>
        <v>0</v>
      </c>
      <c r="D968" t="b">
        <f t="shared" si="15"/>
        <v>0</v>
      </c>
      <c r="E968" t="str">
        <f>IF(D968=FALSE,"",D968&amp;sheet1!N968&amp;"-"&amp;sheet1!R968&amp;"-"&amp;sheet1!X968)</f>
        <v/>
      </c>
    </row>
    <row r="969" spans="1:5">
      <c r="A969" t="s">
        <v>33</v>
      </c>
      <c r="B969">
        <f>sheet1!F969</f>
        <v>0</v>
      </c>
      <c r="C969">
        <f>sheet1!G969</f>
        <v>0</v>
      </c>
      <c r="D969" t="b">
        <f t="shared" si="15"/>
        <v>0</v>
      </c>
      <c r="E969" t="str">
        <f>IF(D969=FALSE,"",D969&amp;sheet1!N969&amp;"-"&amp;sheet1!R969&amp;"-"&amp;sheet1!X969)</f>
        <v/>
      </c>
    </row>
    <row r="970" spans="1:5">
      <c r="A970" t="s">
        <v>33</v>
      </c>
      <c r="B970">
        <f>sheet1!F970</f>
        <v>0</v>
      </c>
      <c r="C970">
        <f>sheet1!G970</f>
        <v>0</v>
      </c>
      <c r="D970" t="b">
        <f t="shared" si="15"/>
        <v>0</v>
      </c>
      <c r="E970" t="str">
        <f>IF(D970=FALSE,"",D970&amp;sheet1!N970&amp;"-"&amp;sheet1!R970&amp;"-"&amp;sheet1!X970)</f>
        <v/>
      </c>
    </row>
    <row r="971" spans="1:5">
      <c r="A971" t="s">
        <v>33</v>
      </c>
      <c r="B971">
        <f>sheet1!F971</f>
        <v>0</v>
      </c>
      <c r="C971">
        <f>sheet1!G971</f>
        <v>0</v>
      </c>
      <c r="D971" t="b">
        <f t="shared" si="15"/>
        <v>0</v>
      </c>
      <c r="E971" t="str">
        <f>IF(D971=FALSE,"",D971&amp;sheet1!N971&amp;"-"&amp;sheet1!R971&amp;"-"&amp;sheet1!X971)</f>
        <v/>
      </c>
    </row>
    <row r="972" spans="1:5">
      <c r="A972" t="s">
        <v>33</v>
      </c>
      <c r="B972">
        <f>sheet1!F972</f>
        <v>0</v>
      </c>
      <c r="C972">
        <f>sheet1!G972</f>
        <v>0</v>
      </c>
      <c r="D972" t="b">
        <f t="shared" si="15"/>
        <v>0</v>
      </c>
      <c r="E972" t="str">
        <f>IF(D972=FALSE,"",D972&amp;sheet1!N972&amp;"-"&amp;sheet1!R972&amp;"-"&amp;sheet1!X972)</f>
        <v/>
      </c>
    </row>
    <row r="973" spans="1:5">
      <c r="A973" t="s">
        <v>33</v>
      </c>
      <c r="B973">
        <f>sheet1!F973</f>
        <v>0</v>
      </c>
      <c r="C973">
        <f>sheet1!G973</f>
        <v>0</v>
      </c>
      <c r="D973" t="b">
        <f t="shared" si="15"/>
        <v>0</v>
      </c>
      <c r="E973" t="str">
        <f>IF(D973=FALSE,"",D973&amp;sheet1!N973&amp;"-"&amp;sheet1!R973&amp;"-"&amp;sheet1!X973)</f>
        <v/>
      </c>
    </row>
    <row r="974" spans="1:5">
      <c r="A974" t="s">
        <v>33</v>
      </c>
      <c r="B974">
        <f>sheet1!F974</f>
        <v>0</v>
      </c>
      <c r="C974">
        <f>sheet1!G974</f>
        <v>0</v>
      </c>
      <c r="D974" t="b">
        <f t="shared" si="15"/>
        <v>0</v>
      </c>
      <c r="E974" t="str">
        <f>IF(D974=FALSE,"",D974&amp;sheet1!N974&amp;"-"&amp;sheet1!R974&amp;"-"&amp;sheet1!X974)</f>
        <v/>
      </c>
    </row>
    <row r="975" spans="1:5">
      <c r="A975" t="s">
        <v>33</v>
      </c>
      <c r="B975">
        <f>sheet1!F975</f>
        <v>0</v>
      </c>
      <c r="C975">
        <f>sheet1!G975</f>
        <v>0</v>
      </c>
      <c r="D975" t="b">
        <f t="shared" si="15"/>
        <v>0</v>
      </c>
      <c r="E975" t="str">
        <f>IF(D975=FALSE,"",D975&amp;sheet1!N975&amp;"-"&amp;sheet1!R975&amp;"-"&amp;sheet1!X975)</f>
        <v/>
      </c>
    </row>
    <row r="976" spans="1:5">
      <c r="A976" t="s">
        <v>33</v>
      </c>
      <c r="B976">
        <f>sheet1!F976</f>
        <v>0</v>
      </c>
      <c r="C976">
        <f>sheet1!G976</f>
        <v>0</v>
      </c>
      <c r="D976" t="b">
        <f t="shared" si="15"/>
        <v>0</v>
      </c>
      <c r="E976" t="str">
        <f>IF(D976=FALSE,"",D976&amp;sheet1!N976&amp;"-"&amp;sheet1!R976&amp;"-"&amp;sheet1!X976)</f>
        <v/>
      </c>
    </row>
    <row r="977" spans="1:5">
      <c r="A977" t="s">
        <v>33</v>
      </c>
      <c r="B977">
        <f>sheet1!F977</f>
        <v>0</v>
      </c>
      <c r="C977">
        <f>sheet1!G977</f>
        <v>0</v>
      </c>
      <c r="D977" t="b">
        <f t="shared" si="15"/>
        <v>0</v>
      </c>
      <c r="E977" t="str">
        <f>IF(D977=FALSE,"",D977&amp;sheet1!N977&amp;"-"&amp;sheet1!R977&amp;"-"&amp;sheet1!X977)</f>
        <v/>
      </c>
    </row>
    <row r="978" spans="1:5">
      <c r="A978" t="s">
        <v>33</v>
      </c>
      <c r="B978">
        <f>sheet1!F978</f>
        <v>0</v>
      </c>
      <c r="C978">
        <f>sheet1!G978</f>
        <v>0</v>
      </c>
      <c r="D978" t="b">
        <f t="shared" si="15"/>
        <v>0</v>
      </c>
      <c r="E978" t="str">
        <f>IF(D978=FALSE,"",D978&amp;sheet1!N978&amp;"-"&amp;sheet1!R978&amp;"-"&amp;sheet1!X978)</f>
        <v/>
      </c>
    </row>
    <row r="979" spans="1:5">
      <c r="A979" t="s">
        <v>33</v>
      </c>
      <c r="B979">
        <f>sheet1!F979</f>
        <v>0</v>
      </c>
      <c r="C979">
        <f>sheet1!G979</f>
        <v>0</v>
      </c>
      <c r="D979" t="b">
        <f t="shared" si="15"/>
        <v>0</v>
      </c>
      <c r="E979" t="str">
        <f>IF(D979=FALSE,"",D979&amp;sheet1!N979&amp;"-"&amp;sheet1!R979&amp;"-"&amp;sheet1!X979)</f>
        <v/>
      </c>
    </row>
    <row r="980" spans="1:5">
      <c r="A980" t="s">
        <v>33</v>
      </c>
      <c r="B980">
        <f>sheet1!F980</f>
        <v>0</v>
      </c>
      <c r="C980">
        <f>sheet1!G980</f>
        <v>0</v>
      </c>
      <c r="D980" t="b">
        <f t="shared" si="15"/>
        <v>0</v>
      </c>
      <c r="E980" t="str">
        <f>IF(D980=FALSE,"",D980&amp;sheet1!N980&amp;"-"&amp;sheet1!R980&amp;"-"&amp;sheet1!X980)</f>
        <v/>
      </c>
    </row>
    <row r="981" spans="1:5">
      <c r="A981" t="s">
        <v>33</v>
      </c>
      <c r="B981">
        <f>sheet1!F981</f>
        <v>0</v>
      </c>
      <c r="C981">
        <f>sheet1!G981</f>
        <v>0</v>
      </c>
      <c r="D981" t="b">
        <f t="shared" si="15"/>
        <v>0</v>
      </c>
      <c r="E981" t="str">
        <f>IF(D981=FALSE,"",D981&amp;sheet1!N981&amp;"-"&amp;sheet1!R981&amp;"-"&amp;sheet1!X981)</f>
        <v/>
      </c>
    </row>
    <row r="982" spans="1:5">
      <c r="A982" t="s">
        <v>33</v>
      </c>
      <c r="B982">
        <f>sheet1!F982</f>
        <v>0</v>
      </c>
      <c r="C982">
        <f>sheet1!G982</f>
        <v>0</v>
      </c>
      <c r="D982" t="b">
        <f t="shared" si="15"/>
        <v>0</v>
      </c>
      <c r="E982" t="str">
        <f>IF(D982=FALSE,"",D982&amp;sheet1!N982&amp;"-"&amp;sheet1!R982&amp;"-"&amp;sheet1!X982)</f>
        <v/>
      </c>
    </row>
    <row r="983" spans="1:5">
      <c r="A983" t="s">
        <v>33</v>
      </c>
      <c r="B983">
        <f>sheet1!F983</f>
        <v>0</v>
      </c>
      <c r="C983">
        <f>sheet1!G983</f>
        <v>0</v>
      </c>
      <c r="D983" t="b">
        <f t="shared" si="15"/>
        <v>0</v>
      </c>
      <c r="E983" t="str">
        <f>IF(D983=FALSE,"",D983&amp;sheet1!N983&amp;"-"&amp;sheet1!R983&amp;"-"&amp;sheet1!X983)</f>
        <v/>
      </c>
    </row>
    <row r="984" spans="1:5">
      <c r="A984" t="s">
        <v>33</v>
      </c>
      <c r="B984">
        <f>sheet1!F984</f>
        <v>0</v>
      </c>
      <c r="C984">
        <f>sheet1!G984</f>
        <v>0</v>
      </c>
      <c r="D984" t="b">
        <f t="shared" si="15"/>
        <v>0</v>
      </c>
      <c r="E984" t="str">
        <f>IF(D984=FALSE,"",D984&amp;sheet1!N984&amp;"-"&amp;sheet1!R984&amp;"-"&amp;sheet1!X984)</f>
        <v/>
      </c>
    </row>
    <row r="985" spans="1:5">
      <c r="A985" t="s">
        <v>33</v>
      </c>
      <c r="B985">
        <f>sheet1!F985</f>
        <v>0</v>
      </c>
      <c r="C985">
        <f>sheet1!G985</f>
        <v>0</v>
      </c>
      <c r="D985" t="b">
        <f t="shared" si="15"/>
        <v>0</v>
      </c>
      <c r="E985" t="str">
        <f>IF(D985=FALSE,"",D985&amp;sheet1!N985&amp;"-"&amp;sheet1!R985&amp;"-"&amp;sheet1!X985)</f>
        <v/>
      </c>
    </row>
    <row r="986" spans="1:5">
      <c r="A986" t="s">
        <v>33</v>
      </c>
      <c r="B986">
        <f>sheet1!F986</f>
        <v>0</v>
      </c>
      <c r="C986">
        <f>sheet1!G986</f>
        <v>0</v>
      </c>
      <c r="D986" t="b">
        <f t="shared" si="15"/>
        <v>0</v>
      </c>
      <c r="E986" t="str">
        <f>IF(D986=FALSE,"",D986&amp;sheet1!N986&amp;"-"&amp;sheet1!R986&amp;"-"&amp;sheet1!X986)</f>
        <v/>
      </c>
    </row>
    <row r="987" spans="1:5">
      <c r="A987" t="s">
        <v>33</v>
      </c>
      <c r="B987">
        <f>sheet1!F987</f>
        <v>0</v>
      </c>
      <c r="C987">
        <f>sheet1!G987</f>
        <v>0</v>
      </c>
      <c r="D987" t="b">
        <f t="shared" si="15"/>
        <v>0</v>
      </c>
      <c r="E987" t="str">
        <f>IF(D987=FALSE,"",D987&amp;sheet1!N987&amp;"-"&amp;sheet1!R987&amp;"-"&amp;sheet1!X987)</f>
        <v/>
      </c>
    </row>
    <row r="988" spans="1:5">
      <c r="A988" t="s">
        <v>33</v>
      </c>
      <c r="B988">
        <f>sheet1!F988</f>
        <v>0</v>
      </c>
      <c r="C988">
        <f>sheet1!G988</f>
        <v>0</v>
      </c>
      <c r="D988" t="b">
        <f t="shared" si="15"/>
        <v>0</v>
      </c>
      <c r="E988" t="str">
        <f>IF(D988=FALSE,"",D988&amp;sheet1!N988&amp;"-"&amp;sheet1!R988&amp;"-"&amp;sheet1!X988)</f>
        <v/>
      </c>
    </row>
    <row r="989" spans="1:5">
      <c r="A989" t="s">
        <v>33</v>
      </c>
      <c r="B989">
        <f>sheet1!F989</f>
        <v>0</v>
      </c>
      <c r="C989">
        <f>sheet1!G989</f>
        <v>0</v>
      </c>
      <c r="D989" t="b">
        <f t="shared" si="15"/>
        <v>0</v>
      </c>
      <c r="E989" t="str">
        <f>IF(D989=FALSE,"",D989&amp;sheet1!N989&amp;"-"&amp;sheet1!R989&amp;"-"&amp;sheet1!X989)</f>
        <v/>
      </c>
    </row>
    <row r="990" spans="1:5">
      <c r="A990" t="s">
        <v>33</v>
      </c>
      <c r="B990">
        <f>sheet1!F990</f>
        <v>0</v>
      </c>
      <c r="C990">
        <f>sheet1!G990</f>
        <v>0</v>
      </c>
      <c r="D990" t="b">
        <f t="shared" si="15"/>
        <v>0</v>
      </c>
      <c r="E990" t="str">
        <f>IF(D990=FALSE,"",D990&amp;sheet1!N990&amp;"-"&amp;sheet1!R990&amp;"-"&amp;sheet1!X990)</f>
        <v/>
      </c>
    </row>
    <row r="991" spans="1:5">
      <c r="A991" t="s">
        <v>33</v>
      </c>
      <c r="B991">
        <f>sheet1!F991</f>
        <v>0</v>
      </c>
      <c r="C991">
        <f>sheet1!G991</f>
        <v>0</v>
      </c>
      <c r="D991" t="b">
        <f t="shared" si="15"/>
        <v>0</v>
      </c>
      <c r="E991" t="str">
        <f>IF(D991=FALSE,"",D991&amp;sheet1!N991&amp;"-"&amp;sheet1!R991&amp;"-"&amp;sheet1!X991)</f>
        <v/>
      </c>
    </row>
    <row r="992" spans="1:5">
      <c r="A992" t="s">
        <v>33</v>
      </c>
      <c r="B992">
        <f>sheet1!F992</f>
        <v>0</v>
      </c>
      <c r="C992">
        <f>sheet1!G992</f>
        <v>0</v>
      </c>
      <c r="D992" t="b">
        <f t="shared" si="15"/>
        <v>0</v>
      </c>
      <c r="E992" t="str">
        <f>IF(D992=FALSE,"",D992&amp;sheet1!N992&amp;"-"&amp;sheet1!R992&amp;"-"&amp;sheet1!X992)</f>
        <v/>
      </c>
    </row>
    <row r="993" spans="1:5">
      <c r="A993" t="s">
        <v>33</v>
      </c>
      <c r="B993">
        <f>sheet1!F993</f>
        <v>0</v>
      </c>
      <c r="C993">
        <f>sheet1!G993</f>
        <v>0</v>
      </c>
      <c r="D993" t="b">
        <f t="shared" si="15"/>
        <v>0</v>
      </c>
      <c r="E993" t="str">
        <f>IF(D993=FALSE,"",D993&amp;sheet1!N993&amp;"-"&amp;sheet1!R993&amp;"-"&amp;sheet1!X993)</f>
        <v/>
      </c>
    </row>
    <row r="994" spans="1:5">
      <c r="A994" t="s">
        <v>33</v>
      </c>
      <c r="B994">
        <f>sheet1!F994</f>
        <v>0</v>
      </c>
      <c r="C994">
        <f>sheet1!G994</f>
        <v>0</v>
      </c>
      <c r="D994" t="b">
        <f t="shared" si="15"/>
        <v>0</v>
      </c>
      <c r="E994" t="str">
        <f>IF(D994=FALSE,"",D994&amp;sheet1!N994&amp;"-"&amp;sheet1!R994&amp;"-"&amp;sheet1!X994)</f>
        <v/>
      </c>
    </row>
    <row r="995" spans="1:5">
      <c r="A995" t="s">
        <v>33</v>
      </c>
      <c r="B995">
        <f>sheet1!F995</f>
        <v>0</v>
      </c>
      <c r="C995">
        <f>sheet1!G995</f>
        <v>0</v>
      </c>
      <c r="D995" t="b">
        <f t="shared" si="15"/>
        <v>0</v>
      </c>
      <c r="E995" t="str">
        <f>IF(D995=FALSE,"",D995&amp;sheet1!N995&amp;"-"&amp;sheet1!R995&amp;"-"&amp;sheet1!X995)</f>
        <v/>
      </c>
    </row>
    <row r="996" spans="1:5">
      <c r="A996" t="s">
        <v>33</v>
      </c>
      <c r="B996">
        <f>sheet1!F996</f>
        <v>0</v>
      </c>
      <c r="C996">
        <f>sheet1!G996</f>
        <v>0</v>
      </c>
      <c r="D996" t="b">
        <f t="shared" si="15"/>
        <v>0</v>
      </c>
      <c r="E996" t="str">
        <f>IF(D996=FALSE,"",D996&amp;sheet1!N996&amp;"-"&amp;sheet1!R996&amp;"-"&amp;sheet1!X996)</f>
        <v/>
      </c>
    </row>
    <row r="997" spans="1:5">
      <c r="A997" t="s">
        <v>33</v>
      </c>
      <c r="B997">
        <f>sheet1!F997</f>
        <v>0</v>
      </c>
      <c r="C997">
        <f>sheet1!G997</f>
        <v>0</v>
      </c>
      <c r="D997" t="b">
        <f t="shared" si="15"/>
        <v>0</v>
      </c>
      <c r="E997" t="str">
        <f>IF(D997=FALSE,"",D997&amp;sheet1!N997&amp;"-"&amp;sheet1!R997&amp;"-"&amp;sheet1!X997)</f>
        <v/>
      </c>
    </row>
    <row r="998" spans="1:5">
      <c r="A998" t="s">
        <v>33</v>
      </c>
      <c r="B998">
        <f>sheet1!F998</f>
        <v>0</v>
      </c>
      <c r="C998">
        <f>sheet1!G998</f>
        <v>0</v>
      </c>
      <c r="D998" t="b">
        <f t="shared" si="15"/>
        <v>0</v>
      </c>
      <c r="E998" t="str">
        <f>IF(D998=FALSE,"",D998&amp;sheet1!N998&amp;"-"&amp;sheet1!R998&amp;"-"&amp;sheet1!X998)</f>
        <v/>
      </c>
    </row>
    <row r="999" spans="1:5">
      <c r="A999" t="s">
        <v>33</v>
      </c>
      <c r="B999">
        <f>sheet1!F999</f>
        <v>0</v>
      </c>
      <c r="C999">
        <f>sheet1!G999</f>
        <v>0</v>
      </c>
      <c r="D999" t="b">
        <f t="shared" si="15"/>
        <v>0</v>
      </c>
      <c r="E999" t="str">
        <f>IF(D999=FALSE,"",D999&amp;sheet1!N999&amp;"-"&amp;sheet1!R999&amp;"-"&amp;sheet1!X999)</f>
        <v/>
      </c>
    </row>
    <row r="1000" spans="1:5">
      <c r="A1000" t="s">
        <v>33</v>
      </c>
      <c r="B1000">
        <f>sheet1!F1000</f>
        <v>0</v>
      </c>
      <c r="C1000">
        <f>sheet1!G1000</f>
        <v>0</v>
      </c>
      <c r="D1000" t="b">
        <f t="shared" si="15"/>
        <v>0</v>
      </c>
      <c r="E1000" t="str">
        <f>IF(D1000=FALSE,"",D1000&amp;sheet1!N1000&amp;"-"&amp;sheet1!R1000&amp;"-"&amp;sheet1!X1000)</f>
        <v/>
      </c>
    </row>
  </sheetData>
  <hyperlinks>
    <hyperlink ref="A2" r:id="rId1"/>
    <hyperlink ref="A3:A14" r:id="rId2" display="\\cmfp535\e$\DisabledAccounts\"/>
    <hyperlink ref="A14" r:id="rId3"/>
    <hyperlink ref="A15" r:id="rId4"/>
    <hyperlink ref="A16" r:id="rId5"/>
    <hyperlink ref="A17" r:id="rId6"/>
    <hyperlink ref="A18" r:id="rId7"/>
    <hyperlink ref="A19" r:id="rId8"/>
    <hyperlink ref="A20" r:id="rId9"/>
    <hyperlink ref="A21" r:id="rId10"/>
    <hyperlink ref="A22" r:id="rId11"/>
    <hyperlink ref="A23" r:id="rId12"/>
    <hyperlink ref="A24" r:id="rId13"/>
    <hyperlink ref="A25" r:id="rId14"/>
    <hyperlink ref="A26" r:id="rId15"/>
    <hyperlink ref="A27" r:id="rId16"/>
    <hyperlink ref="A28" r:id="rId17"/>
    <hyperlink ref="A29" r:id="rId18"/>
    <hyperlink ref="A30" r:id="rId19"/>
    <hyperlink ref="A31" r:id="rId20"/>
    <hyperlink ref="A32" r:id="rId21"/>
    <hyperlink ref="A33" r:id="rId22"/>
    <hyperlink ref="A34" r:id="rId23"/>
    <hyperlink ref="A35" r:id="rId24"/>
    <hyperlink ref="A36" r:id="rId25"/>
    <hyperlink ref="A37" r:id="rId26"/>
    <hyperlink ref="A38" r:id="rId27"/>
    <hyperlink ref="A39" r:id="rId28"/>
    <hyperlink ref="A40" r:id="rId29"/>
    <hyperlink ref="A41" r:id="rId30"/>
    <hyperlink ref="A42" r:id="rId31"/>
    <hyperlink ref="A43" r:id="rId32"/>
    <hyperlink ref="A44" r:id="rId33"/>
    <hyperlink ref="A45" r:id="rId34"/>
    <hyperlink ref="A46" r:id="rId35"/>
    <hyperlink ref="A47" r:id="rId36"/>
    <hyperlink ref="A48" r:id="rId37"/>
    <hyperlink ref="A49" r:id="rId38"/>
    <hyperlink ref="A50" r:id="rId39"/>
    <hyperlink ref="A51" r:id="rId40"/>
    <hyperlink ref="A52" r:id="rId41"/>
    <hyperlink ref="A53" r:id="rId42"/>
    <hyperlink ref="A54" r:id="rId43"/>
    <hyperlink ref="A55" r:id="rId44"/>
    <hyperlink ref="A56" r:id="rId45"/>
    <hyperlink ref="A57" r:id="rId46"/>
    <hyperlink ref="A58" r:id="rId47"/>
    <hyperlink ref="A59" r:id="rId48"/>
    <hyperlink ref="A60" r:id="rId49"/>
    <hyperlink ref="A61" r:id="rId50"/>
    <hyperlink ref="A62" r:id="rId51"/>
    <hyperlink ref="A63" r:id="rId52"/>
    <hyperlink ref="A64" r:id="rId53"/>
    <hyperlink ref="A65" r:id="rId54"/>
    <hyperlink ref="A66" r:id="rId55"/>
    <hyperlink ref="A67" r:id="rId56"/>
    <hyperlink ref="A68" r:id="rId57"/>
    <hyperlink ref="A69" r:id="rId58"/>
    <hyperlink ref="A70" r:id="rId59"/>
    <hyperlink ref="A71" r:id="rId60"/>
    <hyperlink ref="A72" r:id="rId61"/>
    <hyperlink ref="A73" r:id="rId62"/>
    <hyperlink ref="A74" r:id="rId63"/>
    <hyperlink ref="A75" r:id="rId64"/>
    <hyperlink ref="A76" r:id="rId65"/>
    <hyperlink ref="A77" r:id="rId66"/>
    <hyperlink ref="A78" r:id="rId67"/>
    <hyperlink ref="A79" r:id="rId68"/>
    <hyperlink ref="A80" r:id="rId69"/>
    <hyperlink ref="A81" r:id="rId70"/>
    <hyperlink ref="A82" r:id="rId71"/>
    <hyperlink ref="A83" r:id="rId72"/>
    <hyperlink ref="A84" r:id="rId73"/>
    <hyperlink ref="A85" r:id="rId74"/>
    <hyperlink ref="A86" r:id="rId75"/>
    <hyperlink ref="A87" r:id="rId76"/>
    <hyperlink ref="A88" r:id="rId77"/>
    <hyperlink ref="A89" r:id="rId78"/>
    <hyperlink ref="A90" r:id="rId79"/>
    <hyperlink ref="A91" r:id="rId80"/>
    <hyperlink ref="A92" r:id="rId81"/>
    <hyperlink ref="A93" r:id="rId82"/>
    <hyperlink ref="A94" r:id="rId83"/>
    <hyperlink ref="A95" r:id="rId84"/>
    <hyperlink ref="A96" r:id="rId85"/>
    <hyperlink ref="A97" r:id="rId86"/>
    <hyperlink ref="A98" r:id="rId87"/>
    <hyperlink ref="A99" r:id="rId88"/>
    <hyperlink ref="A100" r:id="rId89"/>
    <hyperlink ref="A101" r:id="rId90"/>
    <hyperlink ref="A102" r:id="rId91"/>
    <hyperlink ref="A103" r:id="rId92"/>
    <hyperlink ref="A104" r:id="rId93"/>
    <hyperlink ref="A105" r:id="rId94"/>
    <hyperlink ref="A106" r:id="rId95"/>
    <hyperlink ref="A107" r:id="rId96"/>
    <hyperlink ref="A108" r:id="rId97"/>
    <hyperlink ref="A109" r:id="rId98"/>
    <hyperlink ref="A110" r:id="rId99"/>
    <hyperlink ref="A111" r:id="rId100"/>
    <hyperlink ref="A112" r:id="rId101"/>
    <hyperlink ref="A113" r:id="rId102"/>
    <hyperlink ref="A114" r:id="rId103"/>
    <hyperlink ref="A115" r:id="rId104"/>
    <hyperlink ref="A116" r:id="rId105"/>
    <hyperlink ref="A117" r:id="rId106"/>
    <hyperlink ref="A118" r:id="rId107"/>
    <hyperlink ref="A119" r:id="rId108"/>
    <hyperlink ref="A120" r:id="rId109"/>
    <hyperlink ref="A121" r:id="rId110"/>
    <hyperlink ref="A122" r:id="rId111"/>
    <hyperlink ref="A123" r:id="rId112"/>
    <hyperlink ref="A124" r:id="rId113"/>
    <hyperlink ref="A125" r:id="rId114"/>
    <hyperlink ref="A126" r:id="rId115"/>
    <hyperlink ref="A127" r:id="rId116"/>
    <hyperlink ref="A128" r:id="rId117"/>
    <hyperlink ref="A129" r:id="rId118"/>
    <hyperlink ref="A130" r:id="rId119"/>
    <hyperlink ref="A131" r:id="rId120"/>
    <hyperlink ref="A132" r:id="rId121"/>
    <hyperlink ref="A133" r:id="rId122"/>
    <hyperlink ref="A134" r:id="rId123"/>
    <hyperlink ref="A135" r:id="rId124"/>
    <hyperlink ref="A136" r:id="rId125"/>
    <hyperlink ref="A137" r:id="rId126"/>
    <hyperlink ref="A138" r:id="rId127"/>
    <hyperlink ref="A139" r:id="rId128"/>
    <hyperlink ref="A140" r:id="rId129"/>
    <hyperlink ref="A141" r:id="rId130"/>
    <hyperlink ref="A142" r:id="rId131"/>
    <hyperlink ref="A143" r:id="rId132"/>
    <hyperlink ref="A144" r:id="rId133"/>
    <hyperlink ref="A145" r:id="rId134"/>
    <hyperlink ref="A146" r:id="rId135"/>
    <hyperlink ref="A147" r:id="rId136"/>
    <hyperlink ref="A148" r:id="rId137"/>
    <hyperlink ref="A149" r:id="rId138"/>
    <hyperlink ref="A150" r:id="rId139"/>
    <hyperlink ref="A151" r:id="rId140"/>
    <hyperlink ref="A152" r:id="rId141"/>
    <hyperlink ref="A153" r:id="rId142"/>
    <hyperlink ref="A154" r:id="rId143"/>
    <hyperlink ref="A155" r:id="rId144"/>
    <hyperlink ref="A156" r:id="rId145"/>
    <hyperlink ref="A157" r:id="rId146"/>
    <hyperlink ref="A158" r:id="rId147"/>
    <hyperlink ref="A159" r:id="rId148"/>
    <hyperlink ref="A160" r:id="rId149"/>
    <hyperlink ref="A161" r:id="rId150"/>
    <hyperlink ref="A162" r:id="rId151"/>
    <hyperlink ref="A163" r:id="rId152"/>
    <hyperlink ref="A164" r:id="rId153"/>
    <hyperlink ref="A165" r:id="rId154"/>
    <hyperlink ref="A166" r:id="rId155"/>
    <hyperlink ref="A167" r:id="rId156"/>
    <hyperlink ref="A168" r:id="rId157"/>
    <hyperlink ref="A169" r:id="rId158"/>
    <hyperlink ref="A170" r:id="rId159"/>
    <hyperlink ref="A171" r:id="rId160"/>
    <hyperlink ref="A172" r:id="rId161"/>
    <hyperlink ref="A173" r:id="rId162"/>
    <hyperlink ref="A174" r:id="rId163"/>
    <hyperlink ref="A175" r:id="rId164"/>
    <hyperlink ref="A176" r:id="rId165"/>
    <hyperlink ref="A177" r:id="rId166"/>
    <hyperlink ref="A178" r:id="rId167"/>
    <hyperlink ref="A179" r:id="rId168"/>
    <hyperlink ref="A180" r:id="rId169"/>
    <hyperlink ref="A181" r:id="rId170"/>
    <hyperlink ref="A182" r:id="rId171"/>
    <hyperlink ref="A183" r:id="rId172"/>
    <hyperlink ref="A184" r:id="rId173"/>
    <hyperlink ref="A185" r:id="rId174"/>
    <hyperlink ref="A186" r:id="rId175"/>
    <hyperlink ref="A187" r:id="rId176"/>
    <hyperlink ref="A188" r:id="rId177"/>
    <hyperlink ref="A189" r:id="rId178"/>
    <hyperlink ref="A190" r:id="rId179"/>
    <hyperlink ref="A191" r:id="rId180"/>
    <hyperlink ref="A192" r:id="rId181"/>
    <hyperlink ref="A193" r:id="rId182"/>
    <hyperlink ref="A194" r:id="rId183"/>
    <hyperlink ref="A195" r:id="rId184"/>
    <hyperlink ref="A196" r:id="rId185"/>
    <hyperlink ref="A197" r:id="rId186"/>
    <hyperlink ref="A198" r:id="rId187"/>
    <hyperlink ref="A199" r:id="rId188"/>
    <hyperlink ref="A200" r:id="rId189"/>
    <hyperlink ref="A201" r:id="rId190"/>
    <hyperlink ref="A202" r:id="rId191"/>
    <hyperlink ref="A203" r:id="rId192"/>
    <hyperlink ref="A204" r:id="rId193"/>
    <hyperlink ref="A205" r:id="rId194"/>
    <hyperlink ref="A206" r:id="rId195"/>
    <hyperlink ref="A207" r:id="rId196"/>
    <hyperlink ref="A208" r:id="rId197"/>
    <hyperlink ref="A209" r:id="rId198"/>
    <hyperlink ref="A210" r:id="rId199"/>
    <hyperlink ref="A211" r:id="rId200"/>
    <hyperlink ref="A212" r:id="rId201"/>
    <hyperlink ref="A213" r:id="rId202"/>
    <hyperlink ref="A214" r:id="rId203"/>
    <hyperlink ref="A215" r:id="rId204"/>
    <hyperlink ref="A216" r:id="rId205"/>
    <hyperlink ref="A217" r:id="rId206"/>
    <hyperlink ref="A218" r:id="rId207"/>
    <hyperlink ref="A219" r:id="rId208"/>
    <hyperlink ref="A220" r:id="rId209"/>
    <hyperlink ref="A221" r:id="rId210"/>
    <hyperlink ref="A222" r:id="rId211"/>
    <hyperlink ref="A223" r:id="rId212"/>
    <hyperlink ref="A224" r:id="rId213"/>
    <hyperlink ref="A225" r:id="rId214"/>
    <hyperlink ref="A226" r:id="rId215"/>
    <hyperlink ref="A227" r:id="rId216"/>
    <hyperlink ref="A228" r:id="rId217"/>
    <hyperlink ref="A229" r:id="rId218"/>
    <hyperlink ref="A230" r:id="rId219"/>
    <hyperlink ref="A231" r:id="rId220"/>
    <hyperlink ref="A232" r:id="rId221"/>
    <hyperlink ref="A233" r:id="rId222"/>
    <hyperlink ref="A234" r:id="rId223"/>
    <hyperlink ref="A235" r:id="rId224"/>
    <hyperlink ref="A236" r:id="rId225"/>
    <hyperlink ref="A237" r:id="rId226"/>
    <hyperlink ref="A238" r:id="rId227"/>
    <hyperlink ref="A239" r:id="rId228"/>
    <hyperlink ref="A240" r:id="rId229"/>
    <hyperlink ref="A241" r:id="rId230"/>
    <hyperlink ref="A242" r:id="rId231"/>
    <hyperlink ref="A243" r:id="rId232"/>
    <hyperlink ref="A244" r:id="rId233"/>
    <hyperlink ref="A245" r:id="rId234"/>
    <hyperlink ref="A246" r:id="rId235"/>
    <hyperlink ref="A247" r:id="rId236"/>
    <hyperlink ref="A248" r:id="rId237"/>
    <hyperlink ref="A249" r:id="rId238"/>
    <hyperlink ref="A250" r:id="rId239"/>
    <hyperlink ref="A251" r:id="rId240"/>
    <hyperlink ref="A252" r:id="rId241"/>
    <hyperlink ref="A253" r:id="rId242"/>
    <hyperlink ref="A254" r:id="rId243"/>
    <hyperlink ref="A255" r:id="rId244"/>
    <hyperlink ref="A256" r:id="rId245"/>
    <hyperlink ref="A257" r:id="rId246"/>
    <hyperlink ref="A258" r:id="rId247"/>
    <hyperlink ref="A259" r:id="rId248"/>
    <hyperlink ref="A260" r:id="rId249"/>
    <hyperlink ref="A261" r:id="rId250"/>
    <hyperlink ref="A262" r:id="rId251"/>
    <hyperlink ref="A263" r:id="rId252"/>
    <hyperlink ref="A264" r:id="rId253"/>
    <hyperlink ref="A265" r:id="rId254"/>
    <hyperlink ref="A266" r:id="rId255"/>
    <hyperlink ref="A267" r:id="rId256"/>
    <hyperlink ref="A268" r:id="rId257"/>
    <hyperlink ref="A269" r:id="rId258"/>
    <hyperlink ref="A270" r:id="rId259"/>
    <hyperlink ref="A271" r:id="rId260"/>
    <hyperlink ref="A272" r:id="rId261"/>
    <hyperlink ref="A273" r:id="rId262"/>
    <hyperlink ref="A274" r:id="rId263"/>
    <hyperlink ref="A275" r:id="rId264"/>
    <hyperlink ref="A276" r:id="rId265"/>
    <hyperlink ref="A277" r:id="rId266"/>
    <hyperlink ref="A278" r:id="rId267"/>
    <hyperlink ref="A279" r:id="rId268"/>
    <hyperlink ref="A280" r:id="rId269"/>
    <hyperlink ref="A281" r:id="rId270"/>
    <hyperlink ref="A282" r:id="rId271"/>
    <hyperlink ref="A283" r:id="rId272"/>
    <hyperlink ref="A284" r:id="rId273"/>
    <hyperlink ref="A285" r:id="rId274"/>
    <hyperlink ref="A286" r:id="rId275"/>
    <hyperlink ref="A287" r:id="rId276"/>
    <hyperlink ref="A288" r:id="rId277"/>
    <hyperlink ref="A289" r:id="rId278"/>
    <hyperlink ref="A290" r:id="rId279"/>
    <hyperlink ref="A291" r:id="rId280"/>
    <hyperlink ref="A292" r:id="rId281"/>
    <hyperlink ref="A293" r:id="rId282"/>
    <hyperlink ref="A294" r:id="rId283"/>
    <hyperlink ref="A295" r:id="rId284"/>
    <hyperlink ref="A296" r:id="rId285"/>
    <hyperlink ref="A297" r:id="rId286"/>
    <hyperlink ref="A298" r:id="rId287"/>
    <hyperlink ref="A299" r:id="rId288"/>
    <hyperlink ref="A300" r:id="rId289"/>
    <hyperlink ref="A301" r:id="rId290"/>
    <hyperlink ref="A302" r:id="rId291"/>
    <hyperlink ref="A303" r:id="rId292"/>
    <hyperlink ref="A304" r:id="rId293"/>
    <hyperlink ref="A305" r:id="rId294"/>
    <hyperlink ref="A306" r:id="rId295"/>
    <hyperlink ref="A307" r:id="rId296"/>
    <hyperlink ref="A308" r:id="rId297"/>
    <hyperlink ref="A309" r:id="rId298"/>
    <hyperlink ref="A310" r:id="rId299"/>
    <hyperlink ref="A311" r:id="rId300"/>
    <hyperlink ref="A312" r:id="rId301"/>
    <hyperlink ref="A313" r:id="rId302"/>
    <hyperlink ref="A314" r:id="rId303"/>
    <hyperlink ref="A315" r:id="rId304"/>
    <hyperlink ref="A316" r:id="rId305"/>
    <hyperlink ref="A317" r:id="rId306"/>
    <hyperlink ref="A318" r:id="rId307"/>
    <hyperlink ref="A319" r:id="rId308"/>
    <hyperlink ref="A320" r:id="rId309"/>
    <hyperlink ref="A321" r:id="rId310"/>
    <hyperlink ref="A322" r:id="rId311"/>
    <hyperlink ref="A323" r:id="rId312"/>
    <hyperlink ref="A324" r:id="rId313"/>
    <hyperlink ref="A325" r:id="rId314"/>
    <hyperlink ref="A326" r:id="rId315"/>
    <hyperlink ref="A327" r:id="rId316"/>
    <hyperlink ref="A328" r:id="rId317"/>
    <hyperlink ref="A329" r:id="rId318"/>
    <hyperlink ref="A330" r:id="rId319"/>
    <hyperlink ref="A331" r:id="rId320"/>
    <hyperlink ref="A332" r:id="rId321"/>
    <hyperlink ref="A333" r:id="rId322"/>
    <hyperlink ref="A334" r:id="rId323"/>
    <hyperlink ref="A335" r:id="rId324"/>
    <hyperlink ref="A336" r:id="rId325"/>
    <hyperlink ref="A337" r:id="rId326"/>
    <hyperlink ref="A338" r:id="rId327"/>
    <hyperlink ref="A339" r:id="rId328"/>
    <hyperlink ref="A340" r:id="rId329"/>
    <hyperlink ref="A341" r:id="rId330"/>
    <hyperlink ref="A342" r:id="rId331"/>
    <hyperlink ref="A343" r:id="rId332"/>
    <hyperlink ref="A344" r:id="rId333"/>
    <hyperlink ref="A345" r:id="rId334"/>
    <hyperlink ref="A346" r:id="rId335"/>
    <hyperlink ref="A347" r:id="rId336"/>
    <hyperlink ref="A348" r:id="rId337"/>
    <hyperlink ref="A349" r:id="rId338"/>
    <hyperlink ref="A350" r:id="rId339"/>
    <hyperlink ref="A351" r:id="rId340"/>
    <hyperlink ref="A352" r:id="rId341"/>
    <hyperlink ref="A353" r:id="rId342"/>
    <hyperlink ref="A354" r:id="rId343"/>
    <hyperlink ref="A355" r:id="rId344"/>
    <hyperlink ref="A356" r:id="rId345"/>
    <hyperlink ref="A357" r:id="rId346"/>
    <hyperlink ref="A358" r:id="rId347"/>
    <hyperlink ref="A359" r:id="rId348"/>
    <hyperlink ref="A360" r:id="rId349"/>
    <hyperlink ref="A361" r:id="rId350"/>
    <hyperlink ref="A362" r:id="rId351"/>
    <hyperlink ref="A363" r:id="rId352"/>
    <hyperlink ref="A364" r:id="rId353"/>
    <hyperlink ref="A365" r:id="rId354"/>
    <hyperlink ref="A366" r:id="rId355"/>
    <hyperlink ref="A367" r:id="rId356"/>
    <hyperlink ref="A368" r:id="rId357"/>
    <hyperlink ref="A369" r:id="rId358"/>
    <hyperlink ref="A370" r:id="rId359"/>
    <hyperlink ref="A371" r:id="rId360"/>
    <hyperlink ref="A372" r:id="rId361"/>
    <hyperlink ref="A373" r:id="rId362"/>
    <hyperlink ref="A374" r:id="rId363"/>
    <hyperlink ref="A375" r:id="rId364"/>
    <hyperlink ref="A376" r:id="rId365"/>
    <hyperlink ref="A377" r:id="rId366"/>
    <hyperlink ref="A378" r:id="rId367"/>
    <hyperlink ref="A379" r:id="rId368"/>
    <hyperlink ref="A380" r:id="rId369"/>
    <hyperlink ref="A381" r:id="rId370"/>
    <hyperlink ref="A382" r:id="rId371"/>
    <hyperlink ref="A383" r:id="rId372"/>
    <hyperlink ref="A384" r:id="rId373"/>
    <hyperlink ref="A385" r:id="rId374"/>
    <hyperlink ref="A386" r:id="rId375"/>
    <hyperlink ref="A387" r:id="rId376"/>
    <hyperlink ref="A388" r:id="rId377"/>
    <hyperlink ref="A389" r:id="rId378"/>
    <hyperlink ref="A390" r:id="rId379"/>
    <hyperlink ref="A391" r:id="rId380"/>
    <hyperlink ref="A392" r:id="rId381"/>
    <hyperlink ref="A393" r:id="rId382"/>
    <hyperlink ref="A394" r:id="rId383"/>
    <hyperlink ref="A395" r:id="rId384"/>
    <hyperlink ref="A396" r:id="rId385"/>
    <hyperlink ref="A397" r:id="rId386"/>
    <hyperlink ref="A398" r:id="rId387"/>
    <hyperlink ref="A399" r:id="rId388"/>
    <hyperlink ref="A400" r:id="rId389"/>
    <hyperlink ref="A401" r:id="rId390"/>
    <hyperlink ref="A402" r:id="rId391"/>
    <hyperlink ref="A403" r:id="rId392"/>
    <hyperlink ref="A404" r:id="rId393"/>
    <hyperlink ref="A405" r:id="rId394"/>
    <hyperlink ref="A406" r:id="rId395"/>
    <hyperlink ref="A407" r:id="rId396"/>
    <hyperlink ref="A408" r:id="rId397"/>
    <hyperlink ref="A409" r:id="rId398"/>
    <hyperlink ref="A410" r:id="rId399"/>
    <hyperlink ref="A411" r:id="rId400"/>
    <hyperlink ref="A412" r:id="rId401"/>
    <hyperlink ref="A413" r:id="rId402"/>
    <hyperlink ref="A414" r:id="rId403"/>
    <hyperlink ref="A415" r:id="rId404"/>
    <hyperlink ref="A416" r:id="rId405"/>
    <hyperlink ref="A417" r:id="rId406"/>
    <hyperlink ref="A418" r:id="rId407"/>
    <hyperlink ref="A419" r:id="rId408"/>
    <hyperlink ref="A420" r:id="rId409"/>
    <hyperlink ref="A421" r:id="rId410"/>
    <hyperlink ref="A422" r:id="rId411"/>
    <hyperlink ref="A423" r:id="rId412"/>
    <hyperlink ref="A424" r:id="rId413"/>
    <hyperlink ref="A425" r:id="rId414"/>
    <hyperlink ref="A426" r:id="rId415"/>
    <hyperlink ref="A427" r:id="rId416"/>
    <hyperlink ref="A428" r:id="rId417"/>
    <hyperlink ref="A429" r:id="rId418"/>
    <hyperlink ref="A430" r:id="rId419"/>
    <hyperlink ref="A431" r:id="rId420"/>
    <hyperlink ref="A432" r:id="rId421"/>
    <hyperlink ref="A433" r:id="rId422"/>
    <hyperlink ref="A434" r:id="rId423"/>
    <hyperlink ref="A435" r:id="rId424"/>
    <hyperlink ref="A436" r:id="rId425"/>
    <hyperlink ref="A437" r:id="rId426"/>
    <hyperlink ref="A438" r:id="rId427"/>
    <hyperlink ref="A439" r:id="rId428"/>
    <hyperlink ref="A440" r:id="rId429"/>
    <hyperlink ref="A441" r:id="rId430"/>
    <hyperlink ref="A442" r:id="rId431"/>
    <hyperlink ref="A443" r:id="rId432"/>
    <hyperlink ref="A444" r:id="rId433"/>
    <hyperlink ref="A445" r:id="rId434"/>
    <hyperlink ref="A446" r:id="rId435"/>
    <hyperlink ref="A447" r:id="rId436"/>
    <hyperlink ref="A448" r:id="rId437"/>
    <hyperlink ref="A449" r:id="rId438"/>
    <hyperlink ref="A450" r:id="rId439"/>
    <hyperlink ref="A451" r:id="rId440"/>
    <hyperlink ref="A452" r:id="rId441"/>
    <hyperlink ref="A453" r:id="rId442"/>
    <hyperlink ref="A454" r:id="rId443"/>
    <hyperlink ref="A455" r:id="rId444"/>
    <hyperlink ref="A456" r:id="rId445"/>
    <hyperlink ref="A457" r:id="rId446"/>
    <hyperlink ref="A458" r:id="rId447"/>
    <hyperlink ref="A459" r:id="rId448"/>
    <hyperlink ref="A460" r:id="rId449"/>
    <hyperlink ref="A461" r:id="rId450"/>
    <hyperlink ref="A462" r:id="rId451"/>
    <hyperlink ref="A463" r:id="rId452"/>
    <hyperlink ref="A464" r:id="rId453"/>
    <hyperlink ref="A465" r:id="rId454"/>
    <hyperlink ref="A466" r:id="rId455"/>
    <hyperlink ref="A467" r:id="rId456"/>
    <hyperlink ref="A468" r:id="rId457"/>
    <hyperlink ref="A469" r:id="rId458"/>
    <hyperlink ref="A470" r:id="rId459"/>
    <hyperlink ref="A471" r:id="rId460"/>
    <hyperlink ref="A472" r:id="rId461"/>
    <hyperlink ref="A473" r:id="rId462"/>
    <hyperlink ref="A474" r:id="rId463"/>
    <hyperlink ref="A475" r:id="rId464"/>
    <hyperlink ref="A476" r:id="rId465"/>
    <hyperlink ref="A477" r:id="rId466"/>
    <hyperlink ref="A478" r:id="rId467"/>
    <hyperlink ref="A479" r:id="rId468"/>
    <hyperlink ref="A480" r:id="rId469"/>
    <hyperlink ref="A481" r:id="rId470"/>
    <hyperlink ref="A482" r:id="rId471"/>
    <hyperlink ref="A483" r:id="rId472"/>
    <hyperlink ref="A484" r:id="rId473"/>
    <hyperlink ref="A485" r:id="rId474"/>
    <hyperlink ref="A486" r:id="rId475"/>
    <hyperlink ref="A487" r:id="rId476"/>
    <hyperlink ref="A488" r:id="rId477"/>
    <hyperlink ref="A489" r:id="rId478"/>
    <hyperlink ref="A490" r:id="rId479"/>
    <hyperlink ref="A491" r:id="rId480"/>
    <hyperlink ref="A492" r:id="rId481"/>
    <hyperlink ref="A493" r:id="rId482"/>
    <hyperlink ref="A494" r:id="rId483"/>
    <hyperlink ref="A495" r:id="rId484"/>
    <hyperlink ref="A496" r:id="rId485"/>
    <hyperlink ref="A497" r:id="rId486"/>
    <hyperlink ref="A498" r:id="rId487"/>
    <hyperlink ref="A499" r:id="rId488"/>
    <hyperlink ref="A500" r:id="rId489"/>
    <hyperlink ref="A501" r:id="rId490"/>
    <hyperlink ref="A502" r:id="rId491"/>
    <hyperlink ref="A503" r:id="rId492"/>
    <hyperlink ref="A504" r:id="rId493"/>
    <hyperlink ref="A505" r:id="rId494"/>
    <hyperlink ref="A506" r:id="rId495"/>
    <hyperlink ref="A507" r:id="rId496"/>
    <hyperlink ref="A508" r:id="rId497"/>
    <hyperlink ref="A509" r:id="rId498"/>
    <hyperlink ref="A510" r:id="rId499"/>
    <hyperlink ref="A511" r:id="rId500"/>
    <hyperlink ref="A512" r:id="rId501"/>
    <hyperlink ref="A513" r:id="rId502"/>
    <hyperlink ref="A514" r:id="rId503"/>
    <hyperlink ref="A515" r:id="rId504"/>
    <hyperlink ref="A516" r:id="rId505"/>
    <hyperlink ref="A517" r:id="rId506"/>
    <hyperlink ref="A518" r:id="rId507"/>
    <hyperlink ref="A519" r:id="rId508"/>
    <hyperlink ref="A520" r:id="rId509"/>
    <hyperlink ref="A521" r:id="rId510"/>
    <hyperlink ref="A522" r:id="rId511"/>
    <hyperlink ref="A523" r:id="rId512"/>
    <hyperlink ref="A524" r:id="rId513"/>
    <hyperlink ref="A525" r:id="rId514"/>
    <hyperlink ref="A526" r:id="rId515"/>
    <hyperlink ref="A527" r:id="rId516"/>
    <hyperlink ref="A528" r:id="rId517"/>
    <hyperlink ref="A529" r:id="rId518"/>
    <hyperlink ref="A530" r:id="rId519"/>
    <hyperlink ref="A531" r:id="rId520"/>
    <hyperlink ref="A532" r:id="rId521"/>
    <hyperlink ref="A533" r:id="rId522"/>
    <hyperlink ref="A534" r:id="rId523"/>
    <hyperlink ref="A535" r:id="rId524"/>
    <hyperlink ref="A536" r:id="rId525"/>
    <hyperlink ref="A537" r:id="rId526"/>
    <hyperlink ref="A538" r:id="rId527"/>
    <hyperlink ref="A539" r:id="rId528"/>
    <hyperlink ref="A540" r:id="rId529"/>
    <hyperlink ref="A541" r:id="rId530"/>
    <hyperlink ref="A542" r:id="rId531"/>
    <hyperlink ref="A543" r:id="rId532"/>
    <hyperlink ref="A544" r:id="rId533"/>
    <hyperlink ref="A545" r:id="rId534"/>
    <hyperlink ref="A546" r:id="rId535"/>
    <hyperlink ref="A547" r:id="rId536"/>
    <hyperlink ref="A548" r:id="rId537"/>
    <hyperlink ref="A549" r:id="rId538"/>
    <hyperlink ref="A550" r:id="rId539"/>
    <hyperlink ref="A551" r:id="rId540"/>
    <hyperlink ref="A552" r:id="rId541"/>
    <hyperlink ref="A553" r:id="rId542"/>
    <hyperlink ref="A554" r:id="rId543"/>
    <hyperlink ref="A555" r:id="rId544"/>
    <hyperlink ref="A556" r:id="rId545"/>
    <hyperlink ref="A557" r:id="rId546"/>
    <hyperlink ref="A558" r:id="rId547"/>
    <hyperlink ref="A559" r:id="rId548"/>
    <hyperlink ref="A560" r:id="rId549"/>
    <hyperlink ref="A561" r:id="rId550"/>
    <hyperlink ref="A562" r:id="rId551"/>
    <hyperlink ref="A563" r:id="rId552"/>
    <hyperlink ref="A564" r:id="rId553"/>
    <hyperlink ref="A565" r:id="rId554"/>
    <hyperlink ref="A566" r:id="rId555"/>
    <hyperlink ref="A567" r:id="rId556"/>
    <hyperlink ref="A568" r:id="rId557"/>
    <hyperlink ref="A569" r:id="rId558"/>
    <hyperlink ref="A570" r:id="rId559"/>
    <hyperlink ref="A571" r:id="rId560"/>
    <hyperlink ref="A572" r:id="rId561"/>
    <hyperlink ref="A573" r:id="rId562"/>
    <hyperlink ref="A574" r:id="rId563"/>
    <hyperlink ref="A575" r:id="rId564"/>
    <hyperlink ref="A576" r:id="rId565"/>
    <hyperlink ref="A577" r:id="rId566"/>
    <hyperlink ref="A578" r:id="rId567"/>
    <hyperlink ref="A579" r:id="rId568"/>
    <hyperlink ref="A580" r:id="rId569"/>
    <hyperlink ref="A581" r:id="rId570"/>
    <hyperlink ref="A582" r:id="rId571"/>
    <hyperlink ref="A583" r:id="rId572"/>
    <hyperlink ref="A584" r:id="rId573"/>
    <hyperlink ref="A585" r:id="rId574"/>
    <hyperlink ref="A586" r:id="rId575"/>
    <hyperlink ref="A587" r:id="rId576"/>
    <hyperlink ref="A588" r:id="rId577"/>
    <hyperlink ref="A589" r:id="rId578"/>
    <hyperlink ref="A590" r:id="rId579"/>
    <hyperlink ref="A591" r:id="rId580"/>
    <hyperlink ref="A592" r:id="rId581"/>
    <hyperlink ref="A593" r:id="rId582"/>
    <hyperlink ref="A594" r:id="rId583"/>
    <hyperlink ref="A595" r:id="rId584"/>
    <hyperlink ref="A596" r:id="rId585"/>
    <hyperlink ref="A597" r:id="rId586"/>
    <hyperlink ref="A598" r:id="rId587"/>
    <hyperlink ref="A599" r:id="rId588"/>
    <hyperlink ref="A600" r:id="rId589"/>
    <hyperlink ref="A601" r:id="rId590"/>
    <hyperlink ref="A602" r:id="rId591"/>
    <hyperlink ref="A603" r:id="rId592"/>
    <hyperlink ref="A604" r:id="rId593"/>
    <hyperlink ref="A605" r:id="rId594"/>
    <hyperlink ref="A606" r:id="rId595"/>
    <hyperlink ref="A607" r:id="rId596"/>
    <hyperlink ref="A608" r:id="rId597"/>
    <hyperlink ref="A609" r:id="rId598"/>
    <hyperlink ref="A610" r:id="rId599"/>
    <hyperlink ref="A611" r:id="rId600"/>
    <hyperlink ref="A612" r:id="rId601"/>
    <hyperlink ref="A613" r:id="rId602"/>
    <hyperlink ref="A614" r:id="rId603"/>
    <hyperlink ref="A615" r:id="rId604"/>
    <hyperlink ref="A616" r:id="rId605"/>
    <hyperlink ref="A617" r:id="rId606"/>
    <hyperlink ref="A618" r:id="rId607"/>
    <hyperlink ref="A619" r:id="rId608"/>
    <hyperlink ref="A620" r:id="rId609"/>
    <hyperlink ref="A621" r:id="rId610"/>
    <hyperlink ref="A622" r:id="rId611"/>
    <hyperlink ref="A623" r:id="rId612"/>
    <hyperlink ref="A624" r:id="rId613"/>
    <hyperlink ref="A625" r:id="rId614"/>
    <hyperlink ref="A626" r:id="rId615"/>
    <hyperlink ref="A627" r:id="rId616"/>
    <hyperlink ref="A628" r:id="rId617"/>
    <hyperlink ref="A629" r:id="rId618"/>
    <hyperlink ref="A630" r:id="rId619"/>
    <hyperlink ref="A631" r:id="rId620"/>
    <hyperlink ref="A632" r:id="rId621"/>
    <hyperlink ref="A633" r:id="rId622"/>
    <hyperlink ref="A634" r:id="rId623"/>
    <hyperlink ref="A635" r:id="rId624"/>
    <hyperlink ref="A636" r:id="rId625"/>
    <hyperlink ref="A637" r:id="rId626"/>
    <hyperlink ref="A638" r:id="rId627"/>
    <hyperlink ref="A639" r:id="rId628"/>
    <hyperlink ref="A640" r:id="rId629"/>
    <hyperlink ref="A641" r:id="rId630"/>
    <hyperlink ref="A642" r:id="rId631"/>
    <hyperlink ref="A643" r:id="rId632"/>
    <hyperlink ref="A644" r:id="rId633"/>
    <hyperlink ref="A645" r:id="rId634"/>
    <hyperlink ref="A646" r:id="rId635"/>
    <hyperlink ref="A647" r:id="rId636"/>
    <hyperlink ref="A648" r:id="rId637"/>
    <hyperlink ref="A649" r:id="rId638"/>
    <hyperlink ref="A650" r:id="rId639"/>
    <hyperlink ref="A651" r:id="rId640"/>
    <hyperlink ref="A652" r:id="rId641"/>
    <hyperlink ref="A653" r:id="rId642"/>
    <hyperlink ref="A654" r:id="rId643"/>
    <hyperlink ref="A655" r:id="rId644"/>
    <hyperlink ref="A656" r:id="rId645"/>
    <hyperlink ref="A657" r:id="rId646"/>
    <hyperlink ref="A658" r:id="rId647"/>
    <hyperlink ref="A659" r:id="rId648"/>
    <hyperlink ref="A660" r:id="rId649"/>
    <hyperlink ref="A661" r:id="rId650"/>
    <hyperlink ref="A662" r:id="rId651"/>
    <hyperlink ref="A663" r:id="rId652"/>
    <hyperlink ref="A664" r:id="rId653"/>
    <hyperlink ref="A665" r:id="rId654"/>
    <hyperlink ref="A666" r:id="rId655"/>
    <hyperlink ref="A667" r:id="rId656"/>
    <hyperlink ref="A668" r:id="rId657"/>
    <hyperlink ref="A669" r:id="rId658"/>
    <hyperlink ref="A670" r:id="rId659"/>
    <hyperlink ref="A671" r:id="rId660"/>
    <hyperlink ref="A672" r:id="rId661"/>
    <hyperlink ref="A673" r:id="rId662"/>
    <hyperlink ref="A674" r:id="rId663"/>
    <hyperlink ref="A675" r:id="rId664"/>
    <hyperlink ref="A676" r:id="rId665"/>
    <hyperlink ref="A677" r:id="rId666"/>
    <hyperlink ref="A678" r:id="rId667"/>
    <hyperlink ref="A679" r:id="rId668"/>
    <hyperlink ref="A680" r:id="rId669"/>
    <hyperlink ref="A681" r:id="rId670"/>
    <hyperlink ref="A682" r:id="rId671"/>
    <hyperlink ref="A683" r:id="rId672"/>
    <hyperlink ref="A684" r:id="rId673"/>
    <hyperlink ref="A685" r:id="rId674"/>
    <hyperlink ref="A686" r:id="rId675"/>
    <hyperlink ref="A687" r:id="rId676"/>
    <hyperlink ref="A688" r:id="rId677"/>
    <hyperlink ref="A689" r:id="rId678"/>
    <hyperlink ref="A690" r:id="rId679"/>
    <hyperlink ref="A691" r:id="rId680"/>
    <hyperlink ref="A692" r:id="rId681"/>
    <hyperlink ref="A693" r:id="rId682"/>
    <hyperlink ref="A694" r:id="rId683"/>
    <hyperlink ref="A695" r:id="rId684"/>
    <hyperlink ref="A696" r:id="rId685"/>
    <hyperlink ref="A697" r:id="rId686"/>
    <hyperlink ref="A698" r:id="rId687"/>
    <hyperlink ref="A699" r:id="rId688"/>
    <hyperlink ref="A700" r:id="rId689"/>
    <hyperlink ref="A701" r:id="rId690"/>
    <hyperlink ref="A702" r:id="rId691"/>
    <hyperlink ref="A703" r:id="rId692"/>
    <hyperlink ref="A704" r:id="rId693"/>
    <hyperlink ref="A705" r:id="rId694"/>
    <hyperlink ref="A706" r:id="rId695"/>
    <hyperlink ref="A707" r:id="rId696"/>
    <hyperlink ref="A708" r:id="rId697"/>
    <hyperlink ref="A709" r:id="rId698"/>
    <hyperlink ref="A710" r:id="rId699"/>
    <hyperlink ref="A711" r:id="rId700"/>
    <hyperlink ref="A712" r:id="rId701"/>
    <hyperlink ref="A713" r:id="rId702"/>
    <hyperlink ref="A714" r:id="rId703"/>
    <hyperlink ref="A715" r:id="rId704"/>
    <hyperlink ref="A716" r:id="rId705"/>
    <hyperlink ref="A717" r:id="rId706"/>
    <hyperlink ref="A718" r:id="rId707"/>
    <hyperlink ref="A719" r:id="rId708"/>
    <hyperlink ref="A720" r:id="rId709"/>
    <hyperlink ref="A721" r:id="rId710"/>
    <hyperlink ref="A722" r:id="rId711"/>
    <hyperlink ref="A723" r:id="rId712"/>
    <hyperlink ref="A724" r:id="rId713"/>
    <hyperlink ref="A725" r:id="rId714"/>
    <hyperlink ref="A726" r:id="rId715"/>
    <hyperlink ref="A727" r:id="rId716"/>
    <hyperlink ref="A728" r:id="rId717"/>
    <hyperlink ref="A729" r:id="rId718"/>
    <hyperlink ref="A730" r:id="rId719"/>
    <hyperlink ref="A731" r:id="rId720"/>
    <hyperlink ref="A732" r:id="rId721"/>
    <hyperlink ref="A733" r:id="rId722"/>
    <hyperlink ref="A734" r:id="rId723"/>
    <hyperlink ref="A735" r:id="rId724"/>
    <hyperlink ref="A736" r:id="rId725"/>
    <hyperlink ref="A737" r:id="rId726"/>
    <hyperlink ref="A738" r:id="rId727"/>
    <hyperlink ref="A739" r:id="rId728"/>
    <hyperlink ref="A740" r:id="rId729"/>
    <hyperlink ref="A741" r:id="rId730"/>
    <hyperlink ref="A742" r:id="rId731"/>
    <hyperlink ref="A743" r:id="rId732"/>
    <hyperlink ref="A744" r:id="rId733"/>
    <hyperlink ref="A745" r:id="rId734"/>
    <hyperlink ref="A746" r:id="rId735"/>
    <hyperlink ref="A747" r:id="rId736"/>
    <hyperlink ref="A748" r:id="rId737"/>
    <hyperlink ref="A749" r:id="rId738"/>
    <hyperlink ref="A750" r:id="rId739"/>
    <hyperlink ref="A751" r:id="rId740"/>
    <hyperlink ref="A752" r:id="rId741"/>
    <hyperlink ref="A753" r:id="rId742"/>
    <hyperlink ref="A754" r:id="rId743"/>
    <hyperlink ref="A755" r:id="rId744"/>
    <hyperlink ref="A756" r:id="rId745"/>
    <hyperlink ref="A757" r:id="rId746"/>
    <hyperlink ref="A758" r:id="rId747"/>
    <hyperlink ref="A759" r:id="rId748"/>
    <hyperlink ref="A760" r:id="rId749"/>
    <hyperlink ref="A761" r:id="rId750"/>
    <hyperlink ref="A762" r:id="rId751"/>
    <hyperlink ref="A763" r:id="rId752"/>
    <hyperlink ref="A764" r:id="rId753"/>
    <hyperlink ref="A765" r:id="rId754"/>
    <hyperlink ref="A766" r:id="rId755"/>
    <hyperlink ref="A767" r:id="rId756"/>
    <hyperlink ref="A768" r:id="rId757"/>
    <hyperlink ref="A769" r:id="rId758"/>
    <hyperlink ref="A770" r:id="rId759"/>
    <hyperlink ref="A771" r:id="rId760"/>
    <hyperlink ref="A772" r:id="rId761"/>
    <hyperlink ref="A773" r:id="rId762"/>
    <hyperlink ref="A774" r:id="rId763"/>
    <hyperlink ref="A775" r:id="rId764"/>
    <hyperlink ref="A776" r:id="rId765"/>
    <hyperlink ref="A777" r:id="rId766"/>
    <hyperlink ref="A778" r:id="rId767"/>
    <hyperlink ref="A779" r:id="rId768"/>
    <hyperlink ref="A780" r:id="rId769"/>
    <hyperlink ref="A781" r:id="rId770"/>
    <hyperlink ref="A782" r:id="rId771"/>
    <hyperlink ref="A783" r:id="rId772"/>
    <hyperlink ref="A784" r:id="rId773"/>
    <hyperlink ref="A785" r:id="rId774"/>
    <hyperlink ref="A786" r:id="rId775"/>
    <hyperlink ref="A787" r:id="rId776"/>
    <hyperlink ref="A788" r:id="rId777"/>
    <hyperlink ref="A789" r:id="rId778"/>
    <hyperlink ref="A790" r:id="rId779"/>
    <hyperlink ref="A791" r:id="rId780"/>
    <hyperlink ref="A792" r:id="rId781"/>
    <hyperlink ref="A793" r:id="rId782"/>
    <hyperlink ref="A794" r:id="rId783"/>
    <hyperlink ref="A795" r:id="rId784"/>
    <hyperlink ref="A796" r:id="rId785"/>
    <hyperlink ref="A797" r:id="rId786"/>
    <hyperlink ref="A798" r:id="rId787"/>
    <hyperlink ref="A799" r:id="rId788"/>
    <hyperlink ref="A800" r:id="rId789"/>
    <hyperlink ref="A801" r:id="rId790"/>
    <hyperlink ref="A802" r:id="rId791"/>
    <hyperlink ref="A803" r:id="rId792"/>
    <hyperlink ref="A804" r:id="rId793"/>
    <hyperlink ref="A805" r:id="rId794"/>
    <hyperlink ref="A806" r:id="rId795"/>
    <hyperlink ref="A807" r:id="rId796"/>
    <hyperlink ref="A808" r:id="rId797"/>
    <hyperlink ref="A809" r:id="rId798"/>
    <hyperlink ref="A810" r:id="rId799"/>
    <hyperlink ref="A811" r:id="rId800"/>
    <hyperlink ref="A812" r:id="rId801"/>
    <hyperlink ref="A813" r:id="rId802"/>
    <hyperlink ref="A814" r:id="rId803"/>
    <hyperlink ref="A815" r:id="rId804"/>
    <hyperlink ref="A816" r:id="rId805"/>
    <hyperlink ref="A817" r:id="rId806"/>
    <hyperlink ref="A818" r:id="rId807"/>
    <hyperlink ref="A819" r:id="rId808"/>
    <hyperlink ref="A820" r:id="rId809"/>
    <hyperlink ref="A821" r:id="rId810"/>
    <hyperlink ref="A822" r:id="rId811"/>
    <hyperlink ref="A823" r:id="rId812"/>
    <hyperlink ref="A824" r:id="rId813"/>
    <hyperlink ref="A825" r:id="rId814"/>
    <hyperlink ref="A826" r:id="rId815"/>
    <hyperlink ref="A827" r:id="rId816"/>
    <hyperlink ref="A828" r:id="rId817"/>
    <hyperlink ref="A829" r:id="rId818"/>
    <hyperlink ref="A830" r:id="rId819"/>
    <hyperlink ref="A831" r:id="rId820"/>
    <hyperlink ref="A832" r:id="rId821"/>
    <hyperlink ref="A833" r:id="rId822"/>
    <hyperlink ref="A834" r:id="rId823"/>
    <hyperlink ref="A835" r:id="rId824"/>
    <hyperlink ref="A836" r:id="rId825"/>
    <hyperlink ref="A837" r:id="rId826"/>
    <hyperlink ref="A838" r:id="rId827"/>
    <hyperlink ref="A839" r:id="rId828"/>
    <hyperlink ref="A840" r:id="rId829"/>
    <hyperlink ref="A841" r:id="rId830"/>
    <hyperlink ref="A842" r:id="rId831"/>
    <hyperlink ref="A843" r:id="rId832"/>
    <hyperlink ref="A844" r:id="rId833"/>
    <hyperlink ref="A845" r:id="rId834"/>
    <hyperlink ref="A846" r:id="rId835"/>
    <hyperlink ref="A847" r:id="rId836"/>
    <hyperlink ref="A848" r:id="rId837"/>
    <hyperlink ref="A849" r:id="rId838"/>
    <hyperlink ref="A850" r:id="rId839"/>
    <hyperlink ref="A851" r:id="rId840"/>
    <hyperlink ref="A852" r:id="rId841"/>
    <hyperlink ref="A853" r:id="rId842"/>
    <hyperlink ref="A854" r:id="rId843"/>
    <hyperlink ref="A855" r:id="rId844"/>
    <hyperlink ref="A856" r:id="rId845"/>
    <hyperlink ref="A857" r:id="rId846"/>
    <hyperlink ref="A858" r:id="rId847"/>
    <hyperlink ref="A859" r:id="rId848"/>
    <hyperlink ref="A860" r:id="rId849"/>
    <hyperlink ref="A861" r:id="rId850"/>
    <hyperlink ref="A862" r:id="rId851"/>
    <hyperlink ref="A863" r:id="rId852"/>
    <hyperlink ref="A864" r:id="rId853"/>
    <hyperlink ref="A865" r:id="rId854"/>
    <hyperlink ref="A866" r:id="rId855"/>
    <hyperlink ref="A867" r:id="rId856"/>
    <hyperlink ref="A868" r:id="rId857"/>
    <hyperlink ref="A869" r:id="rId858"/>
    <hyperlink ref="A870" r:id="rId859"/>
    <hyperlink ref="A871" r:id="rId860"/>
    <hyperlink ref="A872" r:id="rId861"/>
    <hyperlink ref="A873" r:id="rId862"/>
    <hyperlink ref="A874" r:id="rId863"/>
    <hyperlink ref="A875" r:id="rId864"/>
    <hyperlink ref="A876" r:id="rId865"/>
    <hyperlink ref="A877" r:id="rId866"/>
    <hyperlink ref="A878" r:id="rId867"/>
    <hyperlink ref="A879" r:id="rId868"/>
    <hyperlink ref="A880" r:id="rId869"/>
    <hyperlink ref="A881" r:id="rId870"/>
    <hyperlink ref="A882" r:id="rId871"/>
    <hyperlink ref="A883" r:id="rId872"/>
    <hyperlink ref="A884" r:id="rId873"/>
    <hyperlink ref="A885" r:id="rId874"/>
    <hyperlink ref="A886" r:id="rId875"/>
    <hyperlink ref="A887" r:id="rId876"/>
    <hyperlink ref="A888" r:id="rId877"/>
    <hyperlink ref="A889" r:id="rId878"/>
    <hyperlink ref="A890" r:id="rId879"/>
    <hyperlink ref="A891" r:id="rId880"/>
    <hyperlink ref="A892" r:id="rId881"/>
    <hyperlink ref="A893" r:id="rId882"/>
    <hyperlink ref="A894" r:id="rId883"/>
    <hyperlink ref="A895" r:id="rId884"/>
    <hyperlink ref="A896" r:id="rId885"/>
    <hyperlink ref="A897" r:id="rId886"/>
    <hyperlink ref="A898" r:id="rId887"/>
    <hyperlink ref="A899" r:id="rId888"/>
    <hyperlink ref="A900" r:id="rId889"/>
    <hyperlink ref="A901" r:id="rId890"/>
    <hyperlink ref="A902" r:id="rId891"/>
    <hyperlink ref="A903" r:id="rId892"/>
    <hyperlink ref="A904" r:id="rId893"/>
    <hyperlink ref="A905" r:id="rId894"/>
    <hyperlink ref="A906" r:id="rId895"/>
    <hyperlink ref="A907" r:id="rId896"/>
    <hyperlink ref="A908" r:id="rId897"/>
    <hyperlink ref="A909" r:id="rId898"/>
    <hyperlink ref="A910" r:id="rId899"/>
    <hyperlink ref="A911" r:id="rId900"/>
    <hyperlink ref="A912" r:id="rId901"/>
    <hyperlink ref="A913" r:id="rId902"/>
    <hyperlink ref="A914" r:id="rId903"/>
    <hyperlink ref="A915" r:id="rId904"/>
    <hyperlink ref="A916" r:id="rId905"/>
    <hyperlink ref="A917" r:id="rId906"/>
    <hyperlink ref="A918" r:id="rId907"/>
    <hyperlink ref="A919" r:id="rId908"/>
    <hyperlink ref="A920" r:id="rId909"/>
    <hyperlink ref="A921" r:id="rId910"/>
    <hyperlink ref="A922" r:id="rId911"/>
    <hyperlink ref="A923" r:id="rId912"/>
    <hyperlink ref="A924" r:id="rId913"/>
    <hyperlink ref="A925" r:id="rId914"/>
    <hyperlink ref="A926" r:id="rId915"/>
    <hyperlink ref="A927" r:id="rId916"/>
    <hyperlink ref="A928" r:id="rId917"/>
    <hyperlink ref="A929" r:id="rId918"/>
    <hyperlink ref="A930" r:id="rId919"/>
    <hyperlink ref="A931" r:id="rId920"/>
    <hyperlink ref="A932" r:id="rId921"/>
    <hyperlink ref="A933" r:id="rId922"/>
    <hyperlink ref="A934" r:id="rId923"/>
    <hyperlink ref="A935" r:id="rId924"/>
    <hyperlink ref="A936" r:id="rId925"/>
    <hyperlink ref="A937" r:id="rId926"/>
    <hyperlink ref="A938" r:id="rId927"/>
    <hyperlink ref="A939" r:id="rId928"/>
    <hyperlink ref="A940" r:id="rId929"/>
    <hyperlink ref="A941" r:id="rId930"/>
    <hyperlink ref="A942" r:id="rId931"/>
    <hyperlink ref="A943" r:id="rId932"/>
    <hyperlink ref="A944" r:id="rId933"/>
    <hyperlink ref="A945" r:id="rId934"/>
    <hyperlink ref="A946" r:id="rId935"/>
    <hyperlink ref="A947" r:id="rId936"/>
    <hyperlink ref="A948" r:id="rId937"/>
    <hyperlink ref="A949" r:id="rId938"/>
    <hyperlink ref="A950" r:id="rId939"/>
    <hyperlink ref="A951" r:id="rId940"/>
    <hyperlink ref="A952" r:id="rId941"/>
    <hyperlink ref="A953" r:id="rId942"/>
    <hyperlink ref="A954" r:id="rId943"/>
    <hyperlink ref="A955" r:id="rId944"/>
    <hyperlink ref="A956" r:id="rId945"/>
    <hyperlink ref="A957" r:id="rId946"/>
    <hyperlink ref="A958" r:id="rId947"/>
    <hyperlink ref="A959" r:id="rId948"/>
    <hyperlink ref="A960" r:id="rId949"/>
    <hyperlink ref="A961" r:id="rId950"/>
    <hyperlink ref="A962" r:id="rId951"/>
    <hyperlink ref="A963" r:id="rId952"/>
    <hyperlink ref="A964" r:id="rId953"/>
    <hyperlink ref="A965" r:id="rId954"/>
    <hyperlink ref="A966" r:id="rId955"/>
    <hyperlink ref="A967" r:id="rId956"/>
    <hyperlink ref="A968" r:id="rId957"/>
    <hyperlink ref="A969" r:id="rId958"/>
    <hyperlink ref="A970" r:id="rId959"/>
    <hyperlink ref="A971" r:id="rId960"/>
    <hyperlink ref="A972" r:id="rId961"/>
    <hyperlink ref="A973" r:id="rId962"/>
    <hyperlink ref="A974" r:id="rId963"/>
    <hyperlink ref="A975" r:id="rId964"/>
    <hyperlink ref="A976" r:id="rId965"/>
    <hyperlink ref="A977" r:id="rId966"/>
    <hyperlink ref="A978" r:id="rId967"/>
    <hyperlink ref="A979" r:id="rId968"/>
    <hyperlink ref="A980" r:id="rId969"/>
    <hyperlink ref="A981" r:id="rId970"/>
    <hyperlink ref="A982" r:id="rId971"/>
    <hyperlink ref="A983" r:id="rId972"/>
    <hyperlink ref="A984" r:id="rId973"/>
    <hyperlink ref="A985" r:id="rId974"/>
    <hyperlink ref="A986" r:id="rId975"/>
    <hyperlink ref="A987" r:id="rId976"/>
    <hyperlink ref="A988" r:id="rId977"/>
    <hyperlink ref="A989" r:id="rId978"/>
    <hyperlink ref="A990" r:id="rId979"/>
    <hyperlink ref="A991" r:id="rId980"/>
    <hyperlink ref="A992" r:id="rId981"/>
    <hyperlink ref="A993" r:id="rId982"/>
    <hyperlink ref="A994" r:id="rId983"/>
    <hyperlink ref="A995" r:id="rId984"/>
    <hyperlink ref="A996" r:id="rId985"/>
    <hyperlink ref="A997" r:id="rId986"/>
    <hyperlink ref="A998" r:id="rId987"/>
    <hyperlink ref="A999" r:id="rId988"/>
    <hyperlink ref="A1000" r:id="rId989"/>
  </hyperlinks>
  <pageMargins left="0.7" right="0.7" top="0.75" bottom="0.75" header="0.3" footer="0.3"/>
  <pageSetup orientation="portrait" r:id="rId99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B2" sqref="B2"/>
    </sheetView>
  </sheetViews>
  <sheetFormatPr defaultRowHeight="12.75"/>
  <cols>
    <col min="1" max="1" width="10.7109375" bestFit="1" customWidth="1"/>
    <col min="2" max="2" width="11.5703125" bestFit="1" customWidth="1"/>
  </cols>
  <sheetData>
    <row r="1" spans="1:2">
      <c r="A1" t="s">
        <v>37</v>
      </c>
      <c r="B1" t="s">
        <v>38</v>
      </c>
    </row>
    <row r="2" spans="1:2">
      <c r="A2" t="str">
        <f>LEFT(sheet1!F2,9)</f>
        <v/>
      </c>
      <c r="B2" t="str">
        <f>RIGHT(A2,7)</f>
        <v/>
      </c>
    </row>
    <row r="3" spans="1:2">
      <c r="A3" t="str">
        <f>LEFT(sheet1!F3,9)</f>
        <v/>
      </c>
      <c r="B3" t="str">
        <f t="shared" ref="B3:B66" si="0">RIGHT(A3,7)</f>
        <v/>
      </c>
    </row>
    <row r="4" spans="1:2">
      <c r="A4" t="str">
        <f>LEFT(sheet1!F4,9)</f>
        <v/>
      </c>
      <c r="B4" t="str">
        <f t="shared" si="0"/>
        <v/>
      </c>
    </row>
    <row r="5" spans="1:2">
      <c r="A5" t="str">
        <f>LEFT(sheet1!F5,9)</f>
        <v/>
      </c>
      <c r="B5" t="str">
        <f t="shared" si="0"/>
        <v/>
      </c>
    </row>
    <row r="6" spans="1:2">
      <c r="A6" t="str">
        <f>LEFT(sheet1!F6,9)</f>
        <v/>
      </c>
      <c r="B6" t="str">
        <f t="shared" si="0"/>
        <v/>
      </c>
    </row>
    <row r="7" spans="1:2">
      <c r="A7" t="str">
        <f>LEFT(sheet1!F7,9)</f>
        <v/>
      </c>
      <c r="B7" t="str">
        <f t="shared" si="0"/>
        <v/>
      </c>
    </row>
    <row r="8" spans="1:2">
      <c r="A8" t="str">
        <f>LEFT(sheet1!F8,9)</f>
        <v/>
      </c>
      <c r="B8" t="str">
        <f t="shared" si="0"/>
        <v/>
      </c>
    </row>
    <row r="9" spans="1:2">
      <c r="A9" t="str">
        <f>LEFT(sheet1!F9,9)</f>
        <v/>
      </c>
      <c r="B9" t="str">
        <f t="shared" si="0"/>
        <v/>
      </c>
    </row>
    <row r="10" spans="1:2">
      <c r="A10" t="str">
        <f>LEFT(sheet1!F10,9)</f>
        <v/>
      </c>
      <c r="B10" t="str">
        <f t="shared" si="0"/>
        <v/>
      </c>
    </row>
    <row r="11" spans="1:2">
      <c r="A11" t="str">
        <f>LEFT(sheet1!F11,9)</f>
        <v/>
      </c>
      <c r="B11" t="str">
        <f t="shared" si="0"/>
        <v/>
      </c>
    </row>
    <row r="12" spans="1:2">
      <c r="A12" t="str">
        <f>LEFT(sheet1!F12,9)</f>
        <v/>
      </c>
      <c r="B12" t="str">
        <f t="shared" si="0"/>
        <v/>
      </c>
    </row>
    <row r="13" spans="1:2">
      <c r="A13" t="str">
        <f>LEFT(sheet1!F13,9)</f>
        <v/>
      </c>
      <c r="B13" t="str">
        <f t="shared" si="0"/>
        <v/>
      </c>
    </row>
    <row r="14" spans="1:2">
      <c r="A14" t="str">
        <f>LEFT(sheet1!F14,9)</f>
        <v/>
      </c>
      <c r="B14" t="str">
        <f t="shared" si="0"/>
        <v/>
      </c>
    </row>
    <row r="15" spans="1:2">
      <c r="A15" t="str">
        <f>LEFT(sheet1!F15,9)</f>
        <v/>
      </c>
      <c r="B15" t="str">
        <f t="shared" si="0"/>
        <v/>
      </c>
    </row>
    <row r="16" spans="1:2">
      <c r="A16" t="str">
        <f>LEFT(sheet1!F16,9)</f>
        <v/>
      </c>
      <c r="B16" t="str">
        <f t="shared" si="0"/>
        <v/>
      </c>
    </row>
    <row r="17" spans="1:2">
      <c r="A17" t="str">
        <f>LEFT(sheet1!F17,9)</f>
        <v/>
      </c>
      <c r="B17" t="str">
        <f t="shared" si="0"/>
        <v/>
      </c>
    </row>
    <row r="18" spans="1:2">
      <c r="A18" t="str">
        <f>LEFT(sheet1!F18,9)</f>
        <v/>
      </c>
      <c r="B18" t="str">
        <f t="shared" si="0"/>
        <v/>
      </c>
    </row>
    <row r="19" spans="1:2">
      <c r="A19" t="str">
        <f>LEFT(sheet1!F19,9)</f>
        <v/>
      </c>
      <c r="B19" t="str">
        <f t="shared" si="0"/>
        <v/>
      </c>
    </row>
    <row r="20" spans="1:2">
      <c r="A20" t="str">
        <f>LEFT(sheet1!F20,9)</f>
        <v/>
      </c>
      <c r="B20" t="str">
        <f t="shared" si="0"/>
        <v/>
      </c>
    </row>
    <row r="21" spans="1:2">
      <c r="A21" t="str">
        <f>LEFT(sheet1!F21,9)</f>
        <v/>
      </c>
      <c r="B21" t="str">
        <f t="shared" si="0"/>
        <v/>
      </c>
    </row>
    <row r="22" spans="1:2">
      <c r="A22" t="str">
        <f>LEFT(sheet1!F22,9)</f>
        <v/>
      </c>
      <c r="B22" t="str">
        <f t="shared" si="0"/>
        <v/>
      </c>
    </row>
    <row r="23" spans="1:2">
      <c r="A23" t="str">
        <f>LEFT(sheet1!F23,9)</f>
        <v/>
      </c>
      <c r="B23" t="str">
        <f t="shared" si="0"/>
        <v/>
      </c>
    </row>
    <row r="24" spans="1:2">
      <c r="A24" t="str">
        <f>LEFT(sheet1!F24,9)</f>
        <v/>
      </c>
      <c r="B24" t="str">
        <f t="shared" si="0"/>
        <v/>
      </c>
    </row>
    <row r="25" spans="1:2">
      <c r="A25" t="str">
        <f>LEFT(sheet1!F25,9)</f>
        <v/>
      </c>
      <c r="B25" t="str">
        <f t="shared" si="0"/>
        <v/>
      </c>
    </row>
    <row r="26" spans="1:2">
      <c r="A26" t="str">
        <f>LEFT(sheet1!F26,9)</f>
        <v/>
      </c>
      <c r="B26" t="str">
        <f t="shared" si="0"/>
        <v/>
      </c>
    </row>
    <row r="27" spans="1:2">
      <c r="A27" t="str">
        <f>LEFT(sheet1!F27,9)</f>
        <v/>
      </c>
      <c r="B27" t="str">
        <f t="shared" si="0"/>
        <v/>
      </c>
    </row>
    <row r="28" spans="1:2">
      <c r="A28" t="str">
        <f>LEFT(sheet1!F28,9)</f>
        <v/>
      </c>
      <c r="B28" t="str">
        <f t="shared" si="0"/>
        <v/>
      </c>
    </row>
    <row r="29" spans="1:2">
      <c r="A29" t="str">
        <f>LEFT(sheet1!F29,9)</f>
        <v/>
      </c>
      <c r="B29" t="str">
        <f t="shared" si="0"/>
        <v/>
      </c>
    </row>
    <row r="30" spans="1:2">
      <c r="A30" t="str">
        <f>LEFT(sheet1!F30,9)</f>
        <v/>
      </c>
      <c r="B30" t="str">
        <f t="shared" si="0"/>
        <v/>
      </c>
    </row>
    <row r="31" spans="1:2">
      <c r="A31" t="str">
        <f>LEFT(sheet1!F31,9)</f>
        <v/>
      </c>
      <c r="B31" t="str">
        <f t="shared" si="0"/>
        <v/>
      </c>
    </row>
    <row r="32" spans="1:2">
      <c r="A32" t="str">
        <f>LEFT(sheet1!F32,9)</f>
        <v/>
      </c>
      <c r="B32" t="str">
        <f t="shared" si="0"/>
        <v/>
      </c>
    </row>
    <row r="33" spans="1:2">
      <c r="A33" t="str">
        <f>LEFT(sheet1!F33,9)</f>
        <v/>
      </c>
      <c r="B33" t="str">
        <f t="shared" si="0"/>
        <v/>
      </c>
    </row>
    <row r="34" spans="1:2">
      <c r="A34" t="str">
        <f>LEFT(sheet1!F34,9)</f>
        <v/>
      </c>
      <c r="B34" t="str">
        <f t="shared" si="0"/>
        <v/>
      </c>
    </row>
    <row r="35" spans="1:2">
      <c r="A35" t="str">
        <f>LEFT(sheet1!F35,9)</f>
        <v/>
      </c>
      <c r="B35" t="str">
        <f t="shared" si="0"/>
        <v/>
      </c>
    </row>
    <row r="36" spans="1:2">
      <c r="A36" t="str">
        <f>LEFT(sheet1!F36,9)</f>
        <v/>
      </c>
      <c r="B36" t="str">
        <f t="shared" si="0"/>
        <v/>
      </c>
    </row>
    <row r="37" spans="1:2">
      <c r="A37" t="str">
        <f>LEFT(sheet1!F37,9)</f>
        <v/>
      </c>
      <c r="B37" t="str">
        <f t="shared" si="0"/>
        <v/>
      </c>
    </row>
    <row r="38" spans="1:2">
      <c r="A38" t="str">
        <f>LEFT(sheet1!F38,9)</f>
        <v/>
      </c>
      <c r="B38" t="str">
        <f t="shared" si="0"/>
        <v/>
      </c>
    </row>
    <row r="39" spans="1:2">
      <c r="A39" t="str">
        <f>LEFT(sheet1!F39,9)</f>
        <v/>
      </c>
      <c r="B39" t="str">
        <f t="shared" si="0"/>
        <v/>
      </c>
    </row>
    <row r="40" spans="1:2">
      <c r="A40" t="str">
        <f>LEFT(sheet1!F40,9)</f>
        <v/>
      </c>
      <c r="B40" t="str">
        <f t="shared" si="0"/>
        <v/>
      </c>
    </row>
    <row r="41" spans="1:2">
      <c r="A41" t="str">
        <f>LEFT(sheet1!F41,9)</f>
        <v/>
      </c>
      <c r="B41" t="str">
        <f t="shared" si="0"/>
        <v/>
      </c>
    </row>
    <row r="42" spans="1:2">
      <c r="A42" t="str">
        <f>LEFT(sheet1!F42,9)</f>
        <v/>
      </c>
      <c r="B42" t="str">
        <f t="shared" si="0"/>
        <v/>
      </c>
    </row>
    <row r="43" spans="1:2">
      <c r="A43" t="str">
        <f>LEFT(sheet1!F43,9)</f>
        <v/>
      </c>
      <c r="B43" t="str">
        <f t="shared" si="0"/>
        <v/>
      </c>
    </row>
    <row r="44" spans="1:2">
      <c r="A44" t="str">
        <f>LEFT(sheet1!F44,9)</f>
        <v/>
      </c>
      <c r="B44" t="str">
        <f t="shared" si="0"/>
        <v/>
      </c>
    </row>
    <row r="45" spans="1:2">
      <c r="A45" t="str">
        <f>LEFT(sheet1!F45,9)</f>
        <v/>
      </c>
      <c r="B45" t="str">
        <f t="shared" si="0"/>
        <v/>
      </c>
    </row>
    <row r="46" spans="1:2">
      <c r="A46" t="str">
        <f>LEFT(sheet1!F46,9)</f>
        <v/>
      </c>
      <c r="B46" t="str">
        <f t="shared" si="0"/>
        <v/>
      </c>
    </row>
    <row r="47" spans="1:2">
      <c r="A47" t="str">
        <f>LEFT(sheet1!F47,9)</f>
        <v/>
      </c>
      <c r="B47" t="str">
        <f t="shared" si="0"/>
        <v/>
      </c>
    </row>
    <row r="48" spans="1:2">
      <c r="A48" t="str">
        <f>LEFT(sheet1!F48,9)</f>
        <v/>
      </c>
      <c r="B48" t="str">
        <f t="shared" si="0"/>
        <v/>
      </c>
    </row>
    <row r="49" spans="1:2">
      <c r="A49" t="str">
        <f>LEFT(sheet1!F49,9)</f>
        <v/>
      </c>
      <c r="B49" t="str">
        <f t="shared" si="0"/>
        <v/>
      </c>
    </row>
    <row r="50" spans="1:2">
      <c r="A50" t="str">
        <f>LEFT(sheet1!F50,9)</f>
        <v/>
      </c>
      <c r="B50" t="str">
        <f t="shared" si="0"/>
        <v/>
      </c>
    </row>
    <row r="51" spans="1:2">
      <c r="A51" t="str">
        <f>LEFT(sheet1!F51,9)</f>
        <v/>
      </c>
      <c r="B51" t="str">
        <f t="shared" si="0"/>
        <v/>
      </c>
    </row>
    <row r="52" spans="1:2">
      <c r="A52" t="str">
        <f>LEFT(sheet1!F52,9)</f>
        <v/>
      </c>
      <c r="B52" t="str">
        <f t="shared" si="0"/>
        <v/>
      </c>
    </row>
    <row r="53" spans="1:2">
      <c r="A53" t="str">
        <f>LEFT(sheet1!F53,9)</f>
        <v/>
      </c>
      <c r="B53" t="str">
        <f t="shared" si="0"/>
        <v/>
      </c>
    </row>
    <row r="54" spans="1:2">
      <c r="A54" t="str">
        <f>LEFT(sheet1!F54,9)</f>
        <v/>
      </c>
      <c r="B54" t="str">
        <f t="shared" si="0"/>
        <v/>
      </c>
    </row>
    <row r="55" spans="1:2">
      <c r="A55" t="str">
        <f>LEFT(sheet1!F55,9)</f>
        <v/>
      </c>
      <c r="B55" t="str">
        <f t="shared" si="0"/>
        <v/>
      </c>
    </row>
    <row r="56" spans="1:2">
      <c r="A56" t="str">
        <f>LEFT(sheet1!F56,9)</f>
        <v/>
      </c>
      <c r="B56" t="str">
        <f t="shared" si="0"/>
        <v/>
      </c>
    </row>
    <row r="57" spans="1:2">
      <c r="A57" t="str">
        <f>LEFT(sheet1!F57,9)</f>
        <v/>
      </c>
      <c r="B57" t="str">
        <f t="shared" si="0"/>
        <v/>
      </c>
    </row>
    <row r="58" spans="1:2">
      <c r="A58" t="str">
        <f>LEFT(sheet1!F58,9)</f>
        <v/>
      </c>
      <c r="B58" t="str">
        <f t="shared" si="0"/>
        <v/>
      </c>
    </row>
    <row r="59" spans="1:2">
      <c r="A59" t="str">
        <f>LEFT(sheet1!F59,9)</f>
        <v/>
      </c>
      <c r="B59" t="str">
        <f t="shared" si="0"/>
        <v/>
      </c>
    </row>
    <row r="60" spans="1:2">
      <c r="A60" t="str">
        <f>LEFT(sheet1!F60,9)</f>
        <v/>
      </c>
      <c r="B60" t="str">
        <f t="shared" si="0"/>
        <v/>
      </c>
    </row>
    <row r="61" spans="1:2">
      <c r="A61" t="str">
        <f>LEFT(sheet1!F61,9)</f>
        <v/>
      </c>
      <c r="B61" t="str">
        <f t="shared" si="0"/>
        <v/>
      </c>
    </row>
    <row r="62" spans="1:2">
      <c r="A62" t="str">
        <f>LEFT(sheet1!F62,9)</f>
        <v/>
      </c>
      <c r="B62" t="str">
        <f t="shared" si="0"/>
        <v/>
      </c>
    </row>
    <row r="63" spans="1:2">
      <c r="A63" t="str">
        <f>LEFT(sheet1!F63,9)</f>
        <v/>
      </c>
      <c r="B63" t="str">
        <f t="shared" si="0"/>
        <v/>
      </c>
    </row>
    <row r="64" spans="1:2">
      <c r="A64" t="str">
        <f>LEFT(sheet1!F64,9)</f>
        <v/>
      </c>
      <c r="B64" t="str">
        <f t="shared" si="0"/>
        <v/>
      </c>
    </row>
    <row r="65" spans="1:2">
      <c r="A65" t="str">
        <f>LEFT(sheet1!F65,9)</f>
        <v/>
      </c>
      <c r="B65" t="str">
        <f t="shared" si="0"/>
        <v/>
      </c>
    </row>
    <row r="66" spans="1:2">
      <c r="A66" t="str">
        <f>LEFT(sheet1!F66,9)</f>
        <v/>
      </c>
      <c r="B66" t="str">
        <f t="shared" si="0"/>
        <v/>
      </c>
    </row>
    <row r="67" spans="1:2">
      <c r="A67" t="str">
        <f>LEFT(sheet1!F67,9)</f>
        <v/>
      </c>
      <c r="B67" t="str">
        <f t="shared" ref="B67:B130" si="1">RIGHT(A67,7)</f>
        <v/>
      </c>
    </row>
    <row r="68" spans="1:2">
      <c r="A68" t="str">
        <f>LEFT(sheet1!F68,9)</f>
        <v/>
      </c>
      <c r="B68" t="str">
        <f t="shared" si="1"/>
        <v/>
      </c>
    </row>
    <row r="69" spans="1:2">
      <c r="A69" t="str">
        <f>LEFT(sheet1!F69,9)</f>
        <v/>
      </c>
      <c r="B69" t="str">
        <f t="shared" si="1"/>
        <v/>
      </c>
    </row>
    <row r="70" spans="1:2">
      <c r="A70" t="str">
        <f>LEFT(sheet1!F70,9)</f>
        <v/>
      </c>
      <c r="B70" t="str">
        <f t="shared" si="1"/>
        <v/>
      </c>
    </row>
    <row r="71" spans="1:2">
      <c r="A71" t="str">
        <f>LEFT(sheet1!F71,9)</f>
        <v/>
      </c>
      <c r="B71" t="str">
        <f t="shared" si="1"/>
        <v/>
      </c>
    </row>
    <row r="72" spans="1:2">
      <c r="A72" t="str">
        <f>LEFT(sheet1!F72,9)</f>
        <v/>
      </c>
      <c r="B72" t="str">
        <f t="shared" si="1"/>
        <v/>
      </c>
    </row>
    <row r="73" spans="1:2">
      <c r="A73" t="str">
        <f>LEFT(sheet1!F73,9)</f>
        <v/>
      </c>
      <c r="B73" t="str">
        <f t="shared" si="1"/>
        <v/>
      </c>
    </row>
    <row r="74" spans="1:2">
      <c r="A74" t="str">
        <f>LEFT(sheet1!F74,9)</f>
        <v/>
      </c>
      <c r="B74" t="str">
        <f t="shared" si="1"/>
        <v/>
      </c>
    </row>
    <row r="75" spans="1:2">
      <c r="A75" t="str">
        <f>LEFT(sheet1!F75,9)</f>
        <v/>
      </c>
      <c r="B75" t="str">
        <f t="shared" si="1"/>
        <v/>
      </c>
    </row>
    <row r="76" spans="1:2">
      <c r="A76" t="str">
        <f>LEFT(sheet1!F76,9)</f>
        <v/>
      </c>
      <c r="B76" t="str">
        <f t="shared" si="1"/>
        <v/>
      </c>
    </row>
    <row r="77" spans="1:2">
      <c r="A77" t="str">
        <f>LEFT(sheet1!F77,9)</f>
        <v/>
      </c>
      <c r="B77" t="str">
        <f t="shared" si="1"/>
        <v/>
      </c>
    </row>
    <row r="78" spans="1:2">
      <c r="A78" t="str">
        <f>LEFT(sheet1!F78,9)</f>
        <v/>
      </c>
      <c r="B78" t="str">
        <f t="shared" si="1"/>
        <v/>
      </c>
    </row>
    <row r="79" spans="1:2">
      <c r="A79" t="str">
        <f>LEFT(sheet1!F79,9)</f>
        <v/>
      </c>
      <c r="B79" t="str">
        <f t="shared" si="1"/>
        <v/>
      </c>
    </row>
    <row r="80" spans="1:2">
      <c r="A80" t="str">
        <f>LEFT(sheet1!F80,9)</f>
        <v/>
      </c>
      <c r="B80" t="str">
        <f t="shared" si="1"/>
        <v/>
      </c>
    </row>
    <row r="81" spans="1:2">
      <c r="A81" t="str">
        <f>LEFT(sheet1!F81,9)</f>
        <v/>
      </c>
      <c r="B81" t="str">
        <f t="shared" si="1"/>
        <v/>
      </c>
    </row>
    <row r="82" spans="1:2">
      <c r="A82" t="str">
        <f>LEFT(sheet1!F82,9)</f>
        <v/>
      </c>
      <c r="B82" t="str">
        <f t="shared" si="1"/>
        <v/>
      </c>
    </row>
    <row r="83" spans="1:2">
      <c r="A83" t="str">
        <f>LEFT(sheet1!F83,9)</f>
        <v/>
      </c>
      <c r="B83" t="str">
        <f t="shared" si="1"/>
        <v/>
      </c>
    </row>
    <row r="84" spans="1:2">
      <c r="A84" t="str">
        <f>LEFT(sheet1!F84,9)</f>
        <v/>
      </c>
      <c r="B84" t="str">
        <f t="shared" si="1"/>
        <v/>
      </c>
    </row>
    <row r="85" spans="1:2">
      <c r="A85" t="str">
        <f>LEFT(sheet1!F85,9)</f>
        <v/>
      </c>
      <c r="B85" t="str">
        <f t="shared" si="1"/>
        <v/>
      </c>
    </row>
    <row r="86" spans="1:2">
      <c r="A86" t="str">
        <f>LEFT(sheet1!F86,9)</f>
        <v/>
      </c>
      <c r="B86" t="str">
        <f t="shared" si="1"/>
        <v/>
      </c>
    </row>
    <row r="87" spans="1:2">
      <c r="A87" t="str">
        <f>LEFT(sheet1!F87,9)</f>
        <v/>
      </c>
      <c r="B87" t="str">
        <f t="shared" si="1"/>
        <v/>
      </c>
    </row>
    <row r="88" spans="1:2">
      <c r="A88" t="str">
        <f>LEFT(sheet1!F88,9)</f>
        <v/>
      </c>
      <c r="B88" t="str">
        <f t="shared" si="1"/>
        <v/>
      </c>
    </row>
    <row r="89" spans="1:2">
      <c r="A89" t="str">
        <f>LEFT(sheet1!F89,9)</f>
        <v/>
      </c>
      <c r="B89" t="str">
        <f t="shared" si="1"/>
        <v/>
      </c>
    </row>
    <row r="90" spans="1:2">
      <c r="A90" t="str">
        <f>LEFT(sheet1!F90,9)</f>
        <v/>
      </c>
      <c r="B90" t="str">
        <f t="shared" si="1"/>
        <v/>
      </c>
    </row>
    <row r="91" spans="1:2">
      <c r="A91" t="str">
        <f>LEFT(sheet1!F91,9)</f>
        <v/>
      </c>
      <c r="B91" t="str">
        <f t="shared" si="1"/>
        <v/>
      </c>
    </row>
    <row r="92" spans="1:2">
      <c r="A92" t="str">
        <f>LEFT(sheet1!F92,9)</f>
        <v/>
      </c>
      <c r="B92" t="str">
        <f t="shared" si="1"/>
        <v/>
      </c>
    </row>
    <row r="93" spans="1:2">
      <c r="A93" t="str">
        <f>LEFT(sheet1!F93,9)</f>
        <v/>
      </c>
      <c r="B93" t="str">
        <f t="shared" si="1"/>
        <v/>
      </c>
    </row>
    <row r="94" spans="1:2">
      <c r="A94" t="str">
        <f>LEFT(sheet1!F94,9)</f>
        <v/>
      </c>
      <c r="B94" t="str">
        <f t="shared" si="1"/>
        <v/>
      </c>
    </row>
    <row r="95" spans="1:2">
      <c r="A95" t="str">
        <f>LEFT(sheet1!F95,9)</f>
        <v/>
      </c>
      <c r="B95" t="str">
        <f t="shared" si="1"/>
        <v/>
      </c>
    </row>
    <row r="96" spans="1:2">
      <c r="A96" t="str">
        <f>LEFT(sheet1!F96,9)</f>
        <v/>
      </c>
      <c r="B96" t="str">
        <f t="shared" si="1"/>
        <v/>
      </c>
    </row>
    <row r="97" spans="1:2">
      <c r="A97" t="str">
        <f>LEFT(sheet1!F97,9)</f>
        <v/>
      </c>
      <c r="B97" t="str">
        <f t="shared" si="1"/>
        <v/>
      </c>
    </row>
    <row r="98" spans="1:2">
      <c r="A98" t="str">
        <f>LEFT(sheet1!F98,9)</f>
        <v/>
      </c>
      <c r="B98" t="str">
        <f t="shared" si="1"/>
        <v/>
      </c>
    </row>
    <row r="99" spans="1:2">
      <c r="A99" t="str">
        <f>LEFT(sheet1!F99,9)</f>
        <v/>
      </c>
      <c r="B99" t="str">
        <f t="shared" si="1"/>
        <v/>
      </c>
    </row>
    <row r="100" spans="1:2">
      <c r="A100" t="str">
        <f>LEFT(sheet1!F100,9)</f>
        <v/>
      </c>
      <c r="B100" t="str">
        <f t="shared" si="1"/>
        <v/>
      </c>
    </row>
    <row r="101" spans="1:2">
      <c r="A101" t="str">
        <f>LEFT(sheet1!F101,9)</f>
        <v/>
      </c>
      <c r="B101" t="str">
        <f t="shared" si="1"/>
        <v/>
      </c>
    </row>
    <row r="102" spans="1:2">
      <c r="A102" t="str">
        <f>LEFT(sheet1!F102,9)</f>
        <v/>
      </c>
      <c r="B102" t="str">
        <f t="shared" si="1"/>
        <v/>
      </c>
    </row>
    <row r="103" spans="1:2">
      <c r="A103" t="str">
        <f>LEFT(sheet1!F103,9)</f>
        <v/>
      </c>
      <c r="B103" t="str">
        <f t="shared" si="1"/>
        <v/>
      </c>
    </row>
    <row r="104" spans="1:2">
      <c r="A104" t="str">
        <f>LEFT(sheet1!F104,9)</f>
        <v/>
      </c>
      <c r="B104" t="str">
        <f t="shared" si="1"/>
        <v/>
      </c>
    </row>
    <row r="105" spans="1:2">
      <c r="A105" t="str">
        <f>LEFT(sheet1!F105,9)</f>
        <v/>
      </c>
      <c r="B105" t="str">
        <f t="shared" si="1"/>
        <v/>
      </c>
    </row>
    <row r="106" spans="1:2">
      <c r="A106" t="str">
        <f>LEFT(sheet1!F106,9)</f>
        <v/>
      </c>
      <c r="B106" t="str">
        <f t="shared" si="1"/>
        <v/>
      </c>
    </row>
    <row r="107" spans="1:2">
      <c r="A107" t="str">
        <f>LEFT(sheet1!F107,9)</f>
        <v/>
      </c>
      <c r="B107" t="str">
        <f t="shared" si="1"/>
        <v/>
      </c>
    </row>
    <row r="108" spans="1:2">
      <c r="A108" t="str">
        <f>LEFT(sheet1!F108,9)</f>
        <v/>
      </c>
      <c r="B108" t="str">
        <f t="shared" si="1"/>
        <v/>
      </c>
    </row>
    <row r="109" spans="1:2">
      <c r="A109" t="str">
        <f>LEFT(sheet1!F109,9)</f>
        <v/>
      </c>
      <c r="B109" t="str">
        <f t="shared" si="1"/>
        <v/>
      </c>
    </row>
    <row r="110" spans="1:2">
      <c r="A110" t="str">
        <f>LEFT(sheet1!F110,9)</f>
        <v/>
      </c>
      <c r="B110" t="str">
        <f t="shared" si="1"/>
        <v/>
      </c>
    </row>
    <row r="111" spans="1:2">
      <c r="A111" t="str">
        <f>LEFT(sheet1!F111,9)</f>
        <v/>
      </c>
      <c r="B111" t="str">
        <f t="shared" si="1"/>
        <v/>
      </c>
    </row>
    <row r="112" spans="1:2">
      <c r="A112" t="str">
        <f>LEFT(sheet1!F112,9)</f>
        <v/>
      </c>
      <c r="B112" t="str">
        <f t="shared" si="1"/>
        <v/>
      </c>
    </row>
    <row r="113" spans="1:2">
      <c r="A113" t="str">
        <f>LEFT(sheet1!F113,9)</f>
        <v/>
      </c>
      <c r="B113" t="str">
        <f t="shared" si="1"/>
        <v/>
      </c>
    </row>
    <row r="114" spans="1:2">
      <c r="A114" t="str">
        <f>LEFT(sheet1!F114,9)</f>
        <v/>
      </c>
      <c r="B114" t="str">
        <f t="shared" si="1"/>
        <v/>
      </c>
    </row>
    <row r="115" spans="1:2">
      <c r="A115" t="str">
        <f>LEFT(sheet1!F115,9)</f>
        <v/>
      </c>
      <c r="B115" t="str">
        <f t="shared" si="1"/>
        <v/>
      </c>
    </row>
    <row r="116" spans="1:2">
      <c r="A116" t="str">
        <f>LEFT(sheet1!F116,9)</f>
        <v/>
      </c>
      <c r="B116" t="str">
        <f t="shared" si="1"/>
        <v/>
      </c>
    </row>
    <row r="117" spans="1:2">
      <c r="A117" t="str">
        <f>LEFT(sheet1!F117,9)</f>
        <v/>
      </c>
      <c r="B117" t="str">
        <f t="shared" si="1"/>
        <v/>
      </c>
    </row>
    <row r="118" spans="1:2">
      <c r="A118" t="str">
        <f>LEFT(sheet1!F118,9)</f>
        <v/>
      </c>
      <c r="B118" t="str">
        <f t="shared" si="1"/>
        <v/>
      </c>
    </row>
    <row r="119" spans="1:2">
      <c r="A119" t="str">
        <f>LEFT(sheet1!F119,9)</f>
        <v/>
      </c>
      <c r="B119" t="str">
        <f t="shared" si="1"/>
        <v/>
      </c>
    </row>
    <row r="120" spans="1:2">
      <c r="A120" t="str">
        <f>LEFT(sheet1!F120,9)</f>
        <v/>
      </c>
      <c r="B120" t="str">
        <f t="shared" si="1"/>
        <v/>
      </c>
    </row>
    <row r="121" spans="1:2">
      <c r="A121" t="str">
        <f>LEFT(sheet1!F121,9)</f>
        <v/>
      </c>
      <c r="B121" t="str">
        <f t="shared" si="1"/>
        <v/>
      </c>
    </row>
    <row r="122" spans="1:2">
      <c r="A122" t="str">
        <f>LEFT(sheet1!F122,9)</f>
        <v/>
      </c>
      <c r="B122" t="str">
        <f t="shared" si="1"/>
        <v/>
      </c>
    </row>
    <row r="123" spans="1:2">
      <c r="A123" t="str">
        <f>LEFT(sheet1!F123,9)</f>
        <v/>
      </c>
      <c r="B123" t="str">
        <f t="shared" si="1"/>
        <v/>
      </c>
    </row>
    <row r="124" spans="1:2">
      <c r="A124" t="str">
        <f>LEFT(sheet1!F124,9)</f>
        <v/>
      </c>
      <c r="B124" t="str">
        <f t="shared" si="1"/>
        <v/>
      </c>
    </row>
    <row r="125" spans="1:2">
      <c r="A125" t="str">
        <f>LEFT(sheet1!F125,9)</f>
        <v/>
      </c>
      <c r="B125" t="str">
        <f t="shared" si="1"/>
        <v/>
      </c>
    </row>
    <row r="126" spans="1:2">
      <c r="A126" t="str">
        <f>LEFT(sheet1!F126,9)</f>
        <v/>
      </c>
      <c r="B126" t="str">
        <f t="shared" si="1"/>
        <v/>
      </c>
    </row>
    <row r="127" spans="1:2">
      <c r="A127" t="str">
        <f>LEFT(sheet1!F127,9)</f>
        <v/>
      </c>
      <c r="B127" t="str">
        <f t="shared" si="1"/>
        <v/>
      </c>
    </row>
    <row r="128" spans="1:2">
      <c r="A128" t="str">
        <f>LEFT(sheet1!F128,9)</f>
        <v/>
      </c>
      <c r="B128" t="str">
        <f t="shared" si="1"/>
        <v/>
      </c>
    </row>
    <row r="129" spans="1:2">
      <c r="A129" t="str">
        <f>LEFT(sheet1!F129,9)</f>
        <v/>
      </c>
      <c r="B129" t="str">
        <f t="shared" si="1"/>
        <v/>
      </c>
    </row>
    <row r="130" spans="1:2">
      <c r="A130" t="str">
        <f>LEFT(sheet1!F130,9)</f>
        <v/>
      </c>
      <c r="B130" t="str">
        <f t="shared" si="1"/>
        <v/>
      </c>
    </row>
    <row r="131" spans="1:2">
      <c r="A131" t="str">
        <f>LEFT(sheet1!F131,9)</f>
        <v/>
      </c>
      <c r="B131" t="str">
        <f t="shared" ref="B131:B194" si="2">RIGHT(A131,7)</f>
        <v/>
      </c>
    </row>
    <row r="132" spans="1:2">
      <c r="A132" t="str">
        <f>LEFT(sheet1!F132,9)</f>
        <v/>
      </c>
      <c r="B132" t="str">
        <f t="shared" si="2"/>
        <v/>
      </c>
    </row>
    <row r="133" spans="1:2">
      <c r="A133" t="str">
        <f>LEFT(sheet1!F133,9)</f>
        <v/>
      </c>
      <c r="B133" t="str">
        <f t="shared" si="2"/>
        <v/>
      </c>
    </row>
    <row r="134" spans="1:2">
      <c r="A134" t="str">
        <f>LEFT(sheet1!F134,9)</f>
        <v/>
      </c>
      <c r="B134" t="str">
        <f t="shared" si="2"/>
        <v/>
      </c>
    </row>
    <row r="135" spans="1:2">
      <c r="A135" t="str">
        <f>LEFT(sheet1!F135,9)</f>
        <v/>
      </c>
      <c r="B135" t="str">
        <f t="shared" si="2"/>
        <v/>
      </c>
    </row>
    <row r="136" spans="1:2">
      <c r="A136" t="str">
        <f>LEFT(sheet1!F136,9)</f>
        <v/>
      </c>
      <c r="B136" t="str">
        <f t="shared" si="2"/>
        <v/>
      </c>
    </row>
    <row r="137" spans="1:2">
      <c r="A137" t="str">
        <f>LEFT(sheet1!F137,9)</f>
        <v/>
      </c>
      <c r="B137" t="str">
        <f t="shared" si="2"/>
        <v/>
      </c>
    </row>
    <row r="138" spans="1:2">
      <c r="A138" t="str">
        <f>LEFT(sheet1!F138,9)</f>
        <v/>
      </c>
      <c r="B138" t="str">
        <f t="shared" si="2"/>
        <v/>
      </c>
    </row>
    <row r="139" spans="1:2">
      <c r="A139" t="str">
        <f>LEFT(sheet1!F139,9)</f>
        <v/>
      </c>
      <c r="B139" t="str">
        <f t="shared" si="2"/>
        <v/>
      </c>
    </row>
    <row r="140" spans="1:2">
      <c r="A140" t="str">
        <f>LEFT(sheet1!F140,9)</f>
        <v/>
      </c>
      <c r="B140" t="str">
        <f t="shared" si="2"/>
        <v/>
      </c>
    </row>
    <row r="141" spans="1:2">
      <c r="A141" t="str">
        <f>LEFT(sheet1!F141,9)</f>
        <v/>
      </c>
      <c r="B141" t="str">
        <f t="shared" si="2"/>
        <v/>
      </c>
    </row>
    <row r="142" spans="1:2">
      <c r="A142" t="str">
        <f>LEFT(sheet1!F142,9)</f>
        <v/>
      </c>
      <c r="B142" t="str">
        <f t="shared" si="2"/>
        <v/>
      </c>
    </row>
    <row r="143" spans="1:2">
      <c r="A143" t="str">
        <f>LEFT(sheet1!F143,9)</f>
        <v/>
      </c>
      <c r="B143" t="str">
        <f t="shared" si="2"/>
        <v/>
      </c>
    </row>
    <row r="144" spans="1:2">
      <c r="A144" t="str">
        <f>LEFT(sheet1!F144,9)</f>
        <v/>
      </c>
      <c r="B144" t="str">
        <f t="shared" si="2"/>
        <v/>
      </c>
    </row>
    <row r="145" spans="1:2">
      <c r="A145" t="str">
        <f>LEFT(sheet1!F145,9)</f>
        <v/>
      </c>
      <c r="B145" t="str">
        <f t="shared" si="2"/>
        <v/>
      </c>
    </row>
    <row r="146" spans="1:2">
      <c r="A146" t="str">
        <f>LEFT(sheet1!F146,9)</f>
        <v/>
      </c>
      <c r="B146" t="str">
        <f t="shared" si="2"/>
        <v/>
      </c>
    </row>
    <row r="147" spans="1:2">
      <c r="A147" t="str">
        <f>LEFT(sheet1!F147,9)</f>
        <v/>
      </c>
      <c r="B147" t="str">
        <f t="shared" si="2"/>
        <v/>
      </c>
    </row>
    <row r="148" spans="1:2">
      <c r="A148" t="str">
        <f>LEFT(sheet1!F148,9)</f>
        <v/>
      </c>
      <c r="B148" t="str">
        <f t="shared" si="2"/>
        <v/>
      </c>
    </row>
    <row r="149" spans="1:2">
      <c r="A149" t="str">
        <f>LEFT(sheet1!F149,9)</f>
        <v/>
      </c>
      <c r="B149" t="str">
        <f t="shared" si="2"/>
        <v/>
      </c>
    </row>
    <row r="150" spans="1:2">
      <c r="A150" t="str">
        <f>LEFT(sheet1!F150,9)</f>
        <v/>
      </c>
      <c r="B150" t="str">
        <f t="shared" si="2"/>
        <v/>
      </c>
    </row>
    <row r="151" spans="1:2">
      <c r="A151" t="str">
        <f>LEFT(sheet1!F151,9)</f>
        <v/>
      </c>
      <c r="B151" t="str">
        <f t="shared" si="2"/>
        <v/>
      </c>
    </row>
    <row r="152" spans="1:2">
      <c r="A152" t="str">
        <f>LEFT(sheet1!F152,9)</f>
        <v/>
      </c>
      <c r="B152" t="str">
        <f t="shared" si="2"/>
        <v/>
      </c>
    </row>
    <row r="153" spans="1:2">
      <c r="A153" t="str">
        <f>LEFT(sheet1!F153,9)</f>
        <v/>
      </c>
      <c r="B153" t="str">
        <f t="shared" si="2"/>
        <v/>
      </c>
    </row>
    <row r="154" spans="1:2">
      <c r="A154" t="str">
        <f>LEFT(sheet1!F154,9)</f>
        <v/>
      </c>
      <c r="B154" t="str">
        <f t="shared" si="2"/>
        <v/>
      </c>
    </row>
    <row r="155" spans="1:2">
      <c r="A155" t="str">
        <f>LEFT(sheet1!F155,9)</f>
        <v/>
      </c>
      <c r="B155" t="str">
        <f t="shared" si="2"/>
        <v/>
      </c>
    </row>
    <row r="156" spans="1:2">
      <c r="A156" t="str">
        <f>LEFT(sheet1!F156,9)</f>
        <v/>
      </c>
      <c r="B156" t="str">
        <f t="shared" si="2"/>
        <v/>
      </c>
    </row>
    <row r="157" spans="1:2">
      <c r="A157" t="str">
        <f>LEFT(sheet1!F157,9)</f>
        <v/>
      </c>
      <c r="B157" t="str">
        <f t="shared" si="2"/>
        <v/>
      </c>
    </row>
    <row r="158" spans="1:2">
      <c r="A158" t="str">
        <f>LEFT(sheet1!F158,9)</f>
        <v/>
      </c>
      <c r="B158" t="str">
        <f t="shared" si="2"/>
        <v/>
      </c>
    </row>
    <row r="159" spans="1:2">
      <c r="A159" t="str">
        <f>LEFT(sheet1!F159,9)</f>
        <v/>
      </c>
      <c r="B159" t="str">
        <f t="shared" si="2"/>
        <v/>
      </c>
    </row>
    <row r="160" spans="1:2">
      <c r="A160" t="str">
        <f>LEFT(sheet1!F160,9)</f>
        <v/>
      </c>
      <c r="B160" t="str">
        <f t="shared" si="2"/>
        <v/>
      </c>
    </row>
    <row r="161" spans="1:2">
      <c r="A161" t="str">
        <f>LEFT(sheet1!F161,9)</f>
        <v/>
      </c>
      <c r="B161" t="str">
        <f t="shared" si="2"/>
        <v/>
      </c>
    </row>
    <row r="162" spans="1:2">
      <c r="A162" t="str">
        <f>LEFT(sheet1!F162,9)</f>
        <v/>
      </c>
      <c r="B162" t="str">
        <f t="shared" si="2"/>
        <v/>
      </c>
    </row>
    <row r="163" spans="1:2">
      <c r="A163" t="str">
        <f>LEFT(sheet1!F163,9)</f>
        <v/>
      </c>
      <c r="B163" t="str">
        <f t="shared" si="2"/>
        <v/>
      </c>
    </row>
    <row r="164" spans="1:2">
      <c r="A164" t="str">
        <f>LEFT(sheet1!F164,9)</f>
        <v/>
      </c>
      <c r="B164" t="str">
        <f t="shared" si="2"/>
        <v/>
      </c>
    </row>
    <row r="165" spans="1:2">
      <c r="A165" t="str">
        <f>LEFT(sheet1!F165,9)</f>
        <v/>
      </c>
      <c r="B165" t="str">
        <f t="shared" si="2"/>
        <v/>
      </c>
    </row>
    <row r="166" spans="1:2">
      <c r="A166" t="str">
        <f>LEFT(sheet1!F166,9)</f>
        <v/>
      </c>
      <c r="B166" t="str">
        <f t="shared" si="2"/>
        <v/>
      </c>
    </row>
    <row r="167" spans="1:2">
      <c r="A167" t="str">
        <f>LEFT(sheet1!F167,9)</f>
        <v/>
      </c>
      <c r="B167" t="str">
        <f t="shared" si="2"/>
        <v/>
      </c>
    </row>
    <row r="168" spans="1:2">
      <c r="A168" t="str">
        <f>LEFT(sheet1!F168,9)</f>
        <v/>
      </c>
      <c r="B168" t="str">
        <f t="shared" si="2"/>
        <v/>
      </c>
    </row>
    <row r="169" spans="1:2">
      <c r="A169" t="str">
        <f>LEFT(sheet1!F169,9)</f>
        <v/>
      </c>
      <c r="B169" t="str">
        <f t="shared" si="2"/>
        <v/>
      </c>
    </row>
    <row r="170" spans="1:2">
      <c r="A170" t="str">
        <f>LEFT(sheet1!F170,9)</f>
        <v/>
      </c>
      <c r="B170" t="str">
        <f t="shared" si="2"/>
        <v/>
      </c>
    </row>
    <row r="171" spans="1:2">
      <c r="A171" t="str">
        <f>LEFT(sheet1!F171,9)</f>
        <v/>
      </c>
      <c r="B171" t="str">
        <f t="shared" si="2"/>
        <v/>
      </c>
    </row>
    <row r="172" spans="1:2">
      <c r="A172" t="str">
        <f>LEFT(sheet1!F172,9)</f>
        <v/>
      </c>
      <c r="B172" t="str">
        <f t="shared" si="2"/>
        <v/>
      </c>
    </row>
    <row r="173" spans="1:2">
      <c r="A173" t="str">
        <f>LEFT(sheet1!F173,9)</f>
        <v/>
      </c>
      <c r="B173" t="str">
        <f t="shared" si="2"/>
        <v/>
      </c>
    </row>
    <row r="174" spans="1:2">
      <c r="A174" t="str">
        <f>LEFT(sheet1!F174,9)</f>
        <v/>
      </c>
      <c r="B174" t="str">
        <f t="shared" si="2"/>
        <v/>
      </c>
    </row>
    <row r="175" spans="1:2">
      <c r="A175" t="str">
        <f>LEFT(sheet1!F175,9)</f>
        <v/>
      </c>
      <c r="B175" t="str">
        <f t="shared" si="2"/>
        <v/>
      </c>
    </row>
    <row r="176" spans="1:2">
      <c r="A176" t="str">
        <f>LEFT(sheet1!F176,9)</f>
        <v/>
      </c>
      <c r="B176" t="str">
        <f t="shared" si="2"/>
        <v/>
      </c>
    </row>
    <row r="177" spans="1:2">
      <c r="A177" t="str">
        <f>LEFT(sheet1!F177,9)</f>
        <v/>
      </c>
      <c r="B177" t="str">
        <f t="shared" si="2"/>
        <v/>
      </c>
    </row>
    <row r="178" spans="1:2">
      <c r="A178" t="str">
        <f>LEFT(sheet1!F178,9)</f>
        <v/>
      </c>
      <c r="B178" t="str">
        <f t="shared" si="2"/>
        <v/>
      </c>
    </row>
    <row r="179" spans="1:2">
      <c r="A179" t="str">
        <f>LEFT(sheet1!F179,9)</f>
        <v/>
      </c>
      <c r="B179" t="str">
        <f t="shared" si="2"/>
        <v/>
      </c>
    </row>
    <row r="180" spans="1:2">
      <c r="A180" t="str">
        <f>LEFT(sheet1!F180,9)</f>
        <v/>
      </c>
      <c r="B180" t="str">
        <f t="shared" si="2"/>
        <v/>
      </c>
    </row>
    <row r="181" spans="1:2">
      <c r="A181" t="str">
        <f>LEFT(sheet1!F181,9)</f>
        <v/>
      </c>
      <c r="B181" t="str">
        <f t="shared" si="2"/>
        <v/>
      </c>
    </row>
    <row r="182" spans="1:2">
      <c r="A182" t="str">
        <f>LEFT(sheet1!F182,9)</f>
        <v/>
      </c>
      <c r="B182" t="str">
        <f t="shared" si="2"/>
        <v/>
      </c>
    </row>
    <row r="183" spans="1:2">
      <c r="A183" t="str">
        <f>LEFT(sheet1!F183,9)</f>
        <v/>
      </c>
      <c r="B183" t="str">
        <f t="shared" si="2"/>
        <v/>
      </c>
    </row>
    <row r="184" spans="1:2">
      <c r="A184" t="str">
        <f>LEFT(sheet1!F184,9)</f>
        <v/>
      </c>
      <c r="B184" t="str">
        <f t="shared" si="2"/>
        <v/>
      </c>
    </row>
    <row r="185" spans="1:2">
      <c r="A185" t="str">
        <f>LEFT(sheet1!F185,9)</f>
        <v/>
      </c>
      <c r="B185" t="str">
        <f t="shared" si="2"/>
        <v/>
      </c>
    </row>
    <row r="186" spans="1:2">
      <c r="A186" t="str">
        <f>LEFT(sheet1!F186,9)</f>
        <v/>
      </c>
      <c r="B186" t="str">
        <f t="shared" si="2"/>
        <v/>
      </c>
    </row>
    <row r="187" spans="1:2">
      <c r="A187" t="str">
        <f>LEFT(sheet1!F187,9)</f>
        <v/>
      </c>
      <c r="B187" t="str">
        <f t="shared" si="2"/>
        <v/>
      </c>
    </row>
    <row r="188" spans="1:2">
      <c r="A188" t="str">
        <f>LEFT(sheet1!F188,9)</f>
        <v/>
      </c>
      <c r="B188" t="str">
        <f t="shared" si="2"/>
        <v/>
      </c>
    </row>
    <row r="189" spans="1:2">
      <c r="A189" t="str">
        <f>LEFT(sheet1!F189,9)</f>
        <v/>
      </c>
      <c r="B189" t="str">
        <f t="shared" si="2"/>
        <v/>
      </c>
    </row>
    <row r="190" spans="1:2">
      <c r="A190" t="str">
        <f>LEFT(sheet1!F190,9)</f>
        <v/>
      </c>
      <c r="B190" t="str">
        <f t="shared" si="2"/>
        <v/>
      </c>
    </row>
    <row r="191" spans="1:2">
      <c r="A191" t="str">
        <f>LEFT(sheet1!F191,9)</f>
        <v/>
      </c>
      <c r="B191" t="str">
        <f t="shared" si="2"/>
        <v/>
      </c>
    </row>
    <row r="192" spans="1:2">
      <c r="A192" t="str">
        <f>LEFT(sheet1!F192,9)</f>
        <v/>
      </c>
      <c r="B192" t="str">
        <f t="shared" si="2"/>
        <v/>
      </c>
    </row>
    <row r="193" spans="1:2">
      <c r="A193" t="str">
        <f>LEFT(sheet1!F193,9)</f>
        <v/>
      </c>
      <c r="B193" t="str">
        <f t="shared" si="2"/>
        <v/>
      </c>
    </row>
    <row r="194" spans="1:2">
      <c r="A194" t="str">
        <f>LEFT(sheet1!F194,9)</f>
        <v/>
      </c>
      <c r="B194" t="str">
        <f t="shared" si="2"/>
        <v/>
      </c>
    </row>
    <row r="195" spans="1:2">
      <c r="A195" t="str">
        <f>LEFT(sheet1!F195,9)</f>
        <v/>
      </c>
      <c r="B195" t="str">
        <f t="shared" ref="B195:B258" si="3">RIGHT(A195,7)</f>
        <v/>
      </c>
    </row>
    <row r="196" spans="1:2">
      <c r="A196" t="str">
        <f>LEFT(sheet1!F196,9)</f>
        <v/>
      </c>
      <c r="B196" t="str">
        <f t="shared" si="3"/>
        <v/>
      </c>
    </row>
    <row r="197" spans="1:2">
      <c r="A197" t="str">
        <f>LEFT(sheet1!F197,9)</f>
        <v/>
      </c>
      <c r="B197" t="str">
        <f t="shared" si="3"/>
        <v/>
      </c>
    </row>
    <row r="198" spans="1:2">
      <c r="A198" t="str">
        <f>LEFT(sheet1!F198,9)</f>
        <v/>
      </c>
      <c r="B198" t="str">
        <f t="shared" si="3"/>
        <v/>
      </c>
    </row>
    <row r="199" spans="1:2">
      <c r="A199" t="str">
        <f>LEFT(sheet1!F199,9)</f>
        <v/>
      </c>
      <c r="B199" t="str">
        <f t="shared" si="3"/>
        <v/>
      </c>
    </row>
    <row r="200" spans="1:2">
      <c r="A200" t="str">
        <f>LEFT(sheet1!F200,9)</f>
        <v/>
      </c>
      <c r="B200" t="str">
        <f t="shared" si="3"/>
        <v/>
      </c>
    </row>
    <row r="201" spans="1:2">
      <c r="A201" t="str">
        <f>LEFT(sheet1!F201,9)</f>
        <v/>
      </c>
      <c r="B201" t="str">
        <f t="shared" si="3"/>
        <v/>
      </c>
    </row>
    <row r="202" spans="1:2">
      <c r="A202" t="str">
        <f>LEFT(sheet1!F202,9)</f>
        <v/>
      </c>
      <c r="B202" t="str">
        <f t="shared" si="3"/>
        <v/>
      </c>
    </row>
    <row r="203" spans="1:2">
      <c r="A203" t="str">
        <f>LEFT(sheet1!F203,9)</f>
        <v/>
      </c>
      <c r="B203" t="str">
        <f t="shared" si="3"/>
        <v/>
      </c>
    </row>
    <row r="204" spans="1:2">
      <c r="A204" t="str">
        <f>LEFT(sheet1!F204,9)</f>
        <v/>
      </c>
      <c r="B204" t="str">
        <f t="shared" si="3"/>
        <v/>
      </c>
    </row>
    <row r="205" spans="1:2">
      <c r="A205" t="str">
        <f>LEFT(sheet1!F205,9)</f>
        <v/>
      </c>
      <c r="B205" t="str">
        <f t="shared" si="3"/>
        <v/>
      </c>
    </row>
    <row r="206" spans="1:2">
      <c r="A206" t="str">
        <f>LEFT(sheet1!F206,9)</f>
        <v/>
      </c>
      <c r="B206" t="str">
        <f t="shared" si="3"/>
        <v/>
      </c>
    </row>
    <row r="207" spans="1:2">
      <c r="A207" t="str">
        <f>LEFT(sheet1!F207,9)</f>
        <v/>
      </c>
      <c r="B207" t="str">
        <f t="shared" si="3"/>
        <v/>
      </c>
    </row>
    <row r="208" spans="1:2">
      <c r="A208" t="str">
        <f>LEFT(sheet1!F208,9)</f>
        <v/>
      </c>
      <c r="B208" t="str">
        <f t="shared" si="3"/>
        <v/>
      </c>
    </row>
    <row r="209" spans="1:2">
      <c r="A209" t="str">
        <f>LEFT(sheet1!F209,9)</f>
        <v/>
      </c>
      <c r="B209" t="str">
        <f t="shared" si="3"/>
        <v/>
      </c>
    </row>
    <row r="210" spans="1:2">
      <c r="A210" t="str">
        <f>LEFT(sheet1!F210,9)</f>
        <v/>
      </c>
      <c r="B210" t="str">
        <f t="shared" si="3"/>
        <v/>
      </c>
    </row>
    <row r="211" spans="1:2">
      <c r="A211" t="str">
        <f>LEFT(sheet1!F211,9)</f>
        <v/>
      </c>
      <c r="B211" t="str">
        <f t="shared" si="3"/>
        <v/>
      </c>
    </row>
    <row r="212" spans="1:2">
      <c r="A212" t="str">
        <f>LEFT(sheet1!F212,9)</f>
        <v/>
      </c>
      <c r="B212" t="str">
        <f t="shared" si="3"/>
        <v/>
      </c>
    </row>
    <row r="213" spans="1:2">
      <c r="A213" t="str">
        <f>LEFT(sheet1!F213,9)</f>
        <v/>
      </c>
      <c r="B213" t="str">
        <f t="shared" si="3"/>
        <v/>
      </c>
    </row>
    <row r="214" spans="1:2">
      <c r="A214" t="str">
        <f>LEFT(sheet1!F214,9)</f>
        <v/>
      </c>
      <c r="B214" t="str">
        <f t="shared" si="3"/>
        <v/>
      </c>
    </row>
    <row r="215" spans="1:2">
      <c r="A215" t="str">
        <f>LEFT(sheet1!F215,9)</f>
        <v/>
      </c>
      <c r="B215" t="str">
        <f t="shared" si="3"/>
        <v/>
      </c>
    </row>
    <row r="216" spans="1:2">
      <c r="A216" t="str">
        <f>LEFT(sheet1!F216,9)</f>
        <v/>
      </c>
      <c r="B216" t="str">
        <f t="shared" si="3"/>
        <v/>
      </c>
    </row>
    <row r="217" spans="1:2">
      <c r="A217" t="str">
        <f>LEFT(sheet1!F217,9)</f>
        <v/>
      </c>
      <c r="B217" t="str">
        <f t="shared" si="3"/>
        <v/>
      </c>
    </row>
    <row r="218" spans="1:2">
      <c r="A218" t="str">
        <f>LEFT(sheet1!F218,9)</f>
        <v/>
      </c>
      <c r="B218" t="str">
        <f t="shared" si="3"/>
        <v/>
      </c>
    </row>
    <row r="219" spans="1:2">
      <c r="A219" t="str">
        <f>LEFT(sheet1!F219,9)</f>
        <v/>
      </c>
      <c r="B219" t="str">
        <f t="shared" si="3"/>
        <v/>
      </c>
    </row>
    <row r="220" spans="1:2">
      <c r="A220" t="str">
        <f>LEFT(sheet1!F220,9)</f>
        <v/>
      </c>
      <c r="B220" t="str">
        <f t="shared" si="3"/>
        <v/>
      </c>
    </row>
    <row r="221" spans="1:2">
      <c r="A221" t="str">
        <f>LEFT(sheet1!F221,9)</f>
        <v/>
      </c>
      <c r="B221" t="str">
        <f t="shared" si="3"/>
        <v/>
      </c>
    </row>
    <row r="222" spans="1:2">
      <c r="A222" t="str">
        <f>LEFT(sheet1!F222,9)</f>
        <v/>
      </c>
      <c r="B222" t="str">
        <f t="shared" si="3"/>
        <v/>
      </c>
    </row>
    <row r="223" spans="1:2">
      <c r="A223" t="str">
        <f>LEFT(sheet1!F223,9)</f>
        <v/>
      </c>
      <c r="B223" t="str">
        <f t="shared" si="3"/>
        <v/>
      </c>
    </row>
    <row r="224" spans="1:2">
      <c r="A224" t="str">
        <f>LEFT(sheet1!F224,9)</f>
        <v/>
      </c>
      <c r="B224" t="str">
        <f t="shared" si="3"/>
        <v/>
      </c>
    </row>
    <row r="225" spans="1:2">
      <c r="A225" t="str">
        <f>LEFT(sheet1!F225,9)</f>
        <v/>
      </c>
      <c r="B225" t="str">
        <f t="shared" si="3"/>
        <v/>
      </c>
    </row>
    <row r="226" spans="1:2">
      <c r="A226" t="str">
        <f>LEFT(sheet1!F226,9)</f>
        <v/>
      </c>
      <c r="B226" t="str">
        <f t="shared" si="3"/>
        <v/>
      </c>
    </row>
    <row r="227" spans="1:2">
      <c r="A227" t="str">
        <f>LEFT(sheet1!F227,9)</f>
        <v/>
      </c>
      <c r="B227" t="str">
        <f t="shared" si="3"/>
        <v/>
      </c>
    </row>
    <row r="228" spans="1:2">
      <c r="A228" t="str">
        <f>LEFT(sheet1!F228,9)</f>
        <v/>
      </c>
      <c r="B228" t="str">
        <f t="shared" si="3"/>
        <v/>
      </c>
    </row>
    <row r="229" spans="1:2">
      <c r="A229" t="str">
        <f>LEFT(sheet1!F229,9)</f>
        <v/>
      </c>
      <c r="B229" t="str">
        <f t="shared" si="3"/>
        <v/>
      </c>
    </row>
    <row r="230" spans="1:2">
      <c r="A230" t="str">
        <f>LEFT(sheet1!F230,9)</f>
        <v/>
      </c>
      <c r="B230" t="str">
        <f t="shared" si="3"/>
        <v/>
      </c>
    </row>
    <row r="231" spans="1:2">
      <c r="A231" t="str">
        <f>LEFT(sheet1!F231,9)</f>
        <v/>
      </c>
      <c r="B231" t="str">
        <f t="shared" si="3"/>
        <v/>
      </c>
    </row>
    <row r="232" spans="1:2">
      <c r="A232" t="str">
        <f>LEFT(sheet1!F232,9)</f>
        <v/>
      </c>
      <c r="B232" t="str">
        <f t="shared" si="3"/>
        <v/>
      </c>
    </row>
    <row r="233" spans="1:2">
      <c r="A233" t="str">
        <f>LEFT(sheet1!F233,9)</f>
        <v/>
      </c>
      <c r="B233" t="str">
        <f t="shared" si="3"/>
        <v/>
      </c>
    </row>
    <row r="234" spans="1:2">
      <c r="A234" t="str">
        <f>LEFT(sheet1!F234,9)</f>
        <v/>
      </c>
      <c r="B234" t="str">
        <f t="shared" si="3"/>
        <v/>
      </c>
    </row>
    <row r="235" spans="1:2">
      <c r="A235" t="str">
        <f>LEFT(sheet1!F235,9)</f>
        <v/>
      </c>
      <c r="B235" t="str">
        <f t="shared" si="3"/>
        <v/>
      </c>
    </row>
    <row r="236" spans="1:2">
      <c r="A236" t="str">
        <f>LEFT(sheet1!F236,9)</f>
        <v/>
      </c>
      <c r="B236" t="str">
        <f t="shared" si="3"/>
        <v/>
      </c>
    </row>
    <row r="237" spans="1:2">
      <c r="A237" t="str">
        <f>LEFT(sheet1!F237,9)</f>
        <v/>
      </c>
      <c r="B237" t="str">
        <f t="shared" si="3"/>
        <v/>
      </c>
    </row>
    <row r="238" spans="1:2">
      <c r="A238" t="str">
        <f>LEFT(sheet1!F238,9)</f>
        <v/>
      </c>
      <c r="B238" t="str">
        <f t="shared" si="3"/>
        <v/>
      </c>
    </row>
    <row r="239" spans="1:2">
      <c r="A239" t="str">
        <f>LEFT(sheet1!F239,9)</f>
        <v/>
      </c>
      <c r="B239" t="str">
        <f t="shared" si="3"/>
        <v/>
      </c>
    </row>
    <row r="240" spans="1:2">
      <c r="A240" t="str">
        <f>LEFT(sheet1!F240,9)</f>
        <v/>
      </c>
      <c r="B240" t="str">
        <f t="shared" si="3"/>
        <v/>
      </c>
    </row>
    <row r="241" spans="1:2">
      <c r="A241" t="str">
        <f>LEFT(sheet1!F241,9)</f>
        <v/>
      </c>
      <c r="B241" t="str">
        <f t="shared" si="3"/>
        <v/>
      </c>
    </row>
    <row r="242" spans="1:2">
      <c r="A242" t="str">
        <f>LEFT(sheet1!F242,9)</f>
        <v/>
      </c>
      <c r="B242" t="str">
        <f t="shared" si="3"/>
        <v/>
      </c>
    </row>
    <row r="243" spans="1:2">
      <c r="A243" t="str">
        <f>LEFT(sheet1!F243,9)</f>
        <v/>
      </c>
      <c r="B243" t="str">
        <f t="shared" si="3"/>
        <v/>
      </c>
    </row>
    <row r="244" spans="1:2">
      <c r="A244" t="str">
        <f>LEFT(sheet1!F244,9)</f>
        <v/>
      </c>
      <c r="B244" t="str">
        <f t="shared" si="3"/>
        <v/>
      </c>
    </row>
    <row r="245" spans="1:2">
      <c r="A245" t="str">
        <f>LEFT(sheet1!F245,9)</f>
        <v/>
      </c>
      <c r="B245" t="str">
        <f t="shared" si="3"/>
        <v/>
      </c>
    </row>
    <row r="246" spans="1:2">
      <c r="A246" t="str">
        <f>LEFT(sheet1!F246,9)</f>
        <v/>
      </c>
      <c r="B246" t="str">
        <f t="shared" si="3"/>
        <v/>
      </c>
    </row>
    <row r="247" spans="1:2">
      <c r="A247" t="str">
        <f>LEFT(sheet1!F247,9)</f>
        <v/>
      </c>
      <c r="B247" t="str">
        <f t="shared" si="3"/>
        <v/>
      </c>
    </row>
    <row r="248" spans="1:2">
      <c r="A248" t="str">
        <f>LEFT(sheet1!F248,9)</f>
        <v/>
      </c>
      <c r="B248" t="str">
        <f t="shared" si="3"/>
        <v/>
      </c>
    </row>
    <row r="249" spans="1:2">
      <c r="A249" t="str">
        <f>LEFT(sheet1!F249,9)</f>
        <v/>
      </c>
      <c r="B249" t="str">
        <f t="shared" si="3"/>
        <v/>
      </c>
    </row>
    <row r="250" spans="1:2">
      <c r="A250" t="str">
        <f>LEFT(sheet1!F250,9)</f>
        <v/>
      </c>
      <c r="B250" t="str">
        <f t="shared" si="3"/>
        <v/>
      </c>
    </row>
    <row r="251" spans="1:2">
      <c r="A251" t="str">
        <f>LEFT(sheet1!F251,9)</f>
        <v/>
      </c>
      <c r="B251" t="str">
        <f t="shared" si="3"/>
        <v/>
      </c>
    </row>
    <row r="252" spans="1:2">
      <c r="A252" t="str">
        <f>LEFT(sheet1!F252,9)</f>
        <v/>
      </c>
      <c r="B252" t="str">
        <f t="shared" si="3"/>
        <v/>
      </c>
    </row>
    <row r="253" spans="1:2">
      <c r="A253" t="str">
        <f>LEFT(sheet1!F253,9)</f>
        <v/>
      </c>
      <c r="B253" t="str">
        <f t="shared" si="3"/>
        <v/>
      </c>
    </row>
    <row r="254" spans="1:2">
      <c r="A254" t="str">
        <f>LEFT(sheet1!F254,9)</f>
        <v/>
      </c>
      <c r="B254" t="str">
        <f t="shared" si="3"/>
        <v/>
      </c>
    </row>
    <row r="255" spans="1:2">
      <c r="A255" t="str">
        <f>LEFT(sheet1!F255,9)</f>
        <v/>
      </c>
      <c r="B255" t="str">
        <f t="shared" si="3"/>
        <v/>
      </c>
    </row>
    <row r="256" spans="1:2">
      <c r="A256" t="str">
        <f>LEFT(sheet1!F256,9)</f>
        <v/>
      </c>
      <c r="B256" t="str">
        <f t="shared" si="3"/>
        <v/>
      </c>
    </row>
    <row r="257" spans="1:2">
      <c r="A257" t="str">
        <f>LEFT(sheet1!F257,9)</f>
        <v/>
      </c>
      <c r="B257" t="str">
        <f t="shared" si="3"/>
        <v/>
      </c>
    </row>
    <row r="258" spans="1:2">
      <c r="A258" t="str">
        <f>LEFT(sheet1!F258,9)</f>
        <v/>
      </c>
      <c r="B258" t="str">
        <f t="shared" si="3"/>
        <v/>
      </c>
    </row>
    <row r="259" spans="1:2">
      <c r="A259" t="str">
        <f>LEFT(sheet1!F259,9)</f>
        <v/>
      </c>
      <c r="B259" t="str">
        <f t="shared" ref="B259:B322" si="4">RIGHT(A259,7)</f>
        <v/>
      </c>
    </row>
    <row r="260" spans="1:2">
      <c r="A260" t="str">
        <f>LEFT(sheet1!F260,9)</f>
        <v/>
      </c>
      <c r="B260" t="str">
        <f t="shared" si="4"/>
        <v/>
      </c>
    </row>
    <row r="261" spans="1:2">
      <c r="A261" t="str">
        <f>LEFT(sheet1!F261,9)</f>
        <v/>
      </c>
      <c r="B261" t="str">
        <f t="shared" si="4"/>
        <v/>
      </c>
    </row>
    <row r="262" spans="1:2">
      <c r="A262" t="str">
        <f>LEFT(sheet1!F262,9)</f>
        <v/>
      </c>
      <c r="B262" t="str">
        <f t="shared" si="4"/>
        <v/>
      </c>
    </row>
    <row r="263" spans="1:2">
      <c r="A263" t="str">
        <f>LEFT(sheet1!F263,9)</f>
        <v/>
      </c>
      <c r="B263" t="str">
        <f t="shared" si="4"/>
        <v/>
      </c>
    </row>
    <row r="264" spans="1:2">
      <c r="A264" t="str">
        <f>LEFT(sheet1!F264,9)</f>
        <v/>
      </c>
      <c r="B264" t="str">
        <f t="shared" si="4"/>
        <v/>
      </c>
    </row>
    <row r="265" spans="1:2">
      <c r="A265" t="str">
        <f>LEFT(sheet1!F265,9)</f>
        <v/>
      </c>
      <c r="B265" t="str">
        <f t="shared" si="4"/>
        <v/>
      </c>
    </row>
    <row r="266" spans="1:2">
      <c r="A266" t="str">
        <f>LEFT(sheet1!F266,9)</f>
        <v/>
      </c>
      <c r="B266" t="str">
        <f t="shared" si="4"/>
        <v/>
      </c>
    </row>
    <row r="267" spans="1:2">
      <c r="A267" t="str">
        <f>LEFT(sheet1!F267,9)</f>
        <v/>
      </c>
      <c r="B267" t="str">
        <f t="shared" si="4"/>
        <v/>
      </c>
    </row>
    <row r="268" spans="1:2">
      <c r="A268" t="str">
        <f>LEFT(sheet1!F268,9)</f>
        <v/>
      </c>
      <c r="B268" t="str">
        <f t="shared" si="4"/>
        <v/>
      </c>
    </row>
    <row r="269" spans="1:2">
      <c r="A269" t="str">
        <f>LEFT(sheet1!F269,9)</f>
        <v/>
      </c>
      <c r="B269" t="str">
        <f t="shared" si="4"/>
        <v/>
      </c>
    </row>
    <row r="270" spans="1:2">
      <c r="A270" t="str">
        <f>LEFT(sheet1!F270,9)</f>
        <v/>
      </c>
      <c r="B270" t="str">
        <f t="shared" si="4"/>
        <v/>
      </c>
    </row>
    <row r="271" spans="1:2">
      <c r="A271" t="str">
        <f>LEFT(sheet1!F271,9)</f>
        <v/>
      </c>
      <c r="B271" t="str">
        <f t="shared" si="4"/>
        <v/>
      </c>
    </row>
    <row r="272" spans="1:2">
      <c r="A272" t="str">
        <f>LEFT(sheet1!F272,9)</f>
        <v/>
      </c>
      <c r="B272" t="str">
        <f t="shared" si="4"/>
        <v/>
      </c>
    </row>
    <row r="273" spans="1:2">
      <c r="A273" t="str">
        <f>LEFT(sheet1!F273,9)</f>
        <v/>
      </c>
      <c r="B273" t="str">
        <f t="shared" si="4"/>
        <v/>
      </c>
    </row>
    <row r="274" spans="1:2">
      <c r="A274" t="str">
        <f>LEFT(sheet1!F274,9)</f>
        <v/>
      </c>
      <c r="B274" t="str">
        <f t="shared" si="4"/>
        <v/>
      </c>
    </row>
    <row r="275" spans="1:2">
      <c r="A275" t="str">
        <f>LEFT(sheet1!F275,9)</f>
        <v/>
      </c>
      <c r="B275" t="str">
        <f t="shared" si="4"/>
        <v/>
      </c>
    </row>
    <row r="276" spans="1:2">
      <c r="A276" t="str">
        <f>LEFT(sheet1!F276,9)</f>
        <v/>
      </c>
      <c r="B276" t="str">
        <f t="shared" si="4"/>
        <v/>
      </c>
    </row>
    <row r="277" spans="1:2">
      <c r="A277" t="str">
        <f>LEFT(sheet1!F277,9)</f>
        <v/>
      </c>
      <c r="B277" t="str">
        <f t="shared" si="4"/>
        <v/>
      </c>
    </row>
    <row r="278" spans="1:2">
      <c r="A278" t="str">
        <f>LEFT(sheet1!F278,9)</f>
        <v/>
      </c>
      <c r="B278" t="str">
        <f t="shared" si="4"/>
        <v/>
      </c>
    </row>
    <row r="279" spans="1:2">
      <c r="A279" t="str">
        <f>LEFT(sheet1!F279,9)</f>
        <v/>
      </c>
      <c r="B279" t="str">
        <f t="shared" si="4"/>
        <v/>
      </c>
    </row>
    <row r="280" spans="1:2">
      <c r="A280" t="str">
        <f>LEFT(sheet1!F280,9)</f>
        <v/>
      </c>
      <c r="B280" t="str">
        <f t="shared" si="4"/>
        <v/>
      </c>
    </row>
    <row r="281" spans="1:2">
      <c r="A281" t="str">
        <f>LEFT(sheet1!F281,9)</f>
        <v/>
      </c>
      <c r="B281" t="str">
        <f t="shared" si="4"/>
        <v/>
      </c>
    </row>
    <row r="282" spans="1:2">
      <c r="A282" t="str">
        <f>LEFT(sheet1!F282,9)</f>
        <v/>
      </c>
      <c r="B282" t="str">
        <f t="shared" si="4"/>
        <v/>
      </c>
    </row>
    <row r="283" spans="1:2">
      <c r="A283" t="str">
        <f>LEFT(sheet1!F283,9)</f>
        <v/>
      </c>
      <c r="B283" t="str">
        <f t="shared" si="4"/>
        <v/>
      </c>
    </row>
    <row r="284" spans="1:2">
      <c r="A284" t="str">
        <f>LEFT(sheet1!F284,9)</f>
        <v/>
      </c>
      <c r="B284" t="str">
        <f t="shared" si="4"/>
        <v/>
      </c>
    </row>
    <row r="285" spans="1:2">
      <c r="A285" t="str">
        <f>LEFT(sheet1!F285,9)</f>
        <v/>
      </c>
      <c r="B285" t="str">
        <f t="shared" si="4"/>
        <v/>
      </c>
    </row>
    <row r="286" spans="1:2">
      <c r="A286" t="str">
        <f>LEFT(sheet1!F286,9)</f>
        <v/>
      </c>
      <c r="B286" t="str">
        <f t="shared" si="4"/>
        <v/>
      </c>
    </row>
    <row r="287" spans="1:2">
      <c r="A287" t="str">
        <f>LEFT(sheet1!F287,9)</f>
        <v/>
      </c>
      <c r="B287" t="str">
        <f t="shared" si="4"/>
        <v/>
      </c>
    </row>
    <row r="288" spans="1:2">
      <c r="A288" t="str">
        <f>LEFT(sheet1!F288,9)</f>
        <v/>
      </c>
      <c r="B288" t="str">
        <f t="shared" si="4"/>
        <v/>
      </c>
    </row>
    <row r="289" spans="1:2">
      <c r="A289" t="str">
        <f>LEFT(sheet1!F289,9)</f>
        <v/>
      </c>
      <c r="B289" t="str">
        <f t="shared" si="4"/>
        <v/>
      </c>
    </row>
    <row r="290" spans="1:2">
      <c r="A290" t="str">
        <f>LEFT(sheet1!F290,9)</f>
        <v/>
      </c>
      <c r="B290" t="str">
        <f t="shared" si="4"/>
        <v/>
      </c>
    </row>
    <row r="291" spans="1:2">
      <c r="A291" t="str">
        <f>LEFT(sheet1!F291,9)</f>
        <v/>
      </c>
      <c r="B291" t="str">
        <f t="shared" si="4"/>
        <v/>
      </c>
    </row>
    <row r="292" spans="1:2">
      <c r="A292" t="str">
        <f>LEFT(sheet1!F292,9)</f>
        <v/>
      </c>
      <c r="B292" t="str">
        <f t="shared" si="4"/>
        <v/>
      </c>
    </row>
    <row r="293" spans="1:2">
      <c r="A293" t="str">
        <f>LEFT(sheet1!F293,9)</f>
        <v/>
      </c>
      <c r="B293" t="str">
        <f t="shared" si="4"/>
        <v/>
      </c>
    </row>
    <row r="294" spans="1:2">
      <c r="A294" t="str">
        <f>LEFT(sheet1!F294,9)</f>
        <v/>
      </c>
      <c r="B294" t="str">
        <f t="shared" si="4"/>
        <v/>
      </c>
    </row>
    <row r="295" spans="1:2">
      <c r="A295" t="str">
        <f>LEFT(sheet1!F295,9)</f>
        <v/>
      </c>
      <c r="B295" t="str">
        <f t="shared" si="4"/>
        <v/>
      </c>
    </row>
    <row r="296" spans="1:2">
      <c r="A296" t="str">
        <f>LEFT(sheet1!F296,9)</f>
        <v/>
      </c>
      <c r="B296" t="str">
        <f t="shared" si="4"/>
        <v/>
      </c>
    </row>
    <row r="297" spans="1:2">
      <c r="A297" t="str">
        <f>LEFT(sheet1!F297,9)</f>
        <v/>
      </c>
      <c r="B297" t="str">
        <f t="shared" si="4"/>
        <v/>
      </c>
    </row>
    <row r="298" spans="1:2">
      <c r="A298" t="str">
        <f>LEFT(sheet1!F298,9)</f>
        <v/>
      </c>
      <c r="B298" t="str">
        <f t="shared" si="4"/>
        <v/>
      </c>
    </row>
    <row r="299" spans="1:2">
      <c r="A299" t="str">
        <f>LEFT(sheet1!F299,9)</f>
        <v/>
      </c>
      <c r="B299" t="str">
        <f t="shared" si="4"/>
        <v/>
      </c>
    </row>
    <row r="300" spans="1:2">
      <c r="A300" t="str">
        <f>LEFT(sheet1!F300,9)</f>
        <v/>
      </c>
      <c r="B300" t="str">
        <f t="shared" si="4"/>
        <v/>
      </c>
    </row>
    <row r="301" spans="1:2">
      <c r="A301" t="str">
        <f>LEFT(sheet1!F301,9)</f>
        <v/>
      </c>
      <c r="B301" t="str">
        <f t="shared" si="4"/>
        <v/>
      </c>
    </row>
    <row r="302" spans="1:2">
      <c r="A302" t="str">
        <f>LEFT(sheet1!F302,9)</f>
        <v/>
      </c>
      <c r="B302" t="str">
        <f t="shared" si="4"/>
        <v/>
      </c>
    </row>
    <row r="303" spans="1:2">
      <c r="A303" t="str">
        <f>LEFT(sheet1!F303,9)</f>
        <v/>
      </c>
      <c r="B303" t="str">
        <f t="shared" si="4"/>
        <v/>
      </c>
    </row>
    <row r="304" spans="1:2">
      <c r="A304" t="str">
        <f>LEFT(sheet1!F304,9)</f>
        <v/>
      </c>
      <c r="B304" t="str">
        <f t="shared" si="4"/>
        <v/>
      </c>
    </row>
    <row r="305" spans="1:2">
      <c r="A305" t="str">
        <f>LEFT(sheet1!F305,9)</f>
        <v/>
      </c>
      <c r="B305" t="str">
        <f t="shared" si="4"/>
        <v/>
      </c>
    </row>
    <row r="306" spans="1:2">
      <c r="A306" t="str">
        <f>LEFT(sheet1!F306,9)</f>
        <v/>
      </c>
      <c r="B306" t="str">
        <f t="shared" si="4"/>
        <v/>
      </c>
    </row>
    <row r="307" spans="1:2">
      <c r="A307" t="str">
        <f>LEFT(sheet1!F307,9)</f>
        <v/>
      </c>
      <c r="B307" t="str">
        <f t="shared" si="4"/>
        <v/>
      </c>
    </row>
    <row r="308" spans="1:2">
      <c r="A308" t="str">
        <f>LEFT(sheet1!F308,9)</f>
        <v/>
      </c>
      <c r="B308" t="str">
        <f t="shared" si="4"/>
        <v/>
      </c>
    </row>
    <row r="309" spans="1:2">
      <c r="A309" t="str">
        <f>LEFT(sheet1!F309,9)</f>
        <v/>
      </c>
      <c r="B309" t="str">
        <f t="shared" si="4"/>
        <v/>
      </c>
    </row>
    <row r="310" spans="1:2">
      <c r="A310" t="str">
        <f>LEFT(sheet1!F310,9)</f>
        <v/>
      </c>
      <c r="B310" t="str">
        <f t="shared" si="4"/>
        <v/>
      </c>
    </row>
    <row r="311" spans="1:2">
      <c r="A311" t="str">
        <f>LEFT(sheet1!F311,9)</f>
        <v/>
      </c>
      <c r="B311" t="str">
        <f t="shared" si="4"/>
        <v/>
      </c>
    </row>
    <row r="312" spans="1:2">
      <c r="A312" t="str">
        <f>LEFT(sheet1!F312,9)</f>
        <v/>
      </c>
      <c r="B312" t="str">
        <f t="shared" si="4"/>
        <v/>
      </c>
    </row>
    <row r="313" spans="1:2">
      <c r="A313" t="str">
        <f>LEFT(sheet1!F313,9)</f>
        <v/>
      </c>
      <c r="B313" t="str">
        <f t="shared" si="4"/>
        <v/>
      </c>
    </row>
    <row r="314" spans="1:2">
      <c r="A314" t="str">
        <f>LEFT(sheet1!F314,9)</f>
        <v/>
      </c>
      <c r="B314" t="str">
        <f t="shared" si="4"/>
        <v/>
      </c>
    </row>
    <row r="315" spans="1:2">
      <c r="A315" t="str">
        <f>LEFT(sheet1!F315,9)</f>
        <v/>
      </c>
      <c r="B315" t="str">
        <f t="shared" si="4"/>
        <v/>
      </c>
    </row>
    <row r="316" spans="1:2">
      <c r="A316" t="str">
        <f>LEFT(sheet1!F316,9)</f>
        <v/>
      </c>
      <c r="B316" t="str">
        <f t="shared" si="4"/>
        <v/>
      </c>
    </row>
    <row r="317" spans="1:2">
      <c r="A317" t="str">
        <f>LEFT(sheet1!F317,9)</f>
        <v/>
      </c>
      <c r="B317" t="str">
        <f t="shared" si="4"/>
        <v/>
      </c>
    </row>
    <row r="318" spans="1:2">
      <c r="A318" t="str">
        <f>LEFT(sheet1!F318,9)</f>
        <v/>
      </c>
      <c r="B318" t="str">
        <f t="shared" si="4"/>
        <v/>
      </c>
    </row>
    <row r="319" spans="1:2">
      <c r="A319" t="str">
        <f>LEFT(sheet1!F319,9)</f>
        <v/>
      </c>
      <c r="B319" t="str">
        <f t="shared" si="4"/>
        <v/>
      </c>
    </row>
    <row r="320" spans="1:2">
      <c r="A320" t="str">
        <f>LEFT(sheet1!F320,9)</f>
        <v/>
      </c>
      <c r="B320" t="str">
        <f t="shared" si="4"/>
        <v/>
      </c>
    </row>
    <row r="321" spans="1:2">
      <c r="A321" t="str">
        <f>LEFT(sheet1!F321,9)</f>
        <v/>
      </c>
      <c r="B321" t="str">
        <f t="shared" si="4"/>
        <v/>
      </c>
    </row>
    <row r="322" spans="1:2">
      <c r="A322" t="str">
        <f>LEFT(sheet1!F322,9)</f>
        <v/>
      </c>
      <c r="B322" t="str">
        <f t="shared" si="4"/>
        <v/>
      </c>
    </row>
    <row r="323" spans="1:2">
      <c r="A323" t="str">
        <f>LEFT(sheet1!F323,9)</f>
        <v/>
      </c>
      <c r="B323" t="str">
        <f t="shared" ref="B323:B386" si="5">RIGHT(A323,7)</f>
        <v/>
      </c>
    </row>
    <row r="324" spans="1:2">
      <c r="A324" t="str">
        <f>LEFT(sheet1!F324,9)</f>
        <v/>
      </c>
      <c r="B324" t="str">
        <f t="shared" si="5"/>
        <v/>
      </c>
    </row>
    <row r="325" spans="1:2">
      <c r="A325" t="str">
        <f>LEFT(sheet1!F325,9)</f>
        <v/>
      </c>
      <c r="B325" t="str">
        <f t="shared" si="5"/>
        <v/>
      </c>
    </row>
    <row r="326" spans="1:2">
      <c r="A326" t="str">
        <f>LEFT(sheet1!F326,9)</f>
        <v/>
      </c>
      <c r="B326" t="str">
        <f t="shared" si="5"/>
        <v/>
      </c>
    </row>
    <row r="327" spans="1:2">
      <c r="A327" t="str">
        <f>LEFT(sheet1!F327,9)</f>
        <v/>
      </c>
      <c r="B327" t="str">
        <f t="shared" si="5"/>
        <v/>
      </c>
    </row>
    <row r="328" spans="1:2">
      <c r="A328" t="str">
        <f>LEFT(sheet1!F328,9)</f>
        <v/>
      </c>
      <c r="B328" t="str">
        <f t="shared" si="5"/>
        <v/>
      </c>
    </row>
    <row r="329" spans="1:2">
      <c r="A329" t="str">
        <f>LEFT(sheet1!F329,9)</f>
        <v/>
      </c>
      <c r="B329" t="str">
        <f t="shared" si="5"/>
        <v/>
      </c>
    </row>
    <row r="330" spans="1:2">
      <c r="A330" t="str">
        <f>LEFT(sheet1!F330,9)</f>
        <v/>
      </c>
      <c r="B330" t="str">
        <f t="shared" si="5"/>
        <v/>
      </c>
    </row>
    <row r="331" spans="1:2">
      <c r="A331" t="str">
        <f>LEFT(sheet1!F331,9)</f>
        <v/>
      </c>
      <c r="B331" t="str">
        <f t="shared" si="5"/>
        <v/>
      </c>
    </row>
    <row r="332" spans="1:2">
      <c r="A332" t="str">
        <f>LEFT(sheet1!F332,9)</f>
        <v/>
      </c>
      <c r="B332" t="str">
        <f t="shared" si="5"/>
        <v/>
      </c>
    </row>
    <row r="333" spans="1:2">
      <c r="A333" t="str">
        <f>LEFT(sheet1!F333,9)</f>
        <v/>
      </c>
      <c r="B333" t="str">
        <f t="shared" si="5"/>
        <v/>
      </c>
    </row>
    <row r="334" spans="1:2">
      <c r="A334" t="str">
        <f>LEFT(sheet1!F334,9)</f>
        <v/>
      </c>
      <c r="B334" t="str">
        <f t="shared" si="5"/>
        <v/>
      </c>
    </row>
    <row r="335" spans="1:2">
      <c r="A335" t="str">
        <f>LEFT(sheet1!F335,9)</f>
        <v/>
      </c>
      <c r="B335" t="str">
        <f t="shared" si="5"/>
        <v/>
      </c>
    </row>
    <row r="336" spans="1:2">
      <c r="A336" t="str">
        <f>LEFT(sheet1!F336,9)</f>
        <v/>
      </c>
      <c r="B336" t="str">
        <f t="shared" si="5"/>
        <v/>
      </c>
    </row>
    <row r="337" spans="1:2">
      <c r="A337" t="str">
        <f>LEFT(sheet1!F337,9)</f>
        <v/>
      </c>
      <c r="B337" t="str">
        <f t="shared" si="5"/>
        <v/>
      </c>
    </row>
    <row r="338" spans="1:2">
      <c r="A338" t="str">
        <f>LEFT(sheet1!F338,9)</f>
        <v/>
      </c>
      <c r="B338" t="str">
        <f t="shared" si="5"/>
        <v/>
      </c>
    </row>
    <row r="339" spans="1:2">
      <c r="A339" t="str">
        <f>LEFT(sheet1!F339,9)</f>
        <v/>
      </c>
      <c r="B339" t="str">
        <f t="shared" si="5"/>
        <v/>
      </c>
    </row>
    <row r="340" spans="1:2">
      <c r="A340" t="str">
        <f>LEFT(sheet1!F340,9)</f>
        <v/>
      </c>
      <c r="B340" t="str">
        <f t="shared" si="5"/>
        <v/>
      </c>
    </row>
    <row r="341" spans="1:2">
      <c r="A341" t="str">
        <f>LEFT(sheet1!F341,9)</f>
        <v/>
      </c>
      <c r="B341" t="str">
        <f t="shared" si="5"/>
        <v/>
      </c>
    </row>
    <row r="342" spans="1:2">
      <c r="A342" t="str">
        <f>LEFT(sheet1!F342,9)</f>
        <v/>
      </c>
      <c r="B342" t="str">
        <f t="shared" si="5"/>
        <v/>
      </c>
    </row>
    <row r="343" spans="1:2">
      <c r="A343" t="str">
        <f>LEFT(sheet1!F343,9)</f>
        <v/>
      </c>
      <c r="B343" t="str">
        <f t="shared" si="5"/>
        <v/>
      </c>
    </row>
    <row r="344" spans="1:2">
      <c r="A344" t="str">
        <f>LEFT(sheet1!F344,9)</f>
        <v/>
      </c>
      <c r="B344" t="str">
        <f t="shared" si="5"/>
        <v/>
      </c>
    </row>
    <row r="345" spans="1:2">
      <c r="A345" t="str">
        <f>LEFT(sheet1!F345,9)</f>
        <v/>
      </c>
      <c r="B345" t="str">
        <f t="shared" si="5"/>
        <v/>
      </c>
    </row>
    <row r="346" spans="1:2">
      <c r="A346" t="str">
        <f>LEFT(sheet1!F346,9)</f>
        <v/>
      </c>
      <c r="B346" t="str">
        <f t="shared" si="5"/>
        <v/>
      </c>
    </row>
    <row r="347" spans="1:2">
      <c r="A347" t="str">
        <f>LEFT(sheet1!F347,9)</f>
        <v/>
      </c>
      <c r="B347" t="str">
        <f t="shared" si="5"/>
        <v/>
      </c>
    </row>
    <row r="348" spans="1:2">
      <c r="A348" t="str">
        <f>LEFT(sheet1!F348,9)</f>
        <v/>
      </c>
      <c r="B348" t="str">
        <f t="shared" si="5"/>
        <v/>
      </c>
    </row>
    <row r="349" spans="1:2">
      <c r="A349" t="str">
        <f>LEFT(sheet1!F349,9)</f>
        <v/>
      </c>
      <c r="B349" t="str">
        <f t="shared" si="5"/>
        <v/>
      </c>
    </row>
    <row r="350" spans="1:2">
      <c r="A350" t="str">
        <f>LEFT(sheet1!F350,9)</f>
        <v/>
      </c>
      <c r="B350" t="str">
        <f t="shared" si="5"/>
        <v/>
      </c>
    </row>
    <row r="351" spans="1:2">
      <c r="A351" t="str">
        <f>LEFT(sheet1!F351,9)</f>
        <v/>
      </c>
      <c r="B351" t="str">
        <f t="shared" si="5"/>
        <v/>
      </c>
    </row>
    <row r="352" spans="1:2">
      <c r="A352" t="str">
        <f>LEFT(sheet1!F352,9)</f>
        <v/>
      </c>
      <c r="B352" t="str">
        <f t="shared" si="5"/>
        <v/>
      </c>
    </row>
    <row r="353" spans="1:2">
      <c r="A353" t="str">
        <f>LEFT(sheet1!F353,9)</f>
        <v/>
      </c>
      <c r="B353" t="str">
        <f t="shared" si="5"/>
        <v/>
      </c>
    </row>
    <row r="354" spans="1:2">
      <c r="A354" t="str">
        <f>LEFT(sheet1!F354,9)</f>
        <v/>
      </c>
      <c r="B354" t="str">
        <f t="shared" si="5"/>
        <v/>
      </c>
    </row>
    <row r="355" spans="1:2">
      <c r="A355" t="str">
        <f>LEFT(sheet1!F355,9)</f>
        <v/>
      </c>
      <c r="B355" t="str">
        <f t="shared" si="5"/>
        <v/>
      </c>
    </row>
    <row r="356" spans="1:2">
      <c r="A356" t="str">
        <f>LEFT(sheet1!F356,9)</f>
        <v/>
      </c>
      <c r="B356" t="str">
        <f t="shared" si="5"/>
        <v/>
      </c>
    </row>
    <row r="357" spans="1:2">
      <c r="A357" t="str">
        <f>LEFT(sheet1!F357,9)</f>
        <v/>
      </c>
      <c r="B357" t="str">
        <f t="shared" si="5"/>
        <v/>
      </c>
    </row>
    <row r="358" spans="1:2">
      <c r="A358" t="str">
        <f>LEFT(sheet1!F358,9)</f>
        <v/>
      </c>
      <c r="B358" t="str">
        <f t="shared" si="5"/>
        <v/>
      </c>
    </row>
    <row r="359" spans="1:2">
      <c r="A359" t="str">
        <f>LEFT(sheet1!F359,9)</f>
        <v/>
      </c>
      <c r="B359" t="str">
        <f t="shared" si="5"/>
        <v/>
      </c>
    </row>
    <row r="360" spans="1:2">
      <c r="A360" t="str">
        <f>LEFT(sheet1!F360,9)</f>
        <v/>
      </c>
      <c r="B360" t="str">
        <f t="shared" si="5"/>
        <v/>
      </c>
    </row>
    <row r="361" spans="1:2">
      <c r="A361" t="str">
        <f>LEFT(sheet1!F361,9)</f>
        <v/>
      </c>
      <c r="B361" t="str">
        <f t="shared" si="5"/>
        <v/>
      </c>
    </row>
    <row r="362" spans="1:2">
      <c r="A362" t="str">
        <f>LEFT(sheet1!F362,9)</f>
        <v/>
      </c>
      <c r="B362" t="str">
        <f t="shared" si="5"/>
        <v/>
      </c>
    </row>
    <row r="363" spans="1:2">
      <c r="A363" t="str">
        <f>LEFT(sheet1!F363,9)</f>
        <v/>
      </c>
      <c r="B363" t="str">
        <f t="shared" si="5"/>
        <v/>
      </c>
    </row>
    <row r="364" spans="1:2">
      <c r="A364" t="str">
        <f>LEFT(sheet1!F364,9)</f>
        <v/>
      </c>
      <c r="B364" t="str">
        <f t="shared" si="5"/>
        <v/>
      </c>
    </row>
    <row r="365" spans="1:2">
      <c r="A365" t="str">
        <f>LEFT(sheet1!F365,9)</f>
        <v/>
      </c>
      <c r="B365" t="str">
        <f t="shared" si="5"/>
        <v/>
      </c>
    </row>
    <row r="366" spans="1:2">
      <c r="A366" t="str">
        <f>LEFT(sheet1!F366,9)</f>
        <v/>
      </c>
      <c r="B366" t="str">
        <f t="shared" si="5"/>
        <v/>
      </c>
    </row>
    <row r="367" spans="1:2">
      <c r="A367" t="str">
        <f>LEFT(sheet1!F367,9)</f>
        <v/>
      </c>
      <c r="B367" t="str">
        <f t="shared" si="5"/>
        <v/>
      </c>
    </row>
    <row r="368" spans="1:2">
      <c r="A368" t="str">
        <f>LEFT(sheet1!F368,9)</f>
        <v/>
      </c>
      <c r="B368" t="str">
        <f t="shared" si="5"/>
        <v/>
      </c>
    </row>
    <row r="369" spans="1:2">
      <c r="A369" t="str">
        <f>LEFT(sheet1!F369,9)</f>
        <v/>
      </c>
      <c r="B369" t="str">
        <f t="shared" si="5"/>
        <v/>
      </c>
    </row>
    <row r="370" spans="1:2">
      <c r="A370" t="str">
        <f>LEFT(sheet1!F370,9)</f>
        <v/>
      </c>
      <c r="B370" t="str">
        <f t="shared" si="5"/>
        <v/>
      </c>
    </row>
    <row r="371" spans="1:2">
      <c r="A371" t="str">
        <f>LEFT(sheet1!F371,9)</f>
        <v/>
      </c>
      <c r="B371" t="str">
        <f t="shared" si="5"/>
        <v/>
      </c>
    </row>
    <row r="372" spans="1:2">
      <c r="A372" t="str">
        <f>LEFT(sheet1!F372,9)</f>
        <v/>
      </c>
      <c r="B372" t="str">
        <f t="shared" si="5"/>
        <v/>
      </c>
    </row>
    <row r="373" spans="1:2">
      <c r="A373" t="str">
        <f>LEFT(sheet1!F373,9)</f>
        <v/>
      </c>
      <c r="B373" t="str">
        <f t="shared" si="5"/>
        <v/>
      </c>
    </row>
    <row r="374" spans="1:2">
      <c r="A374" t="str">
        <f>LEFT(sheet1!F374,9)</f>
        <v/>
      </c>
      <c r="B374" t="str">
        <f t="shared" si="5"/>
        <v/>
      </c>
    </row>
    <row r="375" spans="1:2">
      <c r="A375" t="str">
        <f>LEFT(sheet1!F375,9)</f>
        <v/>
      </c>
      <c r="B375" t="str">
        <f t="shared" si="5"/>
        <v/>
      </c>
    </row>
    <row r="376" spans="1:2">
      <c r="A376" t="str">
        <f>LEFT(sheet1!F376,9)</f>
        <v/>
      </c>
      <c r="B376" t="str">
        <f t="shared" si="5"/>
        <v/>
      </c>
    </row>
    <row r="377" spans="1:2">
      <c r="A377" t="str">
        <f>LEFT(sheet1!F377,9)</f>
        <v/>
      </c>
      <c r="B377" t="str">
        <f t="shared" si="5"/>
        <v/>
      </c>
    </row>
    <row r="378" spans="1:2">
      <c r="A378" t="str">
        <f>LEFT(sheet1!F378,9)</f>
        <v/>
      </c>
      <c r="B378" t="str">
        <f t="shared" si="5"/>
        <v/>
      </c>
    </row>
    <row r="379" spans="1:2">
      <c r="A379" t="str">
        <f>LEFT(sheet1!F379,9)</f>
        <v/>
      </c>
      <c r="B379" t="str">
        <f t="shared" si="5"/>
        <v/>
      </c>
    </row>
    <row r="380" spans="1:2">
      <c r="A380" t="str">
        <f>LEFT(sheet1!F380,9)</f>
        <v/>
      </c>
      <c r="B380" t="str">
        <f t="shared" si="5"/>
        <v/>
      </c>
    </row>
    <row r="381" spans="1:2">
      <c r="A381" t="str">
        <f>LEFT(sheet1!F381,9)</f>
        <v/>
      </c>
      <c r="B381" t="str">
        <f t="shared" si="5"/>
        <v/>
      </c>
    </row>
    <row r="382" spans="1:2">
      <c r="A382" t="str">
        <f>LEFT(sheet1!F382,9)</f>
        <v/>
      </c>
      <c r="B382" t="str">
        <f t="shared" si="5"/>
        <v/>
      </c>
    </row>
    <row r="383" spans="1:2">
      <c r="A383" t="str">
        <f>LEFT(sheet1!F383,9)</f>
        <v/>
      </c>
      <c r="B383" t="str">
        <f t="shared" si="5"/>
        <v/>
      </c>
    </row>
    <row r="384" spans="1:2">
      <c r="A384" t="str">
        <f>LEFT(sheet1!F384,9)</f>
        <v/>
      </c>
      <c r="B384" t="str">
        <f t="shared" si="5"/>
        <v/>
      </c>
    </row>
    <row r="385" spans="1:2">
      <c r="A385" t="str">
        <f>LEFT(sheet1!F385,9)</f>
        <v/>
      </c>
      <c r="B385" t="str">
        <f t="shared" si="5"/>
        <v/>
      </c>
    </row>
    <row r="386" spans="1:2">
      <c r="A386" t="str">
        <f>LEFT(sheet1!F386,9)</f>
        <v/>
      </c>
      <c r="B386" t="str">
        <f t="shared" si="5"/>
        <v/>
      </c>
    </row>
    <row r="387" spans="1:2">
      <c r="A387" t="str">
        <f>LEFT(sheet1!F387,9)</f>
        <v/>
      </c>
      <c r="B387" t="str">
        <f t="shared" ref="B387:B450" si="6">RIGHT(A387,7)</f>
        <v/>
      </c>
    </row>
    <row r="388" spans="1:2">
      <c r="A388" t="str">
        <f>LEFT(sheet1!F388,9)</f>
        <v/>
      </c>
      <c r="B388" t="str">
        <f t="shared" si="6"/>
        <v/>
      </c>
    </row>
    <row r="389" spans="1:2">
      <c r="A389" t="str">
        <f>LEFT(sheet1!F389,9)</f>
        <v/>
      </c>
      <c r="B389" t="str">
        <f t="shared" si="6"/>
        <v/>
      </c>
    </row>
    <row r="390" spans="1:2">
      <c r="A390" t="str">
        <f>LEFT(sheet1!F390,9)</f>
        <v/>
      </c>
      <c r="B390" t="str">
        <f t="shared" si="6"/>
        <v/>
      </c>
    </row>
    <row r="391" spans="1:2">
      <c r="A391" t="str">
        <f>LEFT(sheet1!F391,9)</f>
        <v/>
      </c>
      <c r="B391" t="str">
        <f t="shared" si="6"/>
        <v/>
      </c>
    </row>
    <row r="392" spans="1:2">
      <c r="A392" t="str">
        <f>LEFT(sheet1!F392,9)</f>
        <v/>
      </c>
      <c r="B392" t="str">
        <f t="shared" si="6"/>
        <v/>
      </c>
    </row>
    <row r="393" spans="1:2">
      <c r="A393" t="str">
        <f>LEFT(sheet1!F393,9)</f>
        <v/>
      </c>
      <c r="B393" t="str">
        <f t="shared" si="6"/>
        <v/>
      </c>
    </row>
    <row r="394" spans="1:2">
      <c r="A394" t="str">
        <f>LEFT(sheet1!F394,9)</f>
        <v/>
      </c>
      <c r="B394" t="str">
        <f t="shared" si="6"/>
        <v/>
      </c>
    </row>
    <row r="395" spans="1:2">
      <c r="A395" t="str">
        <f>LEFT(sheet1!F395,9)</f>
        <v/>
      </c>
      <c r="B395" t="str">
        <f t="shared" si="6"/>
        <v/>
      </c>
    </row>
    <row r="396" spans="1:2">
      <c r="A396" t="str">
        <f>LEFT(sheet1!F396,9)</f>
        <v/>
      </c>
      <c r="B396" t="str">
        <f t="shared" si="6"/>
        <v/>
      </c>
    </row>
    <row r="397" spans="1:2">
      <c r="A397" t="str">
        <f>LEFT(sheet1!F397,9)</f>
        <v/>
      </c>
      <c r="B397" t="str">
        <f t="shared" si="6"/>
        <v/>
      </c>
    </row>
    <row r="398" spans="1:2">
      <c r="A398" t="str">
        <f>LEFT(sheet1!F398,9)</f>
        <v/>
      </c>
      <c r="B398" t="str">
        <f t="shared" si="6"/>
        <v/>
      </c>
    </row>
    <row r="399" spans="1:2">
      <c r="A399" t="str">
        <f>LEFT(sheet1!F399,9)</f>
        <v/>
      </c>
      <c r="B399" t="str">
        <f t="shared" si="6"/>
        <v/>
      </c>
    </row>
    <row r="400" spans="1:2">
      <c r="A400" t="str">
        <f>LEFT(sheet1!F400,9)</f>
        <v/>
      </c>
      <c r="B400" t="str">
        <f t="shared" si="6"/>
        <v/>
      </c>
    </row>
    <row r="401" spans="1:2">
      <c r="A401" t="str">
        <f>LEFT(sheet1!F401,9)</f>
        <v/>
      </c>
      <c r="B401" t="str">
        <f t="shared" si="6"/>
        <v/>
      </c>
    </row>
    <row r="402" spans="1:2">
      <c r="A402" t="str">
        <f>LEFT(sheet1!F402,9)</f>
        <v/>
      </c>
      <c r="B402" t="str">
        <f t="shared" si="6"/>
        <v/>
      </c>
    </row>
    <row r="403" spans="1:2">
      <c r="A403" t="str">
        <f>LEFT(sheet1!F403,9)</f>
        <v/>
      </c>
      <c r="B403" t="str">
        <f t="shared" si="6"/>
        <v/>
      </c>
    </row>
    <row r="404" spans="1:2">
      <c r="A404" t="str">
        <f>LEFT(sheet1!F404,9)</f>
        <v/>
      </c>
      <c r="B404" t="str">
        <f t="shared" si="6"/>
        <v/>
      </c>
    </row>
    <row r="405" spans="1:2">
      <c r="A405" t="str">
        <f>LEFT(sheet1!F405,9)</f>
        <v/>
      </c>
      <c r="B405" t="str">
        <f t="shared" si="6"/>
        <v/>
      </c>
    </row>
    <row r="406" spans="1:2">
      <c r="A406" t="str">
        <f>LEFT(sheet1!F406,9)</f>
        <v/>
      </c>
      <c r="B406" t="str">
        <f t="shared" si="6"/>
        <v/>
      </c>
    </row>
    <row r="407" spans="1:2">
      <c r="A407" t="str">
        <f>LEFT(sheet1!F407,9)</f>
        <v/>
      </c>
      <c r="B407" t="str">
        <f t="shared" si="6"/>
        <v/>
      </c>
    </row>
    <row r="408" spans="1:2">
      <c r="A408" t="str">
        <f>LEFT(sheet1!F408,9)</f>
        <v/>
      </c>
      <c r="B408" t="str">
        <f t="shared" si="6"/>
        <v/>
      </c>
    </row>
    <row r="409" spans="1:2">
      <c r="A409" t="str">
        <f>LEFT(sheet1!F409,9)</f>
        <v/>
      </c>
      <c r="B409" t="str">
        <f t="shared" si="6"/>
        <v/>
      </c>
    </row>
    <row r="410" spans="1:2">
      <c r="A410" t="str">
        <f>LEFT(sheet1!F410,9)</f>
        <v/>
      </c>
      <c r="B410" t="str">
        <f t="shared" si="6"/>
        <v/>
      </c>
    </row>
    <row r="411" spans="1:2">
      <c r="A411" t="str">
        <f>LEFT(sheet1!F411,9)</f>
        <v/>
      </c>
      <c r="B411" t="str">
        <f t="shared" si="6"/>
        <v/>
      </c>
    </row>
    <row r="412" spans="1:2">
      <c r="A412" t="str">
        <f>LEFT(sheet1!F412,9)</f>
        <v/>
      </c>
      <c r="B412" t="str">
        <f t="shared" si="6"/>
        <v/>
      </c>
    </row>
    <row r="413" spans="1:2">
      <c r="A413" t="str">
        <f>LEFT(sheet1!F413,9)</f>
        <v/>
      </c>
      <c r="B413" t="str">
        <f t="shared" si="6"/>
        <v/>
      </c>
    </row>
    <row r="414" spans="1:2">
      <c r="A414" t="str">
        <f>LEFT(sheet1!F414,9)</f>
        <v/>
      </c>
      <c r="B414" t="str">
        <f t="shared" si="6"/>
        <v/>
      </c>
    </row>
    <row r="415" spans="1:2">
      <c r="A415" t="str">
        <f>LEFT(sheet1!F415,9)</f>
        <v/>
      </c>
      <c r="B415" t="str">
        <f t="shared" si="6"/>
        <v/>
      </c>
    </row>
    <row r="416" spans="1:2">
      <c r="A416" t="str">
        <f>LEFT(sheet1!F416,9)</f>
        <v/>
      </c>
      <c r="B416" t="str">
        <f t="shared" si="6"/>
        <v/>
      </c>
    </row>
    <row r="417" spans="1:2">
      <c r="A417" t="str">
        <f>LEFT(sheet1!F417,9)</f>
        <v/>
      </c>
      <c r="B417" t="str">
        <f t="shared" si="6"/>
        <v/>
      </c>
    </row>
    <row r="418" spans="1:2">
      <c r="A418" t="str">
        <f>LEFT(sheet1!F418,9)</f>
        <v/>
      </c>
      <c r="B418" t="str">
        <f t="shared" si="6"/>
        <v/>
      </c>
    </row>
    <row r="419" spans="1:2">
      <c r="A419" t="str">
        <f>LEFT(sheet1!F419,9)</f>
        <v/>
      </c>
      <c r="B419" t="str">
        <f t="shared" si="6"/>
        <v/>
      </c>
    </row>
    <row r="420" spans="1:2">
      <c r="A420" t="str">
        <f>LEFT(sheet1!F420,9)</f>
        <v/>
      </c>
      <c r="B420" t="str">
        <f t="shared" si="6"/>
        <v/>
      </c>
    </row>
    <row r="421" spans="1:2">
      <c r="A421" t="str">
        <f>LEFT(sheet1!F421,9)</f>
        <v/>
      </c>
      <c r="B421" t="str">
        <f t="shared" si="6"/>
        <v/>
      </c>
    </row>
    <row r="422" spans="1:2">
      <c r="A422" t="str">
        <f>LEFT(sheet1!F422,9)</f>
        <v/>
      </c>
      <c r="B422" t="str">
        <f t="shared" si="6"/>
        <v/>
      </c>
    </row>
    <row r="423" spans="1:2">
      <c r="A423" t="str">
        <f>LEFT(sheet1!F423,9)</f>
        <v/>
      </c>
      <c r="B423" t="str">
        <f t="shared" si="6"/>
        <v/>
      </c>
    </row>
    <row r="424" spans="1:2">
      <c r="A424" t="str">
        <f>LEFT(sheet1!F424,9)</f>
        <v/>
      </c>
      <c r="B424" t="str">
        <f t="shared" si="6"/>
        <v/>
      </c>
    </row>
    <row r="425" spans="1:2">
      <c r="A425" t="str">
        <f>LEFT(sheet1!F425,9)</f>
        <v/>
      </c>
      <c r="B425" t="str">
        <f t="shared" si="6"/>
        <v/>
      </c>
    </row>
    <row r="426" spans="1:2">
      <c r="A426" t="str">
        <f>LEFT(sheet1!F426,9)</f>
        <v/>
      </c>
      <c r="B426" t="str">
        <f t="shared" si="6"/>
        <v/>
      </c>
    </row>
    <row r="427" spans="1:2">
      <c r="A427" t="str">
        <f>LEFT(sheet1!F427,9)</f>
        <v/>
      </c>
      <c r="B427" t="str">
        <f t="shared" si="6"/>
        <v/>
      </c>
    </row>
    <row r="428" spans="1:2">
      <c r="A428" t="str">
        <f>LEFT(sheet1!F428,9)</f>
        <v/>
      </c>
      <c r="B428" t="str">
        <f t="shared" si="6"/>
        <v/>
      </c>
    </row>
    <row r="429" spans="1:2">
      <c r="A429" t="str">
        <f>LEFT(sheet1!F429,9)</f>
        <v/>
      </c>
      <c r="B429" t="str">
        <f t="shared" si="6"/>
        <v/>
      </c>
    </row>
    <row r="430" spans="1:2">
      <c r="A430" t="str">
        <f>LEFT(sheet1!F430,9)</f>
        <v/>
      </c>
      <c r="B430" t="str">
        <f t="shared" si="6"/>
        <v/>
      </c>
    </row>
    <row r="431" spans="1:2">
      <c r="A431" t="str">
        <f>LEFT(sheet1!F431,9)</f>
        <v/>
      </c>
      <c r="B431" t="str">
        <f t="shared" si="6"/>
        <v/>
      </c>
    </row>
    <row r="432" spans="1:2">
      <c r="A432" t="str">
        <f>LEFT(sheet1!F432,9)</f>
        <v/>
      </c>
      <c r="B432" t="str">
        <f t="shared" si="6"/>
        <v/>
      </c>
    </row>
    <row r="433" spans="1:2">
      <c r="A433" t="str">
        <f>LEFT(sheet1!F433,9)</f>
        <v/>
      </c>
      <c r="B433" t="str">
        <f t="shared" si="6"/>
        <v/>
      </c>
    </row>
    <row r="434" spans="1:2">
      <c r="A434" t="str">
        <f>LEFT(sheet1!F434,9)</f>
        <v/>
      </c>
      <c r="B434" t="str">
        <f t="shared" si="6"/>
        <v/>
      </c>
    </row>
    <row r="435" spans="1:2">
      <c r="A435" t="str">
        <f>LEFT(sheet1!F435,9)</f>
        <v/>
      </c>
      <c r="B435" t="str">
        <f t="shared" si="6"/>
        <v/>
      </c>
    </row>
    <row r="436" spans="1:2">
      <c r="A436" t="str">
        <f>LEFT(sheet1!F436,9)</f>
        <v/>
      </c>
      <c r="B436" t="str">
        <f t="shared" si="6"/>
        <v/>
      </c>
    </row>
    <row r="437" spans="1:2">
      <c r="A437" t="str">
        <f>LEFT(sheet1!F437,9)</f>
        <v/>
      </c>
      <c r="B437" t="str">
        <f t="shared" si="6"/>
        <v/>
      </c>
    </row>
    <row r="438" spans="1:2">
      <c r="A438" t="str">
        <f>LEFT(sheet1!F438,9)</f>
        <v/>
      </c>
      <c r="B438" t="str">
        <f t="shared" si="6"/>
        <v/>
      </c>
    </row>
    <row r="439" spans="1:2">
      <c r="A439" t="str">
        <f>LEFT(sheet1!F439,9)</f>
        <v/>
      </c>
      <c r="B439" t="str">
        <f t="shared" si="6"/>
        <v/>
      </c>
    </row>
    <row r="440" spans="1:2">
      <c r="A440" t="str">
        <f>LEFT(sheet1!F440,9)</f>
        <v/>
      </c>
      <c r="B440" t="str">
        <f t="shared" si="6"/>
        <v/>
      </c>
    </row>
    <row r="441" spans="1:2">
      <c r="A441" t="str">
        <f>LEFT(sheet1!F441,9)</f>
        <v/>
      </c>
      <c r="B441" t="str">
        <f t="shared" si="6"/>
        <v/>
      </c>
    </row>
    <row r="442" spans="1:2">
      <c r="A442" t="str">
        <f>LEFT(sheet1!F442,9)</f>
        <v/>
      </c>
      <c r="B442" t="str">
        <f t="shared" si="6"/>
        <v/>
      </c>
    </row>
    <row r="443" spans="1:2">
      <c r="A443" t="str">
        <f>LEFT(sheet1!F443,9)</f>
        <v/>
      </c>
      <c r="B443" t="str">
        <f t="shared" si="6"/>
        <v/>
      </c>
    </row>
    <row r="444" spans="1:2">
      <c r="A444" t="str">
        <f>LEFT(sheet1!F444,9)</f>
        <v/>
      </c>
      <c r="B444" t="str">
        <f t="shared" si="6"/>
        <v/>
      </c>
    </row>
    <row r="445" spans="1:2">
      <c r="A445" t="str">
        <f>LEFT(sheet1!F445,9)</f>
        <v/>
      </c>
      <c r="B445" t="str">
        <f t="shared" si="6"/>
        <v/>
      </c>
    </row>
    <row r="446" spans="1:2">
      <c r="A446" t="str">
        <f>LEFT(sheet1!F446,9)</f>
        <v/>
      </c>
      <c r="B446" t="str">
        <f t="shared" si="6"/>
        <v/>
      </c>
    </row>
    <row r="447" spans="1:2">
      <c r="A447" t="str">
        <f>LEFT(sheet1!F447,9)</f>
        <v/>
      </c>
      <c r="B447" t="str">
        <f t="shared" si="6"/>
        <v/>
      </c>
    </row>
    <row r="448" spans="1:2">
      <c r="A448" t="str">
        <f>LEFT(sheet1!F448,9)</f>
        <v/>
      </c>
      <c r="B448" t="str">
        <f t="shared" si="6"/>
        <v/>
      </c>
    </row>
    <row r="449" spans="1:2">
      <c r="A449" t="str">
        <f>LEFT(sheet1!F449,9)</f>
        <v/>
      </c>
      <c r="B449" t="str">
        <f t="shared" si="6"/>
        <v/>
      </c>
    </row>
    <row r="450" spans="1:2">
      <c r="A450" t="str">
        <f>LEFT(sheet1!F450,9)</f>
        <v/>
      </c>
      <c r="B450" t="str">
        <f t="shared" si="6"/>
        <v/>
      </c>
    </row>
    <row r="451" spans="1:2">
      <c r="A451" t="str">
        <f>LEFT(sheet1!F451,9)</f>
        <v/>
      </c>
      <c r="B451" t="str">
        <f t="shared" ref="B451:B514" si="7">RIGHT(A451,7)</f>
        <v/>
      </c>
    </row>
    <row r="452" spans="1:2">
      <c r="A452" t="str">
        <f>LEFT(sheet1!F452,9)</f>
        <v/>
      </c>
      <c r="B452" t="str">
        <f t="shared" si="7"/>
        <v/>
      </c>
    </row>
    <row r="453" spans="1:2">
      <c r="A453" t="str">
        <f>LEFT(sheet1!F453,9)</f>
        <v/>
      </c>
      <c r="B453" t="str">
        <f t="shared" si="7"/>
        <v/>
      </c>
    </row>
    <row r="454" spans="1:2">
      <c r="A454" t="str">
        <f>LEFT(sheet1!F454,9)</f>
        <v/>
      </c>
      <c r="B454" t="str">
        <f t="shared" si="7"/>
        <v/>
      </c>
    </row>
    <row r="455" spans="1:2">
      <c r="A455" t="str">
        <f>LEFT(sheet1!F455,9)</f>
        <v/>
      </c>
      <c r="B455" t="str">
        <f t="shared" si="7"/>
        <v/>
      </c>
    </row>
    <row r="456" spans="1:2">
      <c r="A456" t="str">
        <f>LEFT(sheet1!F456,9)</f>
        <v/>
      </c>
      <c r="B456" t="str">
        <f t="shared" si="7"/>
        <v/>
      </c>
    </row>
    <row r="457" spans="1:2">
      <c r="A457" t="str">
        <f>LEFT(sheet1!F457,9)</f>
        <v/>
      </c>
      <c r="B457" t="str">
        <f t="shared" si="7"/>
        <v/>
      </c>
    </row>
    <row r="458" spans="1:2">
      <c r="A458" t="str">
        <f>LEFT(sheet1!F458,9)</f>
        <v/>
      </c>
      <c r="B458" t="str">
        <f t="shared" si="7"/>
        <v/>
      </c>
    </row>
    <row r="459" spans="1:2">
      <c r="A459" t="str">
        <f>LEFT(sheet1!F459,9)</f>
        <v/>
      </c>
      <c r="B459" t="str">
        <f t="shared" si="7"/>
        <v/>
      </c>
    </row>
    <row r="460" spans="1:2">
      <c r="A460" t="str">
        <f>LEFT(sheet1!F460,9)</f>
        <v/>
      </c>
      <c r="B460" t="str">
        <f t="shared" si="7"/>
        <v/>
      </c>
    </row>
    <row r="461" spans="1:2">
      <c r="A461" t="str">
        <f>LEFT(sheet1!F461,9)</f>
        <v/>
      </c>
      <c r="B461" t="str">
        <f t="shared" si="7"/>
        <v/>
      </c>
    </row>
    <row r="462" spans="1:2">
      <c r="A462" t="str">
        <f>LEFT(sheet1!F462,9)</f>
        <v/>
      </c>
      <c r="B462" t="str">
        <f t="shared" si="7"/>
        <v/>
      </c>
    </row>
    <row r="463" spans="1:2">
      <c r="A463" t="str">
        <f>LEFT(sheet1!F463,9)</f>
        <v/>
      </c>
      <c r="B463" t="str">
        <f t="shared" si="7"/>
        <v/>
      </c>
    </row>
    <row r="464" spans="1:2">
      <c r="A464" t="str">
        <f>LEFT(sheet1!F464,9)</f>
        <v/>
      </c>
      <c r="B464" t="str">
        <f t="shared" si="7"/>
        <v/>
      </c>
    </row>
    <row r="465" spans="1:2">
      <c r="A465" t="str">
        <f>LEFT(sheet1!F465,9)</f>
        <v/>
      </c>
      <c r="B465" t="str">
        <f t="shared" si="7"/>
        <v/>
      </c>
    </row>
    <row r="466" spans="1:2">
      <c r="A466" t="str">
        <f>LEFT(sheet1!F466,9)</f>
        <v/>
      </c>
      <c r="B466" t="str">
        <f t="shared" si="7"/>
        <v/>
      </c>
    </row>
    <row r="467" spans="1:2">
      <c r="A467" t="str">
        <f>LEFT(sheet1!F467,9)</f>
        <v/>
      </c>
      <c r="B467" t="str">
        <f t="shared" si="7"/>
        <v/>
      </c>
    </row>
    <row r="468" spans="1:2">
      <c r="A468" t="str">
        <f>LEFT(sheet1!F468,9)</f>
        <v/>
      </c>
      <c r="B468" t="str">
        <f t="shared" si="7"/>
        <v/>
      </c>
    </row>
    <row r="469" spans="1:2">
      <c r="A469" t="str">
        <f>LEFT(sheet1!F469,9)</f>
        <v/>
      </c>
      <c r="B469" t="str">
        <f t="shared" si="7"/>
        <v/>
      </c>
    </row>
    <row r="470" spans="1:2">
      <c r="A470" t="str">
        <f>LEFT(sheet1!F470,9)</f>
        <v/>
      </c>
      <c r="B470" t="str">
        <f t="shared" si="7"/>
        <v/>
      </c>
    </row>
    <row r="471" spans="1:2">
      <c r="A471" t="str">
        <f>LEFT(sheet1!F471,9)</f>
        <v/>
      </c>
      <c r="B471" t="str">
        <f t="shared" si="7"/>
        <v/>
      </c>
    </row>
    <row r="472" spans="1:2">
      <c r="A472" t="str">
        <f>LEFT(sheet1!F472,9)</f>
        <v/>
      </c>
      <c r="B472" t="str">
        <f t="shared" si="7"/>
        <v/>
      </c>
    </row>
    <row r="473" spans="1:2">
      <c r="A473" t="str">
        <f>LEFT(sheet1!F473,9)</f>
        <v/>
      </c>
      <c r="B473" t="str">
        <f t="shared" si="7"/>
        <v/>
      </c>
    </row>
    <row r="474" spans="1:2">
      <c r="A474" t="str">
        <f>LEFT(sheet1!F474,9)</f>
        <v/>
      </c>
      <c r="B474" t="str">
        <f t="shared" si="7"/>
        <v/>
      </c>
    </row>
    <row r="475" spans="1:2">
      <c r="A475" t="str">
        <f>LEFT(sheet1!F475,9)</f>
        <v/>
      </c>
      <c r="B475" t="str">
        <f t="shared" si="7"/>
        <v/>
      </c>
    </row>
    <row r="476" spans="1:2">
      <c r="A476" t="str">
        <f>LEFT(sheet1!F476,9)</f>
        <v/>
      </c>
      <c r="B476" t="str">
        <f t="shared" si="7"/>
        <v/>
      </c>
    </row>
    <row r="477" spans="1:2">
      <c r="A477" t="str">
        <f>LEFT(sheet1!F477,9)</f>
        <v/>
      </c>
      <c r="B477" t="str">
        <f t="shared" si="7"/>
        <v/>
      </c>
    </row>
    <row r="478" spans="1:2">
      <c r="A478" t="str">
        <f>LEFT(sheet1!F478,9)</f>
        <v/>
      </c>
      <c r="B478" t="str">
        <f t="shared" si="7"/>
        <v/>
      </c>
    </row>
    <row r="479" spans="1:2">
      <c r="A479" t="str">
        <f>LEFT(sheet1!F479,9)</f>
        <v/>
      </c>
      <c r="B479" t="str">
        <f t="shared" si="7"/>
        <v/>
      </c>
    </row>
    <row r="480" spans="1:2">
      <c r="A480" t="str">
        <f>LEFT(sheet1!F480,9)</f>
        <v/>
      </c>
      <c r="B480" t="str">
        <f t="shared" si="7"/>
        <v/>
      </c>
    </row>
    <row r="481" spans="1:2">
      <c r="A481" t="str">
        <f>LEFT(sheet1!F481,9)</f>
        <v/>
      </c>
      <c r="B481" t="str">
        <f t="shared" si="7"/>
        <v/>
      </c>
    </row>
    <row r="482" spans="1:2">
      <c r="A482" t="str">
        <f>LEFT(sheet1!F482,9)</f>
        <v/>
      </c>
      <c r="B482" t="str">
        <f t="shared" si="7"/>
        <v/>
      </c>
    </row>
    <row r="483" spans="1:2">
      <c r="A483" t="str">
        <f>LEFT(sheet1!F483,9)</f>
        <v/>
      </c>
      <c r="B483" t="str">
        <f t="shared" si="7"/>
        <v/>
      </c>
    </row>
    <row r="484" spans="1:2">
      <c r="A484" t="str">
        <f>LEFT(sheet1!F484,9)</f>
        <v/>
      </c>
      <c r="B484" t="str">
        <f t="shared" si="7"/>
        <v/>
      </c>
    </row>
    <row r="485" spans="1:2">
      <c r="A485" t="str">
        <f>LEFT(sheet1!F485,9)</f>
        <v/>
      </c>
      <c r="B485" t="str">
        <f t="shared" si="7"/>
        <v/>
      </c>
    </row>
    <row r="486" spans="1:2">
      <c r="A486" t="str">
        <f>LEFT(sheet1!F486,9)</f>
        <v/>
      </c>
      <c r="B486" t="str">
        <f t="shared" si="7"/>
        <v/>
      </c>
    </row>
    <row r="487" spans="1:2">
      <c r="A487" t="str">
        <f>LEFT(sheet1!F487,9)</f>
        <v/>
      </c>
      <c r="B487" t="str">
        <f t="shared" si="7"/>
        <v/>
      </c>
    </row>
    <row r="488" spans="1:2">
      <c r="A488" t="str">
        <f>LEFT(sheet1!F488,9)</f>
        <v/>
      </c>
      <c r="B488" t="str">
        <f t="shared" si="7"/>
        <v/>
      </c>
    </row>
    <row r="489" spans="1:2">
      <c r="A489" t="str">
        <f>LEFT(sheet1!F489,9)</f>
        <v/>
      </c>
      <c r="B489" t="str">
        <f t="shared" si="7"/>
        <v/>
      </c>
    </row>
    <row r="490" spans="1:2">
      <c r="A490" t="str">
        <f>LEFT(sheet1!F490,9)</f>
        <v/>
      </c>
      <c r="B490" t="str">
        <f t="shared" si="7"/>
        <v/>
      </c>
    </row>
    <row r="491" spans="1:2">
      <c r="A491" t="str">
        <f>LEFT(sheet1!F491,9)</f>
        <v/>
      </c>
      <c r="B491" t="str">
        <f t="shared" si="7"/>
        <v/>
      </c>
    </row>
    <row r="492" spans="1:2">
      <c r="A492" t="str">
        <f>LEFT(sheet1!F492,9)</f>
        <v/>
      </c>
      <c r="B492" t="str">
        <f t="shared" si="7"/>
        <v/>
      </c>
    </row>
    <row r="493" spans="1:2">
      <c r="A493" t="str">
        <f>LEFT(sheet1!F493,9)</f>
        <v/>
      </c>
      <c r="B493" t="str">
        <f t="shared" si="7"/>
        <v/>
      </c>
    </row>
    <row r="494" spans="1:2">
      <c r="A494" t="str">
        <f>LEFT(sheet1!F494,9)</f>
        <v/>
      </c>
      <c r="B494" t="str">
        <f t="shared" si="7"/>
        <v/>
      </c>
    </row>
    <row r="495" spans="1:2">
      <c r="A495" t="str">
        <f>LEFT(sheet1!F495,9)</f>
        <v/>
      </c>
      <c r="B495" t="str">
        <f t="shared" si="7"/>
        <v/>
      </c>
    </row>
    <row r="496" spans="1:2">
      <c r="A496" t="str">
        <f>LEFT(sheet1!F496,9)</f>
        <v/>
      </c>
      <c r="B496" t="str">
        <f t="shared" si="7"/>
        <v/>
      </c>
    </row>
    <row r="497" spans="1:2">
      <c r="A497" t="str">
        <f>LEFT(sheet1!F497,9)</f>
        <v/>
      </c>
      <c r="B497" t="str">
        <f t="shared" si="7"/>
        <v/>
      </c>
    </row>
    <row r="498" spans="1:2">
      <c r="A498" t="str">
        <f>LEFT(sheet1!F498,9)</f>
        <v/>
      </c>
      <c r="B498" t="str">
        <f t="shared" si="7"/>
        <v/>
      </c>
    </row>
    <row r="499" spans="1:2">
      <c r="A499" t="str">
        <f>LEFT(sheet1!F499,9)</f>
        <v/>
      </c>
      <c r="B499" t="str">
        <f t="shared" si="7"/>
        <v/>
      </c>
    </row>
    <row r="500" spans="1:2">
      <c r="A500" t="str">
        <f>LEFT(sheet1!F500,9)</f>
        <v/>
      </c>
      <c r="B500" t="str">
        <f t="shared" si="7"/>
        <v/>
      </c>
    </row>
    <row r="501" spans="1:2">
      <c r="A501" t="str">
        <f>LEFT(sheet1!F501,9)</f>
        <v/>
      </c>
      <c r="B501" t="str">
        <f t="shared" si="7"/>
        <v/>
      </c>
    </row>
    <row r="502" spans="1:2">
      <c r="A502" t="str">
        <f>LEFT(sheet1!F502,9)</f>
        <v/>
      </c>
      <c r="B502" t="str">
        <f t="shared" si="7"/>
        <v/>
      </c>
    </row>
    <row r="503" spans="1:2">
      <c r="A503" t="str">
        <f>LEFT(sheet1!F503,9)</f>
        <v/>
      </c>
      <c r="B503" t="str">
        <f t="shared" si="7"/>
        <v/>
      </c>
    </row>
    <row r="504" spans="1:2">
      <c r="A504" t="str">
        <f>LEFT(sheet1!F504,9)</f>
        <v/>
      </c>
      <c r="B504" t="str">
        <f t="shared" si="7"/>
        <v/>
      </c>
    </row>
    <row r="505" spans="1:2">
      <c r="A505" t="str">
        <f>LEFT(sheet1!F505,9)</f>
        <v/>
      </c>
      <c r="B505" t="str">
        <f t="shared" si="7"/>
        <v/>
      </c>
    </row>
    <row r="506" spans="1:2">
      <c r="A506" t="str">
        <f>LEFT(sheet1!F506,9)</f>
        <v/>
      </c>
      <c r="B506" t="str">
        <f t="shared" si="7"/>
        <v/>
      </c>
    </row>
    <row r="507" spans="1:2">
      <c r="A507" t="str">
        <f>LEFT(sheet1!F507,9)</f>
        <v/>
      </c>
      <c r="B507" t="str">
        <f t="shared" si="7"/>
        <v/>
      </c>
    </row>
    <row r="508" spans="1:2">
      <c r="A508" t="str">
        <f>LEFT(sheet1!F508,9)</f>
        <v/>
      </c>
      <c r="B508" t="str">
        <f t="shared" si="7"/>
        <v/>
      </c>
    </row>
    <row r="509" spans="1:2">
      <c r="A509" t="str">
        <f>LEFT(sheet1!F509,9)</f>
        <v/>
      </c>
      <c r="B509" t="str">
        <f t="shared" si="7"/>
        <v/>
      </c>
    </row>
    <row r="510" spans="1:2">
      <c r="A510" t="str">
        <f>LEFT(sheet1!F510,9)</f>
        <v/>
      </c>
      <c r="B510" t="str">
        <f t="shared" si="7"/>
        <v/>
      </c>
    </row>
    <row r="511" spans="1:2">
      <c r="A511" t="str">
        <f>LEFT(sheet1!F511,9)</f>
        <v/>
      </c>
      <c r="B511" t="str">
        <f t="shared" si="7"/>
        <v/>
      </c>
    </row>
    <row r="512" spans="1:2">
      <c r="A512" t="str">
        <f>LEFT(sheet1!F512,9)</f>
        <v/>
      </c>
      <c r="B512" t="str">
        <f t="shared" si="7"/>
        <v/>
      </c>
    </row>
    <row r="513" spans="1:2">
      <c r="A513" t="str">
        <f>LEFT(sheet1!F513,9)</f>
        <v/>
      </c>
      <c r="B513" t="str">
        <f t="shared" si="7"/>
        <v/>
      </c>
    </row>
    <row r="514" spans="1:2">
      <c r="A514" t="str">
        <f>LEFT(sheet1!F514,9)</f>
        <v/>
      </c>
      <c r="B514" t="str">
        <f t="shared" si="7"/>
        <v/>
      </c>
    </row>
    <row r="515" spans="1:2">
      <c r="A515" t="str">
        <f>LEFT(sheet1!F515,9)</f>
        <v/>
      </c>
      <c r="B515" t="str">
        <f t="shared" ref="B515:B578" si="8">RIGHT(A515,7)</f>
        <v/>
      </c>
    </row>
    <row r="516" spans="1:2">
      <c r="A516" t="str">
        <f>LEFT(sheet1!F516,9)</f>
        <v/>
      </c>
      <c r="B516" t="str">
        <f t="shared" si="8"/>
        <v/>
      </c>
    </row>
    <row r="517" spans="1:2">
      <c r="A517" t="str">
        <f>LEFT(sheet1!F517,9)</f>
        <v/>
      </c>
      <c r="B517" t="str">
        <f t="shared" si="8"/>
        <v/>
      </c>
    </row>
    <row r="518" spans="1:2">
      <c r="A518" t="str">
        <f>LEFT(sheet1!F518,9)</f>
        <v/>
      </c>
      <c r="B518" t="str">
        <f t="shared" si="8"/>
        <v/>
      </c>
    </row>
    <row r="519" spans="1:2">
      <c r="A519" t="str">
        <f>LEFT(sheet1!F519,9)</f>
        <v/>
      </c>
      <c r="B519" t="str">
        <f t="shared" si="8"/>
        <v/>
      </c>
    </row>
    <row r="520" spans="1:2">
      <c r="A520" t="str">
        <f>LEFT(sheet1!F520,9)</f>
        <v/>
      </c>
      <c r="B520" t="str">
        <f t="shared" si="8"/>
        <v/>
      </c>
    </row>
    <row r="521" spans="1:2">
      <c r="A521" t="str">
        <f>LEFT(sheet1!F521,9)</f>
        <v/>
      </c>
      <c r="B521" t="str">
        <f t="shared" si="8"/>
        <v/>
      </c>
    </row>
    <row r="522" spans="1:2">
      <c r="A522" t="str">
        <f>LEFT(sheet1!F522,9)</f>
        <v/>
      </c>
      <c r="B522" t="str">
        <f t="shared" si="8"/>
        <v/>
      </c>
    </row>
    <row r="523" spans="1:2">
      <c r="A523" t="str">
        <f>LEFT(sheet1!F523,9)</f>
        <v/>
      </c>
      <c r="B523" t="str">
        <f t="shared" si="8"/>
        <v/>
      </c>
    </row>
    <row r="524" spans="1:2">
      <c r="A524" t="str">
        <f>LEFT(sheet1!F524,9)</f>
        <v/>
      </c>
      <c r="B524" t="str">
        <f t="shared" si="8"/>
        <v/>
      </c>
    </row>
    <row r="525" spans="1:2">
      <c r="A525" t="str">
        <f>LEFT(sheet1!F525,9)</f>
        <v/>
      </c>
      <c r="B525" t="str">
        <f t="shared" si="8"/>
        <v/>
      </c>
    </row>
    <row r="526" spans="1:2">
      <c r="A526" t="str">
        <f>LEFT(sheet1!F526,9)</f>
        <v/>
      </c>
      <c r="B526" t="str">
        <f t="shared" si="8"/>
        <v/>
      </c>
    </row>
    <row r="527" spans="1:2">
      <c r="A527" t="str">
        <f>LEFT(sheet1!F527,9)</f>
        <v/>
      </c>
      <c r="B527" t="str">
        <f t="shared" si="8"/>
        <v/>
      </c>
    </row>
    <row r="528" spans="1:2">
      <c r="A528" t="str">
        <f>LEFT(sheet1!F528,9)</f>
        <v/>
      </c>
      <c r="B528" t="str">
        <f t="shared" si="8"/>
        <v/>
      </c>
    </row>
    <row r="529" spans="1:2">
      <c r="A529" t="str">
        <f>LEFT(sheet1!F529,9)</f>
        <v/>
      </c>
      <c r="B529" t="str">
        <f t="shared" si="8"/>
        <v/>
      </c>
    </row>
    <row r="530" spans="1:2">
      <c r="A530" t="str">
        <f>LEFT(sheet1!F530,9)</f>
        <v/>
      </c>
      <c r="B530" t="str">
        <f t="shared" si="8"/>
        <v/>
      </c>
    </row>
    <row r="531" spans="1:2">
      <c r="A531" t="str">
        <f>LEFT(sheet1!F531,9)</f>
        <v/>
      </c>
      <c r="B531" t="str">
        <f t="shared" si="8"/>
        <v/>
      </c>
    </row>
    <row r="532" spans="1:2">
      <c r="A532" t="str">
        <f>LEFT(sheet1!F532,9)</f>
        <v/>
      </c>
      <c r="B532" t="str">
        <f t="shared" si="8"/>
        <v/>
      </c>
    </row>
    <row r="533" spans="1:2">
      <c r="A533" t="str">
        <f>LEFT(sheet1!F533,9)</f>
        <v/>
      </c>
      <c r="B533" t="str">
        <f t="shared" si="8"/>
        <v/>
      </c>
    </row>
    <row r="534" spans="1:2">
      <c r="A534" t="str">
        <f>LEFT(sheet1!F534,9)</f>
        <v/>
      </c>
      <c r="B534" t="str">
        <f t="shared" si="8"/>
        <v/>
      </c>
    </row>
    <row r="535" spans="1:2">
      <c r="A535" t="str">
        <f>LEFT(sheet1!F535,9)</f>
        <v/>
      </c>
      <c r="B535" t="str">
        <f t="shared" si="8"/>
        <v/>
      </c>
    </row>
    <row r="536" spans="1:2">
      <c r="A536" t="str">
        <f>LEFT(sheet1!F536,9)</f>
        <v/>
      </c>
      <c r="B536" t="str">
        <f t="shared" si="8"/>
        <v/>
      </c>
    </row>
    <row r="537" spans="1:2">
      <c r="A537" t="str">
        <f>LEFT(sheet1!F537,9)</f>
        <v/>
      </c>
      <c r="B537" t="str">
        <f t="shared" si="8"/>
        <v/>
      </c>
    </row>
    <row r="538" spans="1:2">
      <c r="A538" t="str">
        <f>LEFT(sheet1!F538,9)</f>
        <v/>
      </c>
      <c r="B538" t="str">
        <f t="shared" si="8"/>
        <v/>
      </c>
    </row>
    <row r="539" spans="1:2">
      <c r="A539" t="str">
        <f>LEFT(sheet1!F539,9)</f>
        <v/>
      </c>
      <c r="B539" t="str">
        <f t="shared" si="8"/>
        <v/>
      </c>
    </row>
    <row r="540" spans="1:2">
      <c r="A540" t="str">
        <f>LEFT(sheet1!F540,9)</f>
        <v/>
      </c>
      <c r="B540" t="str">
        <f t="shared" si="8"/>
        <v/>
      </c>
    </row>
    <row r="541" spans="1:2">
      <c r="A541" t="str">
        <f>LEFT(sheet1!F541,9)</f>
        <v/>
      </c>
      <c r="B541" t="str">
        <f t="shared" si="8"/>
        <v/>
      </c>
    </row>
    <row r="542" spans="1:2">
      <c r="A542" t="str">
        <f>LEFT(sheet1!F542,9)</f>
        <v/>
      </c>
      <c r="B542" t="str">
        <f t="shared" si="8"/>
        <v/>
      </c>
    </row>
    <row r="543" spans="1:2">
      <c r="A543" t="str">
        <f>LEFT(sheet1!F543,9)</f>
        <v/>
      </c>
      <c r="B543" t="str">
        <f t="shared" si="8"/>
        <v/>
      </c>
    </row>
    <row r="544" spans="1:2">
      <c r="A544" t="str">
        <f>LEFT(sheet1!F544,9)</f>
        <v/>
      </c>
      <c r="B544" t="str">
        <f t="shared" si="8"/>
        <v/>
      </c>
    </row>
    <row r="545" spans="1:2">
      <c r="A545" t="str">
        <f>LEFT(sheet1!F545,9)</f>
        <v/>
      </c>
      <c r="B545" t="str">
        <f t="shared" si="8"/>
        <v/>
      </c>
    </row>
    <row r="546" spans="1:2">
      <c r="A546" t="str">
        <f>LEFT(sheet1!F546,9)</f>
        <v/>
      </c>
      <c r="B546" t="str">
        <f t="shared" si="8"/>
        <v/>
      </c>
    </row>
    <row r="547" spans="1:2">
      <c r="A547" t="str">
        <f>LEFT(sheet1!F547,9)</f>
        <v/>
      </c>
      <c r="B547" t="str">
        <f t="shared" si="8"/>
        <v/>
      </c>
    </row>
    <row r="548" spans="1:2">
      <c r="A548" t="str">
        <f>LEFT(sheet1!F548,9)</f>
        <v/>
      </c>
      <c r="B548" t="str">
        <f t="shared" si="8"/>
        <v/>
      </c>
    </row>
    <row r="549" spans="1:2">
      <c r="A549" t="str">
        <f>LEFT(sheet1!F549,9)</f>
        <v/>
      </c>
      <c r="B549" t="str">
        <f t="shared" si="8"/>
        <v/>
      </c>
    </row>
    <row r="550" spans="1:2">
      <c r="A550" t="str">
        <f>LEFT(sheet1!F550,9)</f>
        <v/>
      </c>
      <c r="B550" t="str">
        <f t="shared" si="8"/>
        <v/>
      </c>
    </row>
    <row r="551" spans="1:2">
      <c r="A551" t="str">
        <f>LEFT(sheet1!F551,9)</f>
        <v/>
      </c>
      <c r="B551" t="str">
        <f t="shared" si="8"/>
        <v/>
      </c>
    </row>
    <row r="552" spans="1:2">
      <c r="A552" t="str">
        <f>LEFT(sheet1!F552,9)</f>
        <v/>
      </c>
      <c r="B552" t="str">
        <f t="shared" si="8"/>
        <v/>
      </c>
    </row>
    <row r="553" spans="1:2">
      <c r="A553" t="str">
        <f>LEFT(sheet1!F553,9)</f>
        <v/>
      </c>
      <c r="B553" t="str">
        <f t="shared" si="8"/>
        <v/>
      </c>
    </row>
    <row r="554" spans="1:2">
      <c r="A554" t="str">
        <f>LEFT(sheet1!F554,9)</f>
        <v/>
      </c>
      <c r="B554" t="str">
        <f t="shared" si="8"/>
        <v/>
      </c>
    </row>
    <row r="555" spans="1:2">
      <c r="A555" t="str">
        <f>LEFT(sheet1!F555,9)</f>
        <v/>
      </c>
      <c r="B555" t="str">
        <f t="shared" si="8"/>
        <v/>
      </c>
    </row>
    <row r="556" spans="1:2">
      <c r="A556" t="str">
        <f>LEFT(sheet1!F556,9)</f>
        <v/>
      </c>
      <c r="B556" t="str">
        <f t="shared" si="8"/>
        <v/>
      </c>
    </row>
    <row r="557" spans="1:2">
      <c r="A557" t="str">
        <f>LEFT(sheet1!F557,9)</f>
        <v/>
      </c>
      <c r="B557" t="str">
        <f t="shared" si="8"/>
        <v/>
      </c>
    </row>
    <row r="558" spans="1:2">
      <c r="A558" t="str">
        <f>LEFT(sheet1!F558,9)</f>
        <v/>
      </c>
      <c r="B558" t="str">
        <f t="shared" si="8"/>
        <v/>
      </c>
    </row>
    <row r="559" spans="1:2">
      <c r="A559" t="str">
        <f>LEFT(sheet1!F559,9)</f>
        <v/>
      </c>
      <c r="B559" t="str">
        <f t="shared" si="8"/>
        <v/>
      </c>
    </row>
    <row r="560" spans="1:2">
      <c r="A560" t="str">
        <f>LEFT(sheet1!F560,9)</f>
        <v/>
      </c>
      <c r="B560" t="str">
        <f t="shared" si="8"/>
        <v/>
      </c>
    </row>
    <row r="561" spans="1:2">
      <c r="A561" t="str">
        <f>LEFT(sheet1!F561,9)</f>
        <v/>
      </c>
      <c r="B561" t="str">
        <f t="shared" si="8"/>
        <v/>
      </c>
    </row>
    <row r="562" spans="1:2">
      <c r="A562" t="str">
        <f>LEFT(sheet1!F562,9)</f>
        <v/>
      </c>
      <c r="B562" t="str">
        <f t="shared" si="8"/>
        <v/>
      </c>
    </row>
    <row r="563" spans="1:2">
      <c r="A563" t="str">
        <f>LEFT(sheet1!F563,9)</f>
        <v/>
      </c>
      <c r="B563" t="str">
        <f t="shared" si="8"/>
        <v/>
      </c>
    </row>
    <row r="564" spans="1:2">
      <c r="A564" t="str">
        <f>LEFT(sheet1!F564,9)</f>
        <v/>
      </c>
      <c r="B564" t="str">
        <f t="shared" si="8"/>
        <v/>
      </c>
    </row>
    <row r="565" spans="1:2">
      <c r="A565" t="str">
        <f>LEFT(sheet1!F565,9)</f>
        <v/>
      </c>
      <c r="B565" t="str">
        <f t="shared" si="8"/>
        <v/>
      </c>
    </row>
    <row r="566" spans="1:2">
      <c r="A566" t="str">
        <f>LEFT(sheet1!F566,9)</f>
        <v/>
      </c>
      <c r="B566" t="str">
        <f t="shared" si="8"/>
        <v/>
      </c>
    </row>
    <row r="567" spans="1:2">
      <c r="A567" t="str">
        <f>LEFT(sheet1!F567,9)</f>
        <v/>
      </c>
      <c r="B567" t="str">
        <f t="shared" si="8"/>
        <v/>
      </c>
    </row>
    <row r="568" spans="1:2">
      <c r="A568" t="str">
        <f>LEFT(sheet1!F568,9)</f>
        <v/>
      </c>
      <c r="B568" t="str">
        <f t="shared" si="8"/>
        <v/>
      </c>
    </row>
    <row r="569" spans="1:2">
      <c r="A569" t="str">
        <f>LEFT(sheet1!F569,9)</f>
        <v/>
      </c>
      <c r="B569" t="str">
        <f t="shared" si="8"/>
        <v/>
      </c>
    </row>
    <row r="570" spans="1:2">
      <c r="A570" t="str">
        <f>LEFT(sheet1!F570,9)</f>
        <v/>
      </c>
      <c r="B570" t="str">
        <f t="shared" si="8"/>
        <v/>
      </c>
    </row>
    <row r="571" spans="1:2">
      <c r="A571" t="str">
        <f>LEFT(sheet1!F571,9)</f>
        <v/>
      </c>
      <c r="B571" t="str">
        <f t="shared" si="8"/>
        <v/>
      </c>
    </row>
    <row r="572" spans="1:2">
      <c r="A572" t="str">
        <f>LEFT(sheet1!F572,9)</f>
        <v/>
      </c>
      <c r="B572" t="str">
        <f t="shared" si="8"/>
        <v/>
      </c>
    </row>
    <row r="573" spans="1:2">
      <c r="A573" t="str">
        <f>LEFT(sheet1!F573,9)</f>
        <v/>
      </c>
      <c r="B573" t="str">
        <f t="shared" si="8"/>
        <v/>
      </c>
    </row>
    <row r="574" spans="1:2">
      <c r="A574" t="str">
        <f>LEFT(sheet1!F574,9)</f>
        <v/>
      </c>
      <c r="B574" t="str">
        <f t="shared" si="8"/>
        <v/>
      </c>
    </row>
    <row r="575" spans="1:2">
      <c r="A575" t="str">
        <f>LEFT(sheet1!F575,9)</f>
        <v/>
      </c>
      <c r="B575" t="str">
        <f t="shared" si="8"/>
        <v/>
      </c>
    </row>
    <row r="576" spans="1:2">
      <c r="A576" t="str">
        <f>LEFT(sheet1!F576,9)</f>
        <v/>
      </c>
      <c r="B576" t="str">
        <f t="shared" si="8"/>
        <v/>
      </c>
    </row>
    <row r="577" spans="1:2">
      <c r="A577" t="str">
        <f>LEFT(sheet1!F577,9)</f>
        <v/>
      </c>
      <c r="B577" t="str">
        <f t="shared" si="8"/>
        <v/>
      </c>
    </row>
    <row r="578" spans="1:2">
      <c r="A578" t="str">
        <f>LEFT(sheet1!F578,9)</f>
        <v/>
      </c>
      <c r="B578" t="str">
        <f t="shared" si="8"/>
        <v/>
      </c>
    </row>
    <row r="579" spans="1:2">
      <c r="A579" t="str">
        <f>LEFT(sheet1!F579,9)</f>
        <v/>
      </c>
      <c r="B579" t="str">
        <f t="shared" ref="B579:B642" si="9">RIGHT(A579,7)</f>
        <v/>
      </c>
    </row>
    <row r="580" spans="1:2">
      <c r="A580" t="str">
        <f>LEFT(sheet1!F580,9)</f>
        <v/>
      </c>
      <c r="B580" t="str">
        <f t="shared" si="9"/>
        <v/>
      </c>
    </row>
    <row r="581" spans="1:2">
      <c r="A581" t="str">
        <f>LEFT(sheet1!F581,9)</f>
        <v/>
      </c>
      <c r="B581" t="str">
        <f t="shared" si="9"/>
        <v/>
      </c>
    </row>
    <row r="582" spans="1:2">
      <c r="A582" t="str">
        <f>LEFT(sheet1!F582,9)</f>
        <v/>
      </c>
      <c r="B582" t="str">
        <f t="shared" si="9"/>
        <v/>
      </c>
    </row>
    <row r="583" spans="1:2">
      <c r="A583" t="str">
        <f>LEFT(sheet1!F583,9)</f>
        <v/>
      </c>
      <c r="B583" t="str">
        <f t="shared" si="9"/>
        <v/>
      </c>
    </row>
    <row r="584" spans="1:2">
      <c r="A584" t="str">
        <f>LEFT(sheet1!F584,9)</f>
        <v/>
      </c>
      <c r="B584" t="str">
        <f t="shared" si="9"/>
        <v/>
      </c>
    </row>
    <row r="585" spans="1:2">
      <c r="A585" t="str">
        <f>LEFT(sheet1!F585,9)</f>
        <v/>
      </c>
      <c r="B585" t="str">
        <f t="shared" si="9"/>
        <v/>
      </c>
    </row>
    <row r="586" spans="1:2">
      <c r="A586" t="str">
        <f>LEFT(sheet1!F586,9)</f>
        <v/>
      </c>
      <c r="B586" t="str">
        <f t="shared" si="9"/>
        <v/>
      </c>
    </row>
    <row r="587" spans="1:2">
      <c r="A587" t="str">
        <f>LEFT(sheet1!F587,9)</f>
        <v/>
      </c>
      <c r="B587" t="str">
        <f t="shared" si="9"/>
        <v/>
      </c>
    </row>
    <row r="588" spans="1:2">
      <c r="A588" t="str">
        <f>LEFT(sheet1!F588,9)</f>
        <v/>
      </c>
      <c r="B588" t="str">
        <f t="shared" si="9"/>
        <v/>
      </c>
    </row>
    <row r="589" spans="1:2">
      <c r="A589" t="str">
        <f>LEFT(sheet1!F589,9)</f>
        <v/>
      </c>
      <c r="B589" t="str">
        <f t="shared" si="9"/>
        <v/>
      </c>
    </row>
    <row r="590" spans="1:2">
      <c r="A590" t="str">
        <f>LEFT(sheet1!F590,9)</f>
        <v/>
      </c>
      <c r="B590" t="str">
        <f t="shared" si="9"/>
        <v/>
      </c>
    </row>
    <row r="591" spans="1:2">
      <c r="A591" t="str">
        <f>LEFT(sheet1!F591,9)</f>
        <v/>
      </c>
      <c r="B591" t="str">
        <f t="shared" si="9"/>
        <v/>
      </c>
    </row>
    <row r="592" spans="1:2">
      <c r="A592" t="str">
        <f>LEFT(sheet1!F592,9)</f>
        <v/>
      </c>
      <c r="B592" t="str">
        <f t="shared" si="9"/>
        <v/>
      </c>
    </row>
    <row r="593" spans="1:2">
      <c r="A593" t="str">
        <f>LEFT(sheet1!F593,9)</f>
        <v/>
      </c>
      <c r="B593" t="str">
        <f t="shared" si="9"/>
        <v/>
      </c>
    </row>
    <row r="594" spans="1:2">
      <c r="A594" t="str">
        <f>LEFT(sheet1!F594,9)</f>
        <v/>
      </c>
      <c r="B594" t="str">
        <f t="shared" si="9"/>
        <v/>
      </c>
    </row>
    <row r="595" spans="1:2">
      <c r="A595" t="str">
        <f>LEFT(sheet1!F595,9)</f>
        <v/>
      </c>
      <c r="B595" t="str">
        <f t="shared" si="9"/>
        <v/>
      </c>
    </row>
    <row r="596" spans="1:2">
      <c r="A596" t="str">
        <f>LEFT(sheet1!F596,9)</f>
        <v/>
      </c>
      <c r="B596" t="str">
        <f t="shared" si="9"/>
        <v/>
      </c>
    </row>
    <row r="597" spans="1:2">
      <c r="A597" t="str">
        <f>LEFT(sheet1!F597,9)</f>
        <v/>
      </c>
      <c r="B597" t="str">
        <f t="shared" si="9"/>
        <v/>
      </c>
    </row>
    <row r="598" spans="1:2">
      <c r="A598" t="str">
        <f>LEFT(sheet1!F598,9)</f>
        <v/>
      </c>
      <c r="B598" t="str">
        <f t="shared" si="9"/>
        <v/>
      </c>
    </row>
    <row r="599" spans="1:2">
      <c r="A599" t="str">
        <f>LEFT(sheet1!F599,9)</f>
        <v/>
      </c>
      <c r="B599" t="str">
        <f t="shared" si="9"/>
        <v/>
      </c>
    </row>
    <row r="600" spans="1:2">
      <c r="A600" t="str">
        <f>LEFT(sheet1!F600,9)</f>
        <v/>
      </c>
      <c r="B600" t="str">
        <f t="shared" si="9"/>
        <v/>
      </c>
    </row>
    <row r="601" spans="1:2">
      <c r="A601" t="str">
        <f>LEFT(sheet1!F601,9)</f>
        <v/>
      </c>
      <c r="B601" t="str">
        <f t="shared" si="9"/>
        <v/>
      </c>
    </row>
    <row r="602" spans="1:2">
      <c r="A602" t="str">
        <f>LEFT(sheet1!F602,9)</f>
        <v/>
      </c>
      <c r="B602" t="str">
        <f t="shared" si="9"/>
        <v/>
      </c>
    </row>
    <row r="603" spans="1:2">
      <c r="A603" t="str">
        <f>LEFT(sheet1!F603,9)</f>
        <v/>
      </c>
      <c r="B603" t="str">
        <f t="shared" si="9"/>
        <v/>
      </c>
    </row>
    <row r="604" spans="1:2">
      <c r="A604" t="str">
        <f>LEFT(sheet1!F604,9)</f>
        <v/>
      </c>
      <c r="B604" t="str">
        <f t="shared" si="9"/>
        <v/>
      </c>
    </row>
    <row r="605" spans="1:2">
      <c r="A605" t="str">
        <f>LEFT(sheet1!F605,9)</f>
        <v/>
      </c>
      <c r="B605" t="str">
        <f t="shared" si="9"/>
        <v/>
      </c>
    </row>
    <row r="606" spans="1:2">
      <c r="A606" t="str">
        <f>LEFT(sheet1!F606,9)</f>
        <v/>
      </c>
      <c r="B606" t="str">
        <f t="shared" si="9"/>
        <v/>
      </c>
    </row>
    <row r="607" spans="1:2">
      <c r="A607" t="str">
        <f>LEFT(sheet1!F607,9)</f>
        <v/>
      </c>
      <c r="B607" t="str">
        <f t="shared" si="9"/>
        <v/>
      </c>
    </row>
    <row r="608" spans="1:2">
      <c r="A608" t="str">
        <f>LEFT(sheet1!F608,9)</f>
        <v/>
      </c>
      <c r="B608" t="str">
        <f t="shared" si="9"/>
        <v/>
      </c>
    </row>
    <row r="609" spans="1:2">
      <c r="A609" t="str">
        <f>LEFT(sheet1!F609,9)</f>
        <v/>
      </c>
      <c r="B609" t="str">
        <f t="shared" si="9"/>
        <v/>
      </c>
    </row>
    <row r="610" spans="1:2">
      <c r="A610" t="str">
        <f>LEFT(sheet1!F610,9)</f>
        <v/>
      </c>
      <c r="B610" t="str">
        <f t="shared" si="9"/>
        <v/>
      </c>
    </row>
    <row r="611" spans="1:2">
      <c r="A611" t="str">
        <f>LEFT(sheet1!F611,9)</f>
        <v/>
      </c>
      <c r="B611" t="str">
        <f t="shared" si="9"/>
        <v/>
      </c>
    </row>
    <row r="612" spans="1:2">
      <c r="A612" t="str">
        <f>LEFT(sheet1!F612,9)</f>
        <v/>
      </c>
      <c r="B612" t="str">
        <f t="shared" si="9"/>
        <v/>
      </c>
    </row>
    <row r="613" spans="1:2">
      <c r="A613" t="str">
        <f>LEFT(sheet1!F613,9)</f>
        <v/>
      </c>
      <c r="B613" t="str">
        <f t="shared" si="9"/>
        <v/>
      </c>
    </row>
    <row r="614" spans="1:2">
      <c r="A614" t="str">
        <f>LEFT(sheet1!F614,9)</f>
        <v/>
      </c>
      <c r="B614" t="str">
        <f t="shared" si="9"/>
        <v/>
      </c>
    </row>
    <row r="615" spans="1:2">
      <c r="A615" t="str">
        <f>LEFT(sheet1!F615,9)</f>
        <v/>
      </c>
      <c r="B615" t="str">
        <f t="shared" si="9"/>
        <v/>
      </c>
    </row>
    <row r="616" spans="1:2">
      <c r="A616" t="str">
        <f>LEFT(sheet1!F616,9)</f>
        <v/>
      </c>
      <c r="B616" t="str">
        <f t="shared" si="9"/>
        <v/>
      </c>
    </row>
    <row r="617" spans="1:2">
      <c r="A617" t="str">
        <f>LEFT(sheet1!F617,9)</f>
        <v/>
      </c>
      <c r="B617" t="str">
        <f t="shared" si="9"/>
        <v/>
      </c>
    </row>
    <row r="618" spans="1:2">
      <c r="A618" t="str">
        <f>LEFT(sheet1!F618,9)</f>
        <v/>
      </c>
      <c r="B618" t="str">
        <f t="shared" si="9"/>
        <v/>
      </c>
    </row>
    <row r="619" spans="1:2">
      <c r="A619" t="str">
        <f>LEFT(sheet1!F619,9)</f>
        <v/>
      </c>
      <c r="B619" t="str">
        <f t="shared" si="9"/>
        <v/>
      </c>
    </row>
    <row r="620" spans="1:2">
      <c r="A620" t="str">
        <f>LEFT(sheet1!F620,9)</f>
        <v/>
      </c>
      <c r="B620" t="str">
        <f t="shared" si="9"/>
        <v/>
      </c>
    </row>
    <row r="621" spans="1:2">
      <c r="A621" t="str">
        <f>LEFT(sheet1!F621,9)</f>
        <v/>
      </c>
      <c r="B621" t="str">
        <f t="shared" si="9"/>
        <v/>
      </c>
    </row>
    <row r="622" spans="1:2">
      <c r="A622" t="str">
        <f>LEFT(sheet1!F622,9)</f>
        <v/>
      </c>
      <c r="B622" t="str">
        <f t="shared" si="9"/>
        <v/>
      </c>
    </row>
    <row r="623" spans="1:2">
      <c r="A623" t="str">
        <f>LEFT(sheet1!F623,9)</f>
        <v/>
      </c>
      <c r="B623" t="str">
        <f t="shared" si="9"/>
        <v/>
      </c>
    </row>
    <row r="624" spans="1:2">
      <c r="A624" t="str">
        <f>LEFT(sheet1!F624,9)</f>
        <v/>
      </c>
      <c r="B624" t="str">
        <f t="shared" si="9"/>
        <v/>
      </c>
    </row>
    <row r="625" spans="1:2">
      <c r="A625" t="str">
        <f>LEFT(sheet1!F625,9)</f>
        <v/>
      </c>
      <c r="B625" t="str">
        <f t="shared" si="9"/>
        <v/>
      </c>
    </row>
    <row r="626" spans="1:2">
      <c r="A626" t="str">
        <f>LEFT(sheet1!F626,9)</f>
        <v/>
      </c>
      <c r="B626" t="str">
        <f t="shared" si="9"/>
        <v/>
      </c>
    </row>
    <row r="627" spans="1:2">
      <c r="A627" t="str">
        <f>LEFT(sheet1!F627,9)</f>
        <v/>
      </c>
      <c r="B627" t="str">
        <f t="shared" si="9"/>
        <v/>
      </c>
    </row>
    <row r="628" spans="1:2">
      <c r="A628" t="str">
        <f>LEFT(sheet1!F628,9)</f>
        <v/>
      </c>
      <c r="B628" t="str">
        <f t="shared" si="9"/>
        <v/>
      </c>
    </row>
    <row r="629" spans="1:2">
      <c r="A629" t="str">
        <f>LEFT(sheet1!F629,9)</f>
        <v/>
      </c>
      <c r="B629" t="str">
        <f t="shared" si="9"/>
        <v/>
      </c>
    </row>
    <row r="630" spans="1:2">
      <c r="A630" t="str">
        <f>LEFT(sheet1!F630,9)</f>
        <v/>
      </c>
      <c r="B630" t="str">
        <f t="shared" si="9"/>
        <v/>
      </c>
    </row>
    <row r="631" spans="1:2">
      <c r="A631" t="str">
        <f>LEFT(sheet1!F631,9)</f>
        <v/>
      </c>
      <c r="B631" t="str">
        <f t="shared" si="9"/>
        <v/>
      </c>
    </row>
    <row r="632" spans="1:2">
      <c r="A632" t="str">
        <f>LEFT(sheet1!F632,9)</f>
        <v/>
      </c>
      <c r="B632" t="str">
        <f t="shared" si="9"/>
        <v/>
      </c>
    </row>
    <row r="633" spans="1:2">
      <c r="A633" t="str">
        <f>LEFT(sheet1!F633,9)</f>
        <v/>
      </c>
      <c r="B633" t="str">
        <f t="shared" si="9"/>
        <v/>
      </c>
    </row>
    <row r="634" spans="1:2">
      <c r="A634" t="str">
        <f>LEFT(sheet1!F634,9)</f>
        <v/>
      </c>
      <c r="B634" t="str">
        <f t="shared" si="9"/>
        <v/>
      </c>
    </row>
    <row r="635" spans="1:2">
      <c r="A635" t="str">
        <f>LEFT(sheet1!F635,9)</f>
        <v/>
      </c>
      <c r="B635" t="str">
        <f t="shared" si="9"/>
        <v/>
      </c>
    </row>
    <row r="636" spans="1:2">
      <c r="A636" t="str">
        <f>LEFT(sheet1!F636,9)</f>
        <v/>
      </c>
      <c r="B636" t="str">
        <f t="shared" si="9"/>
        <v/>
      </c>
    </row>
    <row r="637" spans="1:2">
      <c r="A637" t="str">
        <f>LEFT(sheet1!F637,9)</f>
        <v/>
      </c>
      <c r="B637" t="str">
        <f t="shared" si="9"/>
        <v/>
      </c>
    </row>
    <row r="638" spans="1:2">
      <c r="A638" t="str">
        <f>LEFT(sheet1!F638,9)</f>
        <v/>
      </c>
      <c r="B638" t="str">
        <f t="shared" si="9"/>
        <v/>
      </c>
    </row>
    <row r="639" spans="1:2">
      <c r="A639" t="str">
        <f>LEFT(sheet1!F639,9)</f>
        <v/>
      </c>
      <c r="B639" t="str">
        <f t="shared" si="9"/>
        <v/>
      </c>
    </row>
    <row r="640" spans="1:2">
      <c r="A640" t="str">
        <f>LEFT(sheet1!F640,9)</f>
        <v/>
      </c>
      <c r="B640" t="str">
        <f t="shared" si="9"/>
        <v/>
      </c>
    </row>
    <row r="641" spans="1:2">
      <c r="A641" t="str">
        <f>LEFT(sheet1!F641,9)</f>
        <v/>
      </c>
      <c r="B641" t="str">
        <f t="shared" si="9"/>
        <v/>
      </c>
    </row>
    <row r="642" spans="1:2">
      <c r="A642" t="str">
        <f>LEFT(sheet1!F642,9)</f>
        <v/>
      </c>
      <c r="B642" t="str">
        <f t="shared" si="9"/>
        <v/>
      </c>
    </row>
    <row r="643" spans="1:2">
      <c r="A643" t="str">
        <f>LEFT(sheet1!F643,9)</f>
        <v/>
      </c>
      <c r="B643" t="str">
        <f t="shared" ref="B643:B706" si="10">RIGHT(A643,7)</f>
        <v/>
      </c>
    </row>
    <row r="644" spans="1:2">
      <c r="A644" t="str">
        <f>LEFT(sheet1!F644,9)</f>
        <v/>
      </c>
      <c r="B644" t="str">
        <f t="shared" si="10"/>
        <v/>
      </c>
    </row>
    <row r="645" spans="1:2">
      <c r="A645" t="str">
        <f>LEFT(sheet1!F645,9)</f>
        <v/>
      </c>
      <c r="B645" t="str">
        <f t="shared" si="10"/>
        <v/>
      </c>
    </row>
    <row r="646" spans="1:2">
      <c r="A646" t="str">
        <f>LEFT(sheet1!F646,9)</f>
        <v/>
      </c>
      <c r="B646" t="str">
        <f t="shared" si="10"/>
        <v/>
      </c>
    </row>
    <row r="647" spans="1:2">
      <c r="A647" t="str">
        <f>LEFT(sheet1!F647,9)</f>
        <v/>
      </c>
      <c r="B647" t="str">
        <f t="shared" si="10"/>
        <v/>
      </c>
    </row>
    <row r="648" spans="1:2">
      <c r="A648" t="str">
        <f>LEFT(sheet1!F648,9)</f>
        <v/>
      </c>
      <c r="B648" t="str">
        <f t="shared" si="10"/>
        <v/>
      </c>
    </row>
    <row r="649" spans="1:2">
      <c r="A649" t="str">
        <f>LEFT(sheet1!F649,9)</f>
        <v/>
      </c>
      <c r="B649" t="str">
        <f t="shared" si="10"/>
        <v/>
      </c>
    </row>
    <row r="650" spans="1:2">
      <c r="A650" t="str">
        <f>LEFT(sheet1!F650,9)</f>
        <v/>
      </c>
      <c r="B650" t="str">
        <f t="shared" si="10"/>
        <v/>
      </c>
    </row>
    <row r="651" spans="1:2">
      <c r="A651" t="str">
        <f>LEFT(sheet1!F651,9)</f>
        <v/>
      </c>
      <c r="B651" t="str">
        <f t="shared" si="10"/>
        <v/>
      </c>
    </row>
    <row r="652" spans="1:2">
      <c r="A652" t="str">
        <f>LEFT(sheet1!F652,9)</f>
        <v/>
      </c>
      <c r="B652" t="str">
        <f t="shared" si="10"/>
        <v/>
      </c>
    </row>
    <row r="653" spans="1:2">
      <c r="A653" t="str">
        <f>LEFT(sheet1!F653,9)</f>
        <v/>
      </c>
      <c r="B653" t="str">
        <f t="shared" si="10"/>
        <v/>
      </c>
    </row>
    <row r="654" spans="1:2">
      <c r="A654" t="str">
        <f>LEFT(sheet1!F654,9)</f>
        <v/>
      </c>
      <c r="B654" t="str">
        <f t="shared" si="10"/>
        <v/>
      </c>
    </row>
    <row r="655" spans="1:2">
      <c r="A655" t="str">
        <f>LEFT(sheet1!F655,9)</f>
        <v/>
      </c>
      <c r="B655" t="str">
        <f t="shared" si="10"/>
        <v/>
      </c>
    </row>
    <row r="656" spans="1:2">
      <c r="A656" t="str">
        <f>LEFT(sheet1!F656,9)</f>
        <v/>
      </c>
      <c r="B656" t="str">
        <f t="shared" si="10"/>
        <v/>
      </c>
    </row>
    <row r="657" spans="1:2">
      <c r="A657" t="str">
        <f>LEFT(sheet1!F657,9)</f>
        <v/>
      </c>
      <c r="B657" t="str">
        <f t="shared" si="10"/>
        <v/>
      </c>
    </row>
    <row r="658" spans="1:2">
      <c r="A658" t="str">
        <f>LEFT(sheet1!F658,9)</f>
        <v/>
      </c>
      <c r="B658" t="str">
        <f t="shared" si="10"/>
        <v/>
      </c>
    </row>
    <row r="659" spans="1:2">
      <c r="A659" t="str">
        <f>LEFT(sheet1!F659,9)</f>
        <v/>
      </c>
      <c r="B659" t="str">
        <f t="shared" si="10"/>
        <v/>
      </c>
    </row>
    <row r="660" spans="1:2">
      <c r="A660" t="str">
        <f>LEFT(sheet1!F660,9)</f>
        <v/>
      </c>
      <c r="B660" t="str">
        <f t="shared" si="10"/>
        <v/>
      </c>
    </row>
    <row r="661" spans="1:2">
      <c r="A661" t="str">
        <f>LEFT(sheet1!F661,9)</f>
        <v/>
      </c>
      <c r="B661" t="str">
        <f t="shared" si="10"/>
        <v/>
      </c>
    </row>
    <row r="662" spans="1:2">
      <c r="A662" t="str">
        <f>LEFT(sheet1!F662,9)</f>
        <v/>
      </c>
      <c r="B662" t="str">
        <f t="shared" si="10"/>
        <v/>
      </c>
    </row>
    <row r="663" spans="1:2">
      <c r="A663" t="str">
        <f>LEFT(sheet1!F663,9)</f>
        <v/>
      </c>
      <c r="B663" t="str">
        <f t="shared" si="10"/>
        <v/>
      </c>
    </row>
    <row r="664" spans="1:2">
      <c r="A664" t="str">
        <f>LEFT(sheet1!F664,9)</f>
        <v/>
      </c>
      <c r="B664" t="str">
        <f t="shared" si="10"/>
        <v/>
      </c>
    </row>
    <row r="665" spans="1:2">
      <c r="A665" t="str">
        <f>LEFT(sheet1!F665,9)</f>
        <v/>
      </c>
      <c r="B665" t="str">
        <f t="shared" si="10"/>
        <v/>
      </c>
    </row>
    <row r="666" spans="1:2">
      <c r="A666" t="str">
        <f>LEFT(sheet1!F666,9)</f>
        <v/>
      </c>
      <c r="B666" t="str">
        <f t="shared" si="10"/>
        <v/>
      </c>
    </row>
    <row r="667" spans="1:2">
      <c r="A667" t="str">
        <f>LEFT(sheet1!F667,9)</f>
        <v/>
      </c>
      <c r="B667" t="str">
        <f t="shared" si="10"/>
        <v/>
      </c>
    </row>
    <row r="668" spans="1:2">
      <c r="A668" t="str">
        <f>LEFT(sheet1!F668,9)</f>
        <v/>
      </c>
      <c r="B668" t="str">
        <f t="shared" si="10"/>
        <v/>
      </c>
    </row>
    <row r="669" spans="1:2">
      <c r="A669" t="str">
        <f>LEFT(sheet1!F669,9)</f>
        <v/>
      </c>
      <c r="B669" t="str">
        <f t="shared" si="10"/>
        <v/>
      </c>
    </row>
    <row r="670" spans="1:2">
      <c r="A670" t="str">
        <f>LEFT(sheet1!F670,9)</f>
        <v/>
      </c>
      <c r="B670" t="str">
        <f t="shared" si="10"/>
        <v/>
      </c>
    </row>
    <row r="671" spans="1:2">
      <c r="A671" t="str">
        <f>LEFT(sheet1!F671,9)</f>
        <v/>
      </c>
      <c r="B671" t="str">
        <f t="shared" si="10"/>
        <v/>
      </c>
    </row>
    <row r="672" spans="1:2">
      <c r="A672" t="str">
        <f>LEFT(sheet1!F672,9)</f>
        <v/>
      </c>
      <c r="B672" t="str">
        <f t="shared" si="10"/>
        <v/>
      </c>
    </row>
    <row r="673" spans="1:2">
      <c r="A673" t="str">
        <f>LEFT(sheet1!F673,9)</f>
        <v/>
      </c>
      <c r="B673" t="str">
        <f t="shared" si="10"/>
        <v/>
      </c>
    </row>
    <row r="674" spans="1:2">
      <c r="A674" t="str">
        <f>LEFT(sheet1!F674,9)</f>
        <v/>
      </c>
      <c r="B674" t="str">
        <f t="shared" si="10"/>
        <v/>
      </c>
    </row>
    <row r="675" spans="1:2">
      <c r="A675" t="str">
        <f>LEFT(sheet1!F675,9)</f>
        <v/>
      </c>
      <c r="B675" t="str">
        <f t="shared" si="10"/>
        <v/>
      </c>
    </row>
    <row r="676" spans="1:2">
      <c r="A676" t="str">
        <f>LEFT(sheet1!F676,9)</f>
        <v/>
      </c>
      <c r="B676" t="str">
        <f t="shared" si="10"/>
        <v/>
      </c>
    </row>
    <row r="677" spans="1:2">
      <c r="A677" t="str">
        <f>LEFT(sheet1!F677,9)</f>
        <v/>
      </c>
      <c r="B677" t="str">
        <f t="shared" si="10"/>
        <v/>
      </c>
    </row>
    <row r="678" spans="1:2">
      <c r="A678" t="str">
        <f>LEFT(sheet1!F678,9)</f>
        <v/>
      </c>
      <c r="B678" t="str">
        <f t="shared" si="10"/>
        <v/>
      </c>
    </row>
    <row r="679" spans="1:2">
      <c r="A679" t="str">
        <f>LEFT(sheet1!F679,9)</f>
        <v/>
      </c>
      <c r="B679" t="str">
        <f t="shared" si="10"/>
        <v/>
      </c>
    </row>
    <row r="680" spans="1:2">
      <c r="A680" t="str">
        <f>LEFT(sheet1!F680,9)</f>
        <v/>
      </c>
      <c r="B680" t="str">
        <f t="shared" si="10"/>
        <v/>
      </c>
    </row>
    <row r="681" spans="1:2">
      <c r="A681" t="str">
        <f>LEFT(sheet1!F681,9)</f>
        <v/>
      </c>
      <c r="B681" t="str">
        <f t="shared" si="10"/>
        <v/>
      </c>
    </row>
    <row r="682" spans="1:2">
      <c r="A682" t="str">
        <f>LEFT(sheet1!F682,9)</f>
        <v/>
      </c>
      <c r="B682" t="str">
        <f t="shared" si="10"/>
        <v/>
      </c>
    </row>
    <row r="683" spans="1:2">
      <c r="A683" t="str">
        <f>LEFT(sheet1!F683,9)</f>
        <v/>
      </c>
      <c r="B683" t="str">
        <f t="shared" si="10"/>
        <v/>
      </c>
    </row>
    <row r="684" spans="1:2">
      <c r="A684" t="str">
        <f>LEFT(sheet1!F684,9)</f>
        <v/>
      </c>
      <c r="B684" t="str">
        <f t="shared" si="10"/>
        <v/>
      </c>
    </row>
    <row r="685" spans="1:2">
      <c r="A685" t="str">
        <f>LEFT(sheet1!F685,9)</f>
        <v/>
      </c>
      <c r="B685" t="str">
        <f t="shared" si="10"/>
        <v/>
      </c>
    </row>
    <row r="686" spans="1:2">
      <c r="A686" t="str">
        <f>LEFT(sheet1!F686,9)</f>
        <v/>
      </c>
      <c r="B686" t="str">
        <f t="shared" si="10"/>
        <v/>
      </c>
    </row>
    <row r="687" spans="1:2">
      <c r="A687" t="str">
        <f>LEFT(sheet1!F687,9)</f>
        <v/>
      </c>
      <c r="B687" t="str">
        <f t="shared" si="10"/>
        <v/>
      </c>
    </row>
    <row r="688" spans="1:2">
      <c r="A688" t="str">
        <f>LEFT(sheet1!F688,9)</f>
        <v/>
      </c>
      <c r="B688" t="str">
        <f t="shared" si="10"/>
        <v/>
      </c>
    </row>
    <row r="689" spans="1:2">
      <c r="A689" t="str">
        <f>LEFT(sheet1!F689,9)</f>
        <v/>
      </c>
      <c r="B689" t="str">
        <f t="shared" si="10"/>
        <v/>
      </c>
    </row>
    <row r="690" spans="1:2">
      <c r="A690" t="str">
        <f>LEFT(sheet1!F690,9)</f>
        <v/>
      </c>
      <c r="B690" t="str">
        <f t="shared" si="10"/>
        <v/>
      </c>
    </row>
    <row r="691" spans="1:2">
      <c r="A691" t="str">
        <f>LEFT(sheet1!F691,9)</f>
        <v/>
      </c>
      <c r="B691" t="str">
        <f t="shared" si="10"/>
        <v/>
      </c>
    </row>
    <row r="692" spans="1:2">
      <c r="A692" t="str">
        <f>LEFT(sheet1!F692,9)</f>
        <v/>
      </c>
      <c r="B692" t="str">
        <f t="shared" si="10"/>
        <v/>
      </c>
    </row>
    <row r="693" spans="1:2">
      <c r="A693" t="str">
        <f>LEFT(sheet1!F693,9)</f>
        <v/>
      </c>
      <c r="B693" t="str">
        <f t="shared" si="10"/>
        <v/>
      </c>
    </row>
    <row r="694" spans="1:2">
      <c r="A694" t="str">
        <f>LEFT(sheet1!F694,9)</f>
        <v/>
      </c>
      <c r="B694" t="str">
        <f t="shared" si="10"/>
        <v/>
      </c>
    </row>
    <row r="695" spans="1:2">
      <c r="A695" t="str">
        <f>LEFT(sheet1!F695,9)</f>
        <v/>
      </c>
      <c r="B695" t="str">
        <f t="shared" si="10"/>
        <v/>
      </c>
    </row>
    <row r="696" spans="1:2">
      <c r="A696" t="str">
        <f>LEFT(sheet1!F696,9)</f>
        <v/>
      </c>
      <c r="B696" t="str">
        <f t="shared" si="10"/>
        <v/>
      </c>
    </row>
    <row r="697" spans="1:2">
      <c r="A697" t="str">
        <f>LEFT(sheet1!F697,9)</f>
        <v/>
      </c>
      <c r="B697" t="str">
        <f t="shared" si="10"/>
        <v/>
      </c>
    </row>
    <row r="698" spans="1:2">
      <c r="A698" t="str">
        <f>LEFT(sheet1!F698,9)</f>
        <v/>
      </c>
      <c r="B698" t="str">
        <f t="shared" si="10"/>
        <v/>
      </c>
    </row>
    <row r="699" spans="1:2">
      <c r="A699" t="str">
        <f>LEFT(sheet1!F699,9)</f>
        <v/>
      </c>
      <c r="B699" t="str">
        <f t="shared" si="10"/>
        <v/>
      </c>
    </row>
    <row r="700" spans="1:2">
      <c r="A700" t="str">
        <f>LEFT(sheet1!F700,9)</f>
        <v/>
      </c>
      <c r="B700" t="str">
        <f t="shared" si="10"/>
        <v/>
      </c>
    </row>
    <row r="701" spans="1:2">
      <c r="A701" t="str">
        <f>LEFT(sheet1!F701,9)</f>
        <v/>
      </c>
      <c r="B701" t="str">
        <f t="shared" si="10"/>
        <v/>
      </c>
    </row>
    <row r="702" spans="1:2">
      <c r="A702" t="str">
        <f>LEFT(sheet1!F702,9)</f>
        <v/>
      </c>
      <c r="B702" t="str">
        <f t="shared" si="10"/>
        <v/>
      </c>
    </row>
    <row r="703" spans="1:2">
      <c r="A703" t="str">
        <f>LEFT(sheet1!F703,9)</f>
        <v/>
      </c>
      <c r="B703" t="str">
        <f t="shared" si="10"/>
        <v/>
      </c>
    </row>
    <row r="704" spans="1:2">
      <c r="A704" t="str">
        <f>LEFT(sheet1!F704,9)</f>
        <v/>
      </c>
      <c r="B704" t="str">
        <f t="shared" si="10"/>
        <v/>
      </c>
    </row>
    <row r="705" spans="1:2">
      <c r="A705" t="str">
        <f>LEFT(sheet1!F705,9)</f>
        <v/>
      </c>
      <c r="B705" t="str">
        <f t="shared" si="10"/>
        <v/>
      </c>
    </row>
    <row r="706" spans="1:2">
      <c r="A706" t="str">
        <f>LEFT(sheet1!F706,9)</f>
        <v/>
      </c>
      <c r="B706" t="str">
        <f t="shared" si="10"/>
        <v/>
      </c>
    </row>
    <row r="707" spans="1:2">
      <c r="A707" t="str">
        <f>LEFT(sheet1!F707,9)</f>
        <v/>
      </c>
      <c r="B707" t="str">
        <f t="shared" ref="B707:B770" si="11">RIGHT(A707,7)</f>
        <v/>
      </c>
    </row>
    <row r="708" spans="1:2">
      <c r="A708" t="str">
        <f>LEFT(sheet1!F708,9)</f>
        <v/>
      </c>
      <c r="B708" t="str">
        <f t="shared" si="11"/>
        <v/>
      </c>
    </row>
    <row r="709" spans="1:2">
      <c r="A709" t="str">
        <f>LEFT(sheet1!F709,9)</f>
        <v/>
      </c>
      <c r="B709" t="str">
        <f t="shared" si="11"/>
        <v/>
      </c>
    </row>
    <row r="710" spans="1:2">
      <c r="A710" t="str">
        <f>LEFT(sheet1!F710,9)</f>
        <v/>
      </c>
      <c r="B710" t="str">
        <f t="shared" si="11"/>
        <v/>
      </c>
    </row>
    <row r="711" spans="1:2">
      <c r="A711" t="str">
        <f>LEFT(sheet1!F711,9)</f>
        <v/>
      </c>
      <c r="B711" t="str">
        <f t="shared" si="11"/>
        <v/>
      </c>
    </row>
    <row r="712" spans="1:2">
      <c r="A712" t="str">
        <f>LEFT(sheet1!F712,9)</f>
        <v/>
      </c>
      <c r="B712" t="str">
        <f t="shared" si="11"/>
        <v/>
      </c>
    </row>
    <row r="713" spans="1:2">
      <c r="A713" t="str">
        <f>LEFT(sheet1!F713,9)</f>
        <v/>
      </c>
      <c r="B713" t="str">
        <f t="shared" si="11"/>
        <v/>
      </c>
    </row>
    <row r="714" spans="1:2">
      <c r="A714" t="str">
        <f>LEFT(sheet1!F714,9)</f>
        <v/>
      </c>
      <c r="B714" t="str">
        <f t="shared" si="11"/>
        <v/>
      </c>
    </row>
    <row r="715" spans="1:2">
      <c r="A715" t="str">
        <f>LEFT(sheet1!F715,9)</f>
        <v/>
      </c>
      <c r="B715" t="str">
        <f t="shared" si="11"/>
        <v/>
      </c>
    </row>
    <row r="716" spans="1:2">
      <c r="A716" t="str">
        <f>LEFT(sheet1!F716,9)</f>
        <v/>
      </c>
      <c r="B716" t="str">
        <f t="shared" si="11"/>
        <v/>
      </c>
    </row>
    <row r="717" spans="1:2">
      <c r="A717" t="str">
        <f>LEFT(sheet1!F717,9)</f>
        <v/>
      </c>
      <c r="B717" t="str">
        <f t="shared" si="11"/>
        <v/>
      </c>
    </row>
    <row r="718" spans="1:2">
      <c r="A718" t="str">
        <f>LEFT(sheet1!F718,9)</f>
        <v/>
      </c>
      <c r="B718" t="str">
        <f t="shared" si="11"/>
        <v/>
      </c>
    </row>
    <row r="719" spans="1:2">
      <c r="A719" t="str">
        <f>LEFT(sheet1!F719,9)</f>
        <v/>
      </c>
      <c r="B719" t="str">
        <f t="shared" si="11"/>
        <v/>
      </c>
    </row>
    <row r="720" spans="1:2">
      <c r="A720" t="str">
        <f>LEFT(sheet1!F720,9)</f>
        <v/>
      </c>
      <c r="B720" t="str">
        <f t="shared" si="11"/>
        <v/>
      </c>
    </row>
    <row r="721" spans="1:2">
      <c r="A721" t="str">
        <f>LEFT(sheet1!F721,9)</f>
        <v/>
      </c>
      <c r="B721" t="str">
        <f t="shared" si="11"/>
        <v/>
      </c>
    </row>
    <row r="722" spans="1:2">
      <c r="A722" t="str">
        <f>LEFT(sheet1!F722,9)</f>
        <v/>
      </c>
      <c r="B722" t="str">
        <f t="shared" si="11"/>
        <v/>
      </c>
    </row>
    <row r="723" spans="1:2">
      <c r="A723" t="str">
        <f>LEFT(sheet1!F723,9)</f>
        <v/>
      </c>
      <c r="B723" t="str">
        <f t="shared" si="11"/>
        <v/>
      </c>
    </row>
    <row r="724" spans="1:2">
      <c r="A724" t="str">
        <f>LEFT(sheet1!F724,9)</f>
        <v/>
      </c>
      <c r="B724" t="str">
        <f t="shared" si="11"/>
        <v/>
      </c>
    </row>
    <row r="725" spans="1:2">
      <c r="A725" t="str">
        <f>LEFT(sheet1!F725,9)</f>
        <v/>
      </c>
      <c r="B725" t="str">
        <f t="shared" si="11"/>
        <v/>
      </c>
    </row>
    <row r="726" spans="1:2">
      <c r="A726" t="str">
        <f>LEFT(sheet1!F726,9)</f>
        <v/>
      </c>
      <c r="B726" t="str">
        <f t="shared" si="11"/>
        <v/>
      </c>
    </row>
    <row r="727" spans="1:2">
      <c r="A727" t="str">
        <f>LEFT(sheet1!F727,9)</f>
        <v/>
      </c>
      <c r="B727" t="str">
        <f t="shared" si="11"/>
        <v/>
      </c>
    </row>
    <row r="728" spans="1:2">
      <c r="A728" t="str">
        <f>LEFT(sheet1!F728,9)</f>
        <v/>
      </c>
      <c r="B728" t="str">
        <f t="shared" si="11"/>
        <v/>
      </c>
    </row>
    <row r="729" spans="1:2">
      <c r="A729" t="str">
        <f>LEFT(sheet1!F729,9)</f>
        <v/>
      </c>
      <c r="B729" t="str">
        <f t="shared" si="11"/>
        <v/>
      </c>
    </row>
    <row r="730" spans="1:2">
      <c r="A730" t="str">
        <f>LEFT(sheet1!F730,9)</f>
        <v/>
      </c>
      <c r="B730" t="str">
        <f t="shared" si="11"/>
        <v/>
      </c>
    </row>
    <row r="731" spans="1:2">
      <c r="A731" t="str">
        <f>LEFT(sheet1!F731,9)</f>
        <v/>
      </c>
      <c r="B731" t="str">
        <f t="shared" si="11"/>
        <v/>
      </c>
    </row>
    <row r="732" spans="1:2">
      <c r="A732" t="str">
        <f>LEFT(sheet1!F732,9)</f>
        <v/>
      </c>
      <c r="B732" t="str">
        <f t="shared" si="11"/>
        <v/>
      </c>
    </row>
    <row r="733" spans="1:2">
      <c r="A733" t="str">
        <f>LEFT(sheet1!F733,9)</f>
        <v/>
      </c>
      <c r="B733" t="str">
        <f t="shared" si="11"/>
        <v/>
      </c>
    </row>
    <row r="734" spans="1:2">
      <c r="A734" t="str">
        <f>LEFT(sheet1!F734,9)</f>
        <v/>
      </c>
      <c r="B734" t="str">
        <f t="shared" si="11"/>
        <v/>
      </c>
    </row>
    <row r="735" spans="1:2">
      <c r="A735" t="str">
        <f>LEFT(sheet1!F735,9)</f>
        <v/>
      </c>
      <c r="B735" t="str">
        <f t="shared" si="11"/>
        <v/>
      </c>
    </row>
    <row r="736" spans="1:2">
      <c r="A736" t="str">
        <f>LEFT(sheet1!F736,9)</f>
        <v/>
      </c>
      <c r="B736" t="str">
        <f t="shared" si="11"/>
        <v/>
      </c>
    </row>
    <row r="737" spans="1:2">
      <c r="A737" t="str">
        <f>LEFT(sheet1!F737,9)</f>
        <v/>
      </c>
      <c r="B737" t="str">
        <f t="shared" si="11"/>
        <v/>
      </c>
    </row>
    <row r="738" spans="1:2">
      <c r="A738" t="str">
        <f>LEFT(sheet1!F738,9)</f>
        <v/>
      </c>
      <c r="B738" t="str">
        <f t="shared" si="11"/>
        <v/>
      </c>
    </row>
    <row r="739" spans="1:2">
      <c r="A739" t="str">
        <f>LEFT(sheet1!F739,9)</f>
        <v/>
      </c>
      <c r="B739" t="str">
        <f t="shared" si="11"/>
        <v/>
      </c>
    </row>
    <row r="740" spans="1:2">
      <c r="A740" t="str">
        <f>LEFT(sheet1!F740,9)</f>
        <v/>
      </c>
      <c r="B740" t="str">
        <f t="shared" si="11"/>
        <v/>
      </c>
    </row>
    <row r="741" spans="1:2">
      <c r="A741" t="str">
        <f>LEFT(sheet1!F741,9)</f>
        <v/>
      </c>
      <c r="B741" t="str">
        <f t="shared" si="11"/>
        <v/>
      </c>
    </row>
    <row r="742" spans="1:2">
      <c r="A742" t="str">
        <f>LEFT(sheet1!F742,9)</f>
        <v/>
      </c>
      <c r="B742" t="str">
        <f t="shared" si="11"/>
        <v/>
      </c>
    </row>
    <row r="743" spans="1:2">
      <c r="A743" t="str">
        <f>LEFT(sheet1!F743,9)</f>
        <v/>
      </c>
      <c r="B743" t="str">
        <f t="shared" si="11"/>
        <v/>
      </c>
    </row>
    <row r="744" spans="1:2">
      <c r="A744" t="str">
        <f>LEFT(sheet1!F744,9)</f>
        <v/>
      </c>
      <c r="B744" t="str">
        <f t="shared" si="11"/>
        <v/>
      </c>
    </row>
    <row r="745" spans="1:2">
      <c r="A745" t="str">
        <f>LEFT(sheet1!F745,9)</f>
        <v/>
      </c>
      <c r="B745" t="str">
        <f t="shared" si="11"/>
        <v/>
      </c>
    </row>
    <row r="746" spans="1:2">
      <c r="A746" t="str">
        <f>LEFT(sheet1!F746,9)</f>
        <v/>
      </c>
      <c r="B746" t="str">
        <f t="shared" si="11"/>
        <v/>
      </c>
    </row>
    <row r="747" spans="1:2">
      <c r="A747" t="str">
        <f>LEFT(sheet1!F747,9)</f>
        <v/>
      </c>
      <c r="B747" t="str">
        <f t="shared" si="11"/>
        <v/>
      </c>
    </row>
    <row r="748" spans="1:2">
      <c r="A748" t="str">
        <f>LEFT(sheet1!F748,9)</f>
        <v/>
      </c>
      <c r="B748" t="str">
        <f t="shared" si="11"/>
        <v/>
      </c>
    </row>
    <row r="749" spans="1:2">
      <c r="A749" t="str">
        <f>LEFT(sheet1!F749,9)</f>
        <v/>
      </c>
      <c r="B749" t="str">
        <f t="shared" si="11"/>
        <v/>
      </c>
    </row>
    <row r="750" spans="1:2">
      <c r="A750" t="str">
        <f>LEFT(sheet1!F750,9)</f>
        <v/>
      </c>
      <c r="B750" t="str">
        <f t="shared" si="11"/>
        <v/>
      </c>
    </row>
    <row r="751" spans="1:2">
      <c r="A751" t="str">
        <f>LEFT(sheet1!F751,9)</f>
        <v/>
      </c>
      <c r="B751" t="str">
        <f t="shared" si="11"/>
        <v/>
      </c>
    </row>
    <row r="752" spans="1:2">
      <c r="A752" t="str">
        <f>LEFT(sheet1!F752,9)</f>
        <v/>
      </c>
      <c r="B752" t="str">
        <f t="shared" si="11"/>
        <v/>
      </c>
    </row>
    <row r="753" spans="1:2">
      <c r="A753" t="str">
        <f>LEFT(sheet1!F753,9)</f>
        <v/>
      </c>
      <c r="B753" t="str">
        <f t="shared" si="11"/>
        <v/>
      </c>
    </row>
    <row r="754" spans="1:2">
      <c r="A754" t="str">
        <f>LEFT(sheet1!F754,9)</f>
        <v/>
      </c>
      <c r="B754" t="str">
        <f t="shared" si="11"/>
        <v/>
      </c>
    </row>
    <row r="755" spans="1:2">
      <c r="A755" t="str">
        <f>LEFT(sheet1!F755,9)</f>
        <v/>
      </c>
      <c r="B755" t="str">
        <f t="shared" si="11"/>
        <v/>
      </c>
    </row>
    <row r="756" spans="1:2">
      <c r="A756" t="str">
        <f>LEFT(sheet1!F756,9)</f>
        <v/>
      </c>
      <c r="B756" t="str">
        <f t="shared" si="11"/>
        <v/>
      </c>
    </row>
    <row r="757" spans="1:2">
      <c r="A757" t="str">
        <f>LEFT(sheet1!F757,9)</f>
        <v/>
      </c>
      <c r="B757" t="str">
        <f t="shared" si="11"/>
        <v/>
      </c>
    </row>
    <row r="758" spans="1:2">
      <c r="A758" t="str">
        <f>LEFT(sheet1!F758,9)</f>
        <v/>
      </c>
      <c r="B758" t="str">
        <f t="shared" si="11"/>
        <v/>
      </c>
    </row>
    <row r="759" spans="1:2">
      <c r="A759" t="str">
        <f>LEFT(sheet1!F759,9)</f>
        <v/>
      </c>
      <c r="B759" t="str">
        <f t="shared" si="11"/>
        <v/>
      </c>
    </row>
    <row r="760" spans="1:2">
      <c r="A760" t="str">
        <f>LEFT(sheet1!F760,9)</f>
        <v/>
      </c>
      <c r="B760" t="str">
        <f t="shared" si="11"/>
        <v/>
      </c>
    </row>
    <row r="761" spans="1:2">
      <c r="A761" t="str">
        <f>LEFT(sheet1!F761,9)</f>
        <v/>
      </c>
      <c r="B761" t="str">
        <f t="shared" si="11"/>
        <v/>
      </c>
    </row>
    <row r="762" spans="1:2">
      <c r="A762" t="str">
        <f>LEFT(sheet1!F762,9)</f>
        <v/>
      </c>
      <c r="B762" t="str">
        <f t="shared" si="11"/>
        <v/>
      </c>
    </row>
    <row r="763" spans="1:2">
      <c r="A763" t="str">
        <f>LEFT(sheet1!F763,9)</f>
        <v/>
      </c>
      <c r="B763" t="str">
        <f t="shared" si="11"/>
        <v/>
      </c>
    </row>
    <row r="764" spans="1:2">
      <c r="A764" t="str">
        <f>LEFT(sheet1!F764,9)</f>
        <v/>
      </c>
      <c r="B764" t="str">
        <f t="shared" si="11"/>
        <v/>
      </c>
    </row>
    <row r="765" spans="1:2">
      <c r="A765" t="str">
        <f>LEFT(sheet1!F765,9)</f>
        <v/>
      </c>
      <c r="B765" t="str">
        <f t="shared" si="11"/>
        <v/>
      </c>
    </row>
    <row r="766" spans="1:2">
      <c r="A766" t="str">
        <f>LEFT(sheet1!F766,9)</f>
        <v/>
      </c>
      <c r="B766" t="str">
        <f t="shared" si="11"/>
        <v/>
      </c>
    </row>
    <row r="767" spans="1:2">
      <c r="A767" t="str">
        <f>LEFT(sheet1!F767,9)</f>
        <v/>
      </c>
      <c r="B767" t="str">
        <f t="shared" si="11"/>
        <v/>
      </c>
    </row>
    <row r="768" spans="1:2">
      <c r="A768" t="str">
        <f>LEFT(sheet1!F768,9)</f>
        <v/>
      </c>
      <c r="B768" t="str">
        <f t="shared" si="11"/>
        <v/>
      </c>
    </row>
    <row r="769" spans="1:2">
      <c r="A769" t="str">
        <f>LEFT(sheet1!F769,9)</f>
        <v/>
      </c>
      <c r="B769" t="str">
        <f t="shared" si="11"/>
        <v/>
      </c>
    </row>
    <row r="770" spans="1:2">
      <c r="A770" t="str">
        <f>LEFT(sheet1!F770,9)</f>
        <v/>
      </c>
      <c r="B770" t="str">
        <f t="shared" si="11"/>
        <v/>
      </c>
    </row>
    <row r="771" spans="1:2">
      <c r="A771" t="str">
        <f>LEFT(sheet1!F771,9)</f>
        <v/>
      </c>
      <c r="B771" t="str">
        <f t="shared" ref="B771:B834" si="12">RIGHT(A771,7)</f>
        <v/>
      </c>
    </row>
    <row r="772" spans="1:2">
      <c r="A772" t="str">
        <f>LEFT(sheet1!F772,9)</f>
        <v/>
      </c>
      <c r="B772" t="str">
        <f t="shared" si="12"/>
        <v/>
      </c>
    </row>
    <row r="773" spans="1:2">
      <c r="A773" t="str">
        <f>LEFT(sheet1!F773,9)</f>
        <v/>
      </c>
      <c r="B773" t="str">
        <f t="shared" si="12"/>
        <v/>
      </c>
    </row>
    <row r="774" spans="1:2">
      <c r="A774" t="str">
        <f>LEFT(sheet1!F774,9)</f>
        <v/>
      </c>
      <c r="B774" t="str">
        <f t="shared" si="12"/>
        <v/>
      </c>
    </row>
    <row r="775" spans="1:2">
      <c r="A775" t="str">
        <f>LEFT(sheet1!F775,9)</f>
        <v/>
      </c>
      <c r="B775" t="str">
        <f t="shared" si="12"/>
        <v/>
      </c>
    </row>
    <row r="776" spans="1:2">
      <c r="A776" t="str">
        <f>LEFT(sheet1!F776,9)</f>
        <v/>
      </c>
      <c r="B776" t="str">
        <f t="shared" si="12"/>
        <v/>
      </c>
    </row>
    <row r="777" spans="1:2">
      <c r="A777" t="str">
        <f>LEFT(sheet1!F777,9)</f>
        <v/>
      </c>
      <c r="B777" t="str">
        <f t="shared" si="12"/>
        <v/>
      </c>
    </row>
    <row r="778" spans="1:2">
      <c r="A778" t="str">
        <f>LEFT(sheet1!F778,9)</f>
        <v/>
      </c>
      <c r="B778" t="str">
        <f t="shared" si="12"/>
        <v/>
      </c>
    </row>
    <row r="779" spans="1:2">
      <c r="A779" t="str">
        <f>LEFT(sheet1!F779,9)</f>
        <v/>
      </c>
      <c r="B779" t="str">
        <f t="shared" si="12"/>
        <v/>
      </c>
    </row>
    <row r="780" spans="1:2">
      <c r="A780" t="str">
        <f>LEFT(sheet1!F780,9)</f>
        <v/>
      </c>
      <c r="B780" t="str">
        <f t="shared" si="12"/>
        <v/>
      </c>
    </row>
    <row r="781" spans="1:2">
      <c r="A781" t="str">
        <f>LEFT(sheet1!F781,9)</f>
        <v/>
      </c>
      <c r="B781" t="str">
        <f t="shared" si="12"/>
        <v/>
      </c>
    </row>
    <row r="782" spans="1:2">
      <c r="A782" t="str">
        <f>LEFT(sheet1!F782,9)</f>
        <v/>
      </c>
      <c r="B782" t="str">
        <f t="shared" si="12"/>
        <v/>
      </c>
    </row>
    <row r="783" spans="1:2">
      <c r="A783" t="str">
        <f>LEFT(sheet1!F783,9)</f>
        <v/>
      </c>
      <c r="B783" t="str">
        <f t="shared" si="12"/>
        <v/>
      </c>
    </row>
    <row r="784" spans="1:2">
      <c r="A784" t="str">
        <f>LEFT(sheet1!F784,9)</f>
        <v/>
      </c>
      <c r="B784" t="str">
        <f t="shared" si="12"/>
        <v/>
      </c>
    </row>
    <row r="785" spans="1:2">
      <c r="A785" t="str">
        <f>LEFT(sheet1!F785,9)</f>
        <v/>
      </c>
      <c r="B785" t="str">
        <f t="shared" si="12"/>
        <v/>
      </c>
    </row>
    <row r="786" spans="1:2">
      <c r="A786" t="str">
        <f>LEFT(sheet1!F786,9)</f>
        <v/>
      </c>
      <c r="B786" t="str">
        <f t="shared" si="12"/>
        <v/>
      </c>
    </row>
    <row r="787" spans="1:2">
      <c r="A787" t="str">
        <f>LEFT(sheet1!F787,9)</f>
        <v/>
      </c>
      <c r="B787" t="str">
        <f t="shared" si="12"/>
        <v/>
      </c>
    </row>
    <row r="788" spans="1:2">
      <c r="A788" t="str">
        <f>LEFT(sheet1!F788,9)</f>
        <v/>
      </c>
      <c r="B788" t="str">
        <f t="shared" si="12"/>
        <v/>
      </c>
    </row>
    <row r="789" spans="1:2">
      <c r="A789" t="str">
        <f>LEFT(sheet1!F789,9)</f>
        <v/>
      </c>
      <c r="B789" t="str">
        <f t="shared" si="12"/>
        <v/>
      </c>
    </row>
    <row r="790" spans="1:2">
      <c r="A790" t="str">
        <f>LEFT(sheet1!F790,9)</f>
        <v/>
      </c>
      <c r="B790" t="str">
        <f t="shared" si="12"/>
        <v/>
      </c>
    </row>
    <row r="791" spans="1:2">
      <c r="A791" t="str">
        <f>LEFT(sheet1!F791,9)</f>
        <v/>
      </c>
      <c r="B791" t="str">
        <f t="shared" si="12"/>
        <v/>
      </c>
    </row>
    <row r="792" spans="1:2">
      <c r="A792" t="str">
        <f>LEFT(sheet1!F792,9)</f>
        <v/>
      </c>
      <c r="B792" t="str">
        <f t="shared" si="12"/>
        <v/>
      </c>
    </row>
    <row r="793" spans="1:2">
      <c r="A793" t="str">
        <f>LEFT(sheet1!F793,9)</f>
        <v/>
      </c>
      <c r="B793" t="str">
        <f t="shared" si="12"/>
        <v/>
      </c>
    </row>
    <row r="794" spans="1:2">
      <c r="A794" t="str">
        <f>LEFT(sheet1!F794,9)</f>
        <v/>
      </c>
      <c r="B794" t="str">
        <f t="shared" si="12"/>
        <v/>
      </c>
    </row>
    <row r="795" spans="1:2">
      <c r="A795" t="str">
        <f>LEFT(sheet1!F795,9)</f>
        <v/>
      </c>
      <c r="B795" t="str">
        <f t="shared" si="12"/>
        <v/>
      </c>
    </row>
    <row r="796" spans="1:2">
      <c r="A796" t="str">
        <f>LEFT(sheet1!F796,9)</f>
        <v/>
      </c>
      <c r="B796" t="str">
        <f t="shared" si="12"/>
        <v/>
      </c>
    </row>
    <row r="797" spans="1:2">
      <c r="A797" t="str">
        <f>LEFT(sheet1!F797,9)</f>
        <v/>
      </c>
      <c r="B797" t="str">
        <f t="shared" si="12"/>
        <v/>
      </c>
    </row>
    <row r="798" spans="1:2">
      <c r="A798" t="str">
        <f>LEFT(sheet1!F798,9)</f>
        <v/>
      </c>
      <c r="B798" t="str">
        <f t="shared" si="12"/>
        <v/>
      </c>
    </row>
    <row r="799" spans="1:2">
      <c r="A799" t="str">
        <f>LEFT(sheet1!F799,9)</f>
        <v/>
      </c>
      <c r="B799" t="str">
        <f t="shared" si="12"/>
        <v/>
      </c>
    </row>
    <row r="800" spans="1:2">
      <c r="A800" t="str">
        <f>LEFT(sheet1!F800,9)</f>
        <v/>
      </c>
      <c r="B800" t="str">
        <f t="shared" si="12"/>
        <v/>
      </c>
    </row>
    <row r="801" spans="1:2">
      <c r="A801" t="str">
        <f>LEFT(sheet1!F801,9)</f>
        <v/>
      </c>
      <c r="B801" t="str">
        <f t="shared" si="12"/>
        <v/>
      </c>
    </row>
    <row r="802" spans="1:2">
      <c r="A802" t="str">
        <f>LEFT(sheet1!F802,9)</f>
        <v/>
      </c>
      <c r="B802" t="str">
        <f t="shared" si="12"/>
        <v/>
      </c>
    </row>
    <row r="803" spans="1:2">
      <c r="A803" t="str">
        <f>LEFT(sheet1!F803,9)</f>
        <v/>
      </c>
      <c r="B803" t="str">
        <f t="shared" si="12"/>
        <v/>
      </c>
    </row>
    <row r="804" spans="1:2">
      <c r="A804" t="str">
        <f>LEFT(sheet1!F804,9)</f>
        <v/>
      </c>
      <c r="B804" t="str">
        <f t="shared" si="12"/>
        <v/>
      </c>
    </row>
    <row r="805" spans="1:2">
      <c r="A805" t="str">
        <f>LEFT(sheet1!F805,9)</f>
        <v/>
      </c>
      <c r="B805" t="str">
        <f t="shared" si="12"/>
        <v/>
      </c>
    </row>
    <row r="806" spans="1:2">
      <c r="A806" t="str">
        <f>LEFT(sheet1!F806,9)</f>
        <v/>
      </c>
      <c r="B806" t="str">
        <f t="shared" si="12"/>
        <v/>
      </c>
    </row>
    <row r="807" spans="1:2">
      <c r="A807" t="str">
        <f>LEFT(sheet1!F807,9)</f>
        <v/>
      </c>
      <c r="B807" t="str">
        <f t="shared" si="12"/>
        <v/>
      </c>
    </row>
    <row r="808" spans="1:2">
      <c r="A808" t="str">
        <f>LEFT(sheet1!F808,9)</f>
        <v/>
      </c>
      <c r="B808" t="str">
        <f t="shared" si="12"/>
        <v/>
      </c>
    </row>
    <row r="809" spans="1:2">
      <c r="A809" t="str">
        <f>LEFT(sheet1!F809,9)</f>
        <v/>
      </c>
      <c r="B809" t="str">
        <f t="shared" si="12"/>
        <v/>
      </c>
    </row>
    <row r="810" spans="1:2">
      <c r="A810" t="str">
        <f>LEFT(sheet1!F810,9)</f>
        <v/>
      </c>
      <c r="B810" t="str">
        <f t="shared" si="12"/>
        <v/>
      </c>
    </row>
    <row r="811" spans="1:2">
      <c r="A811" t="str">
        <f>LEFT(sheet1!F811,9)</f>
        <v/>
      </c>
      <c r="B811" t="str">
        <f t="shared" si="12"/>
        <v/>
      </c>
    </row>
    <row r="812" spans="1:2">
      <c r="A812" t="str">
        <f>LEFT(sheet1!F812,9)</f>
        <v/>
      </c>
      <c r="B812" t="str">
        <f t="shared" si="12"/>
        <v/>
      </c>
    </row>
    <row r="813" spans="1:2">
      <c r="A813" t="str">
        <f>LEFT(sheet1!F813,9)</f>
        <v/>
      </c>
      <c r="B813" t="str">
        <f t="shared" si="12"/>
        <v/>
      </c>
    </row>
    <row r="814" spans="1:2">
      <c r="A814" t="str">
        <f>LEFT(sheet1!F814,9)</f>
        <v/>
      </c>
      <c r="B814" t="str">
        <f t="shared" si="12"/>
        <v/>
      </c>
    </row>
    <row r="815" spans="1:2">
      <c r="A815" t="str">
        <f>LEFT(sheet1!F815,9)</f>
        <v/>
      </c>
      <c r="B815" t="str">
        <f t="shared" si="12"/>
        <v/>
      </c>
    </row>
    <row r="816" spans="1:2">
      <c r="A816" t="str">
        <f>LEFT(sheet1!F816,9)</f>
        <v/>
      </c>
      <c r="B816" t="str">
        <f t="shared" si="12"/>
        <v/>
      </c>
    </row>
    <row r="817" spans="1:2">
      <c r="A817" t="str">
        <f>LEFT(sheet1!F817,9)</f>
        <v/>
      </c>
      <c r="B817" t="str">
        <f t="shared" si="12"/>
        <v/>
      </c>
    </row>
    <row r="818" spans="1:2">
      <c r="A818" t="str">
        <f>LEFT(sheet1!F818,9)</f>
        <v/>
      </c>
      <c r="B818" t="str">
        <f t="shared" si="12"/>
        <v/>
      </c>
    </row>
    <row r="819" spans="1:2">
      <c r="A819" t="str">
        <f>LEFT(sheet1!F819,9)</f>
        <v/>
      </c>
      <c r="B819" t="str">
        <f t="shared" si="12"/>
        <v/>
      </c>
    </row>
    <row r="820" spans="1:2">
      <c r="A820" t="str">
        <f>LEFT(sheet1!F820,9)</f>
        <v/>
      </c>
      <c r="B820" t="str">
        <f t="shared" si="12"/>
        <v/>
      </c>
    </row>
    <row r="821" spans="1:2">
      <c r="A821" t="str">
        <f>LEFT(sheet1!F821,9)</f>
        <v/>
      </c>
      <c r="B821" t="str">
        <f t="shared" si="12"/>
        <v/>
      </c>
    </row>
    <row r="822" spans="1:2">
      <c r="A822" t="str">
        <f>LEFT(sheet1!F822,9)</f>
        <v/>
      </c>
      <c r="B822" t="str">
        <f t="shared" si="12"/>
        <v/>
      </c>
    </row>
    <row r="823" spans="1:2">
      <c r="A823" t="str">
        <f>LEFT(sheet1!F823,9)</f>
        <v/>
      </c>
      <c r="B823" t="str">
        <f t="shared" si="12"/>
        <v/>
      </c>
    </row>
    <row r="824" spans="1:2">
      <c r="A824" t="str">
        <f>LEFT(sheet1!F824,9)</f>
        <v/>
      </c>
      <c r="B824" t="str">
        <f t="shared" si="12"/>
        <v/>
      </c>
    </row>
    <row r="825" spans="1:2">
      <c r="A825" t="str">
        <f>LEFT(sheet1!F825,9)</f>
        <v/>
      </c>
      <c r="B825" t="str">
        <f t="shared" si="12"/>
        <v/>
      </c>
    </row>
    <row r="826" spans="1:2">
      <c r="A826" t="str">
        <f>LEFT(sheet1!F826,9)</f>
        <v/>
      </c>
      <c r="B826" t="str">
        <f t="shared" si="12"/>
        <v/>
      </c>
    </row>
    <row r="827" spans="1:2">
      <c r="A827" t="str">
        <f>LEFT(sheet1!F827,9)</f>
        <v/>
      </c>
      <c r="B827" t="str">
        <f t="shared" si="12"/>
        <v/>
      </c>
    </row>
    <row r="828" spans="1:2">
      <c r="A828" t="str">
        <f>LEFT(sheet1!F828,9)</f>
        <v/>
      </c>
      <c r="B828" t="str">
        <f t="shared" si="12"/>
        <v/>
      </c>
    </row>
    <row r="829" spans="1:2">
      <c r="A829" t="str">
        <f>LEFT(sheet1!F829,9)</f>
        <v/>
      </c>
      <c r="B829" t="str">
        <f t="shared" si="12"/>
        <v/>
      </c>
    </row>
    <row r="830" spans="1:2">
      <c r="A830" t="str">
        <f>LEFT(sheet1!F830,9)</f>
        <v/>
      </c>
      <c r="B830" t="str">
        <f t="shared" si="12"/>
        <v/>
      </c>
    </row>
    <row r="831" spans="1:2">
      <c r="A831" t="str">
        <f>LEFT(sheet1!F831,9)</f>
        <v/>
      </c>
      <c r="B831" t="str">
        <f t="shared" si="12"/>
        <v/>
      </c>
    </row>
    <row r="832" spans="1:2">
      <c r="A832" t="str">
        <f>LEFT(sheet1!F832,9)</f>
        <v/>
      </c>
      <c r="B832" t="str">
        <f t="shared" si="12"/>
        <v/>
      </c>
    </row>
    <row r="833" spans="1:2">
      <c r="A833" t="str">
        <f>LEFT(sheet1!F833,9)</f>
        <v/>
      </c>
      <c r="B833" t="str">
        <f t="shared" si="12"/>
        <v/>
      </c>
    </row>
    <row r="834" spans="1:2">
      <c r="A834" t="str">
        <f>LEFT(sheet1!F834,9)</f>
        <v/>
      </c>
      <c r="B834" t="str">
        <f t="shared" si="12"/>
        <v/>
      </c>
    </row>
    <row r="835" spans="1:2">
      <c r="A835" t="str">
        <f>LEFT(sheet1!F835,9)</f>
        <v/>
      </c>
      <c r="B835" t="str">
        <f t="shared" ref="B835:B898" si="13">RIGHT(A835,7)</f>
        <v/>
      </c>
    </row>
    <row r="836" spans="1:2">
      <c r="A836" t="str">
        <f>LEFT(sheet1!F836,9)</f>
        <v/>
      </c>
      <c r="B836" t="str">
        <f t="shared" si="13"/>
        <v/>
      </c>
    </row>
    <row r="837" spans="1:2">
      <c r="A837" t="str">
        <f>LEFT(sheet1!F837,9)</f>
        <v/>
      </c>
      <c r="B837" t="str">
        <f t="shared" si="13"/>
        <v/>
      </c>
    </row>
    <row r="838" spans="1:2">
      <c r="A838" t="str">
        <f>LEFT(sheet1!F838,9)</f>
        <v/>
      </c>
      <c r="B838" t="str">
        <f t="shared" si="13"/>
        <v/>
      </c>
    </row>
    <row r="839" spans="1:2">
      <c r="A839" t="str">
        <f>LEFT(sheet1!F839,9)</f>
        <v/>
      </c>
      <c r="B839" t="str">
        <f t="shared" si="13"/>
        <v/>
      </c>
    </row>
    <row r="840" spans="1:2">
      <c r="A840" t="str">
        <f>LEFT(sheet1!F840,9)</f>
        <v/>
      </c>
      <c r="B840" t="str">
        <f t="shared" si="13"/>
        <v/>
      </c>
    </row>
    <row r="841" spans="1:2">
      <c r="A841" t="str">
        <f>LEFT(sheet1!F841,9)</f>
        <v/>
      </c>
      <c r="B841" t="str">
        <f t="shared" si="13"/>
        <v/>
      </c>
    </row>
    <row r="842" spans="1:2">
      <c r="A842" t="str">
        <f>LEFT(sheet1!F842,9)</f>
        <v/>
      </c>
      <c r="B842" t="str">
        <f t="shared" si="13"/>
        <v/>
      </c>
    </row>
    <row r="843" spans="1:2">
      <c r="A843" t="str">
        <f>LEFT(sheet1!F843,9)</f>
        <v/>
      </c>
      <c r="B843" t="str">
        <f t="shared" si="13"/>
        <v/>
      </c>
    </row>
    <row r="844" spans="1:2">
      <c r="A844" t="str">
        <f>LEFT(sheet1!F844,9)</f>
        <v/>
      </c>
      <c r="B844" t="str">
        <f t="shared" si="13"/>
        <v/>
      </c>
    </row>
    <row r="845" spans="1:2">
      <c r="A845" t="str">
        <f>LEFT(sheet1!F845,9)</f>
        <v/>
      </c>
      <c r="B845" t="str">
        <f t="shared" si="13"/>
        <v/>
      </c>
    </row>
    <row r="846" spans="1:2">
      <c r="A846" t="str">
        <f>LEFT(sheet1!F846,9)</f>
        <v/>
      </c>
      <c r="B846" t="str">
        <f t="shared" si="13"/>
        <v/>
      </c>
    </row>
    <row r="847" spans="1:2">
      <c r="A847" t="str">
        <f>LEFT(sheet1!F847,9)</f>
        <v/>
      </c>
      <c r="B847" t="str">
        <f t="shared" si="13"/>
        <v/>
      </c>
    </row>
    <row r="848" spans="1:2">
      <c r="A848" t="str">
        <f>LEFT(sheet1!F848,9)</f>
        <v/>
      </c>
      <c r="B848" t="str">
        <f t="shared" si="13"/>
        <v/>
      </c>
    </row>
    <row r="849" spans="1:2">
      <c r="A849" t="str">
        <f>LEFT(sheet1!F849,9)</f>
        <v/>
      </c>
      <c r="B849" t="str">
        <f t="shared" si="13"/>
        <v/>
      </c>
    </row>
    <row r="850" spans="1:2">
      <c r="A850" t="str">
        <f>LEFT(sheet1!F850,9)</f>
        <v/>
      </c>
      <c r="B850" t="str">
        <f t="shared" si="13"/>
        <v/>
      </c>
    </row>
    <row r="851" spans="1:2">
      <c r="A851" t="str">
        <f>LEFT(sheet1!F851,9)</f>
        <v/>
      </c>
      <c r="B851" t="str">
        <f t="shared" si="13"/>
        <v/>
      </c>
    </row>
    <row r="852" spans="1:2">
      <c r="A852" t="str">
        <f>LEFT(sheet1!F852,9)</f>
        <v/>
      </c>
      <c r="B852" t="str">
        <f t="shared" si="13"/>
        <v/>
      </c>
    </row>
    <row r="853" spans="1:2">
      <c r="A853" t="str">
        <f>LEFT(sheet1!F853,9)</f>
        <v/>
      </c>
      <c r="B853" t="str">
        <f t="shared" si="13"/>
        <v/>
      </c>
    </row>
    <row r="854" spans="1:2">
      <c r="A854" t="str">
        <f>LEFT(sheet1!F854,9)</f>
        <v/>
      </c>
      <c r="B854" t="str">
        <f t="shared" si="13"/>
        <v/>
      </c>
    </row>
    <row r="855" spans="1:2">
      <c r="A855" t="str">
        <f>LEFT(sheet1!F855,9)</f>
        <v/>
      </c>
      <c r="B855" t="str">
        <f t="shared" si="13"/>
        <v/>
      </c>
    </row>
    <row r="856" spans="1:2">
      <c r="A856" t="str">
        <f>LEFT(sheet1!F856,9)</f>
        <v/>
      </c>
      <c r="B856" t="str">
        <f t="shared" si="13"/>
        <v/>
      </c>
    </row>
    <row r="857" spans="1:2">
      <c r="A857" t="str">
        <f>LEFT(sheet1!F857,9)</f>
        <v/>
      </c>
      <c r="B857" t="str">
        <f t="shared" si="13"/>
        <v/>
      </c>
    </row>
    <row r="858" spans="1:2">
      <c r="A858" t="str">
        <f>LEFT(sheet1!F858,9)</f>
        <v/>
      </c>
      <c r="B858" t="str">
        <f t="shared" si="13"/>
        <v/>
      </c>
    </row>
    <row r="859" spans="1:2">
      <c r="A859" t="str">
        <f>LEFT(sheet1!F859,9)</f>
        <v/>
      </c>
      <c r="B859" t="str">
        <f t="shared" si="13"/>
        <v/>
      </c>
    </row>
    <row r="860" spans="1:2">
      <c r="A860" t="str">
        <f>LEFT(sheet1!F860,9)</f>
        <v/>
      </c>
      <c r="B860" t="str">
        <f t="shared" si="13"/>
        <v/>
      </c>
    </row>
    <row r="861" spans="1:2">
      <c r="A861" t="str">
        <f>LEFT(sheet1!F861,9)</f>
        <v/>
      </c>
      <c r="B861" t="str">
        <f t="shared" si="13"/>
        <v/>
      </c>
    </row>
    <row r="862" spans="1:2">
      <c r="A862" t="str">
        <f>LEFT(sheet1!F862,9)</f>
        <v/>
      </c>
      <c r="B862" t="str">
        <f t="shared" si="13"/>
        <v/>
      </c>
    </row>
    <row r="863" spans="1:2">
      <c r="A863" t="str">
        <f>LEFT(sheet1!F863,9)</f>
        <v/>
      </c>
      <c r="B863" t="str">
        <f t="shared" si="13"/>
        <v/>
      </c>
    </row>
    <row r="864" spans="1:2">
      <c r="A864" t="str">
        <f>LEFT(sheet1!F864,9)</f>
        <v/>
      </c>
      <c r="B864" t="str">
        <f t="shared" si="13"/>
        <v/>
      </c>
    </row>
    <row r="865" spans="1:2">
      <c r="A865" t="str">
        <f>LEFT(sheet1!F865,9)</f>
        <v/>
      </c>
      <c r="B865" t="str">
        <f t="shared" si="13"/>
        <v/>
      </c>
    </row>
    <row r="866" spans="1:2">
      <c r="A866" t="str">
        <f>LEFT(sheet1!F866,9)</f>
        <v/>
      </c>
      <c r="B866" t="str">
        <f t="shared" si="13"/>
        <v/>
      </c>
    </row>
    <row r="867" spans="1:2">
      <c r="A867" t="str">
        <f>LEFT(sheet1!F867,9)</f>
        <v/>
      </c>
      <c r="B867" t="str">
        <f t="shared" si="13"/>
        <v/>
      </c>
    </row>
    <row r="868" spans="1:2">
      <c r="A868" t="str">
        <f>LEFT(sheet1!F868,9)</f>
        <v/>
      </c>
      <c r="B868" t="str">
        <f t="shared" si="13"/>
        <v/>
      </c>
    </row>
    <row r="869" spans="1:2">
      <c r="A869" t="str">
        <f>LEFT(sheet1!F869,9)</f>
        <v/>
      </c>
      <c r="B869" t="str">
        <f t="shared" si="13"/>
        <v/>
      </c>
    </row>
    <row r="870" spans="1:2">
      <c r="A870" t="str">
        <f>LEFT(sheet1!F870,9)</f>
        <v/>
      </c>
      <c r="B870" t="str">
        <f t="shared" si="13"/>
        <v/>
      </c>
    </row>
    <row r="871" spans="1:2">
      <c r="A871" t="str">
        <f>LEFT(sheet1!F871,9)</f>
        <v/>
      </c>
      <c r="B871" t="str">
        <f t="shared" si="13"/>
        <v/>
      </c>
    </row>
    <row r="872" spans="1:2">
      <c r="A872" t="str">
        <f>LEFT(sheet1!F872,9)</f>
        <v/>
      </c>
      <c r="B872" t="str">
        <f t="shared" si="13"/>
        <v/>
      </c>
    </row>
    <row r="873" spans="1:2">
      <c r="A873" t="str">
        <f>LEFT(sheet1!F873,9)</f>
        <v/>
      </c>
      <c r="B873" t="str">
        <f t="shared" si="13"/>
        <v/>
      </c>
    </row>
    <row r="874" spans="1:2">
      <c r="A874" t="str">
        <f>LEFT(sheet1!F874,9)</f>
        <v/>
      </c>
      <c r="B874" t="str">
        <f t="shared" si="13"/>
        <v/>
      </c>
    </row>
    <row r="875" spans="1:2">
      <c r="A875" t="str">
        <f>LEFT(sheet1!F875,9)</f>
        <v/>
      </c>
      <c r="B875" t="str">
        <f t="shared" si="13"/>
        <v/>
      </c>
    </row>
    <row r="876" spans="1:2">
      <c r="A876" t="str">
        <f>LEFT(sheet1!F876,9)</f>
        <v/>
      </c>
      <c r="B876" t="str">
        <f t="shared" si="13"/>
        <v/>
      </c>
    </row>
    <row r="877" spans="1:2">
      <c r="A877" t="str">
        <f>LEFT(sheet1!F877,9)</f>
        <v/>
      </c>
      <c r="B877" t="str">
        <f t="shared" si="13"/>
        <v/>
      </c>
    </row>
    <row r="878" spans="1:2">
      <c r="A878" t="str">
        <f>LEFT(sheet1!F878,9)</f>
        <v/>
      </c>
      <c r="B878" t="str">
        <f t="shared" si="13"/>
        <v/>
      </c>
    </row>
    <row r="879" spans="1:2">
      <c r="A879" t="str">
        <f>LEFT(sheet1!F879,9)</f>
        <v/>
      </c>
      <c r="B879" t="str">
        <f t="shared" si="13"/>
        <v/>
      </c>
    </row>
    <row r="880" spans="1:2">
      <c r="A880" t="str">
        <f>LEFT(sheet1!F880,9)</f>
        <v/>
      </c>
      <c r="B880" t="str">
        <f t="shared" si="13"/>
        <v/>
      </c>
    </row>
    <row r="881" spans="1:2">
      <c r="A881" t="str">
        <f>LEFT(sheet1!F881,9)</f>
        <v/>
      </c>
      <c r="B881" t="str">
        <f t="shared" si="13"/>
        <v/>
      </c>
    </row>
    <row r="882" spans="1:2">
      <c r="A882" t="str">
        <f>LEFT(sheet1!F882,9)</f>
        <v/>
      </c>
      <c r="B882" t="str">
        <f t="shared" si="13"/>
        <v/>
      </c>
    </row>
    <row r="883" spans="1:2">
      <c r="A883" t="str">
        <f>LEFT(sheet1!F883,9)</f>
        <v/>
      </c>
      <c r="B883" t="str">
        <f t="shared" si="13"/>
        <v/>
      </c>
    </row>
    <row r="884" spans="1:2">
      <c r="A884" t="str">
        <f>LEFT(sheet1!F884,9)</f>
        <v/>
      </c>
      <c r="B884" t="str">
        <f t="shared" si="13"/>
        <v/>
      </c>
    </row>
    <row r="885" spans="1:2">
      <c r="A885" t="str">
        <f>LEFT(sheet1!F885,9)</f>
        <v/>
      </c>
      <c r="B885" t="str">
        <f t="shared" si="13"/>
        <v/>
      </c>
    </row>
    <row r="886" spans="1:2">
      <c r="A886" t="str">
        <f>LEFT(sheet1!F886,9)</f>
        <v/>
      </c>
      <c r="B886" t="str">
        <f t="shared" si="13"/>
        <v/>
      </c>
    </row>
    <row r="887" spans="1:2">
      <c r="A887" t="str">
        <f>LEFT(sheet1!F887,9)</f>
        <v/>
      </c>
      <c r="B887" t="str">
        <f t="shared" si="13"/>
        <v/>
      </c>
    </row>
    <row r="888" spans="1:2">
      <c r="A888" t="str">
        <f>LEFT(sheet1!F888,9)</f>
        <v/>
      </c>
      <c r="B888" t="str">
        <f t="shared" si="13"/>
        <v/>
      </c>
    </row>
    <row r="889" spans="1:2">
      <c r="A889" t="str">
        <f>LEFT(sheet1!F889,9)</f>
        <v/>
      </c>
      <c r="B889" t="str">
        <f t="shared" si="13"/>
        <v/>
      </c>
    </row>
    <row r="890" spans="1:2">
      <c r="A890" t="str">
        <f>LEFT(sheet1!F890,9)</f>
        <v/>
      </c>
      <c r="B890" t="str">
        <f t="shared" si="13"/>
        <v/>
      </c>
    </row>
    <row r="891" spans="1:2">
      <c r="A891" t="str">
        <f>LEFT(sheet1!F891,9)</f>
        <v/>
      </c>
      <c r="B891" t="str">
        <f t="shared" si="13"/>
        <v/>
      </c>
    </row>
    <row r="892" spans="1:2">
      <c r="A892" t="str">
        <f>LEFT(sheet1!F892,9)</f>
        <v/>
      </c>
      <c r="B892" t="str">
        <f t="shared" si="13"/>
        <v/>
      </c>
    </row>
    <row r="893" spans="1:2">
      <c r="A893" t="str">
        <f>LEFT(sheet1!F893,9)</f>
        <v/>
      </c>
      <c r="B893" t="str">
        <f t="shared" si="13"/>
        <v/>
      </c>
    </row>
    <row r="894" spans="1:2">
      <c r="A894" t="str">
        <f>LEFT(sheet1!F894,9)</f>
        <v/>
      </c>
      <c r="B894" t="str">
        <f t="shared" si="13"/>
        <v/>
      </c>
    </row>
    <row r="895" spans="1:2">
      <c r="A895" t="str">
        <f>LEFT(sheet1!F895,9)</f>
        <v/>
      </c>
      <c r="B895" t="str">
        <f t="shared" si="13"/>
        <v/>
      </c>
    </row>
    <row r="896" spans="1:2">
      <c r="A896" t="str">
        <f>LEFT(sheet1!F896,9)</f>
        <v/>
      </c>
      <c r="B896" t="str">
        <f t="shared" si="13"/>
        <v/>
      </c>
    </row>
    <row r="897" spans="1:2">
      <c r="A897" t="str">
        <f>LEFT(sheet1!F897,9)</f>
        <v/>
      </c>
      <c r="B897" t="str">
        <f t="shared" si="13"/>
        <v/>
      </c>
    </row>
    <row r="898" spans="1:2">
      <c r="A898" t="str">
        <f>LEFT(sheet1!F898,9)</f>
        <v/>
      </c>
      <c r="B898" t="str">
        <f t="shared" si="13"/>
        <v/>
      </c>
    </row>
    <row r="899" spans="1:2">
      <c r="A899" t="str">
        <f>LEFT(sheet1!F899,9)</f>
        <v/>
      </c>
      <c r="B899" t="str">
        <f t="shared" ref="B899:B962" si="14">RIGHT(A899,7)</f>
        <v/>
      </c>
    </row>
    <row r="900" spans="1:2">
      <c r="A900" t="str">
        <f>LEFT(sheet1!F900,9)</f>
        <v/>
      </c>
      <c r="B900" t="str">
        <f t="shared" si="14"/>
        <v/>
      </c>
    </row>
    <row r="901" spans="1:2">
      <c r="A901" t="str">
        <f>LEFT(sheet1!F901,9)</f>
        <v/>
      </c>
      <c r="B901" t="str">
        <f t="shared" si="14"/>
        <v/>
      </c>
    </row>
    <row r="902" spans="1:2">
      <c r="A902" t="str">
        <f>LEFT(sheet1!F902,9)</f>
        <v/>
      </c>
      <c r="B902" t="str">
        <f t="shared" si="14"/>
        <v/>
      </c>
    </row>
    <row r="903" spans="1:2">
      <c r="A903" t="str">
        <f>LEFT(sheet1!F903,9)</f>
        <v/>
      </c>
      <c r="B903" t="str">
        <f t="shared" si="14"/>
        <v/>
      </c>
    </row>
    <row r="904" spans="1:2">
      <c r="A904" t="str">
        <f>LEFT(sheet1!F904,9)</f>
        <v/>
      </c>
      <c r="B904" t="str">
        <f t="shared" si="14"/>
        <v/>
      </c>
    </row>
    <row r="905" spans="1:2">
      <c r="A905" t="str">
        <f>LEFT(sheet1!F905,9)</f>
        <v/>
      </c>
      <c r="B905" t="str">
        <f t="shared" si="14"/>
        <v/>
      </c>
    </row>
    <row r="906" spans="1:2">
      <c r="A906" t="str">
        <f>LEFT(sheet1!F906,9)</f>
        <v/>
      </c>
      <c r="B906" t="str">
        <f t="shared" si="14"/>
        <v/>
      </c>
    </row>
    <row r="907" spans="1:2">
      <c r="A907" t="str">
        <f>LEFT(sheet1!F907,9)</f>
        <v/>
      </c>
      <c r="B907" t="str">
        <f t="shared" si="14"/>
        <v/>
      </c>
    </row>
    <row r="908" spans="1:2">
      <c r="A908" t="str">
        <f>LEFT(sheet1!F908,9)</f>
        <v/>
      </c>
      <c r="B908" t="str">
        <f t="shared" si="14"/>
        <v/>
      </c>
    </row>
    <row r="909" spans="1:2">
      <c r="A909" t="str">
        <f>LEFT(sheet1!F909,9)</f>
        <v/>
      </c>
      <c r="B909" t="str">
        <f t="shared" si="14"/>
        <v/>
      </c>
    </row>
    <row r="910" spans="1:2">
      <c r="A910" t="str">
        <f>LEFT(sheet1!F910,9)</f>
        <v/>
      </c>
      <c r="B910" t="str">
        <f t="shared" si="14"/>
        <v/>
      </c>
    </row>
    <row r="911" spans="1:2">
      <c r="A911" t="str">
        <f>LEFT(sheet1!F911,9)</f>
        <v/>
      </c>
      <c r="B911" t="str">
        <f t="shared" si="14"/>
        <v/>
      </c>
    </row>
    <row r="912" spans="1:2">
      <c r="A912" t="str">
        <f>LEFT(sheet1!F912,9)</f>
        <v/>
      </c>
      <c r="B912" t="str">
        <f t="shared" si="14"/>
        <v/>
      </c>
    </row>
    <row r="913" spans="1:2">
      <c r="A913" t="str">
        <f>LEFT(sheet1!F913,9)</f>
        <v/>
      </c>
      <c r="B913" t="str">
        <f t="shared" si="14"/>
        <v/>
      </c>
    </row>
    <row r="914" spans="1:2">
      <c r="A914" t="str">
        <f>LEFT(sheet1!F914,9)</f>
        <v/>
      </c>
      <c r="B914" t="str">
        <f t="shared" si="14"/>
        <v/>
      </c>
    </row>
    <row r="915" spans="1:2">
      <c r="A915" t="str">
        <f>LEFT(sheet1!F915,9)</f>
        <v/>
      </c>
      <c r="B915" t="str">
        <f t="shared" si="14"/>
        <v/>
      </c>
    </row>
    <row r="916" spans="1:2">
      <c r="A916" t="str">
        <f>LEFT(sheet1!F916,9)</f>
        <v/>
      </c>
      <c r="B916" t="str">
        <f t="shared" si="14"/>
        <v/>
      </c>
    </row>
    <row r="917" spans="1:2">
      <c r="A917" t="str">
        <f>LEFT(sheet1!F917,9)</f>
        <v/>
      </c>
      <c r="B917" t="str">
        <f t="shared" si="14"/>
        <v/>
      </c>
    </row>
    <row r="918" spans="1:2">
      <c r="A918" t="str">
        <f>LEFT(sheet1!F918,9)</f>
        <v/>
      </c>
      <c r="B918" t="str">
        <f t="shared" si="14"/>
        <v/>
      </c>
    </row>
    <row r="919" spans="1:2">
      <c r="A919" t="str">
        <f>LEFT(sheet1!F919,9)</f>
        <v/>
      </c>
      <c r="B919" t="str">
        <f t="shared" si="14"/>
        <v/>
      </c>
    </row>
    <row r="920" spans="1:2">
      <c r="A920" t="str">
        <f>LEFT(sheet1!F920,9)</f>
        <v/>
      </c>
      <c r="B920" t="str">
        <f t="shared" si="14"/>
        <v/>
      </c>
    </row>
    <row r="921" spans="1:2">
      <c r="A921" t="str">
        <f>LEFT(sheet1!F921,9)</f>
        <v/>
      </c>
      <c r="B921" t="str">
        <f t="shared" si="14"/>
        <v/>
      </c>
    </row>
    <row r="922" spans="1:2">
      <c r="A922" t="str">
        <f>LEFT(sheet1!F922,9)</f>
        <v/>
      </c>
      <c r="B922" t="str">
        <f t="shared" si="14"/>
        <v/>
      </c>
    </row>
    <row r="923" spans="1:2">
      <c r="A923" t="str">
        <f>LEFT(sheet1!F923,9)</f>
        <v/>
      </c>
      <c r="B923" t="str">
        <f t="shared" si="14"/>
        <v/>
      </c>
    </row>
    <row r="924" spans="1:2">
      <c r="A924" t="str">
        <f>LEFT(sheet1!F924,9)</f>
        <v/>
      </c>
      <c r="B924" t="str">
        <f t="shared" si="14"/>
        <v/>
      </c>
    </row>
    <row r="925" spans="1:2">
      <c r="A925" t="str">
        <f>LEFT(sheet1!F925,9)</f>
        <v/>
      </c>
      <c r="B925" t="str">
        <f t="shared" si="14"/>
        <v/>
      </c>
    </row>
    <row r="926" spans="1:2">
      <c r="A926" t="str">
        <f>LEFT(sheet1!F926,9)</f>
        <v/>
      </c>
      <c r="B926" t="str">
        <f t="shared" si="14"/>
        <v/>
      </c>
    </row>
    <row r="927" spans="1:2">
      <c r="A927" t="str">
        <f>LEFT(sheet1!F927,9)</f>
        <v/>
      </c>
      <c r="B927" t="str">
        <f t="shared" si="14"/>
        <v/>
      </c>
    </row>
    <row r="928" spans="1:2">
      <c r="A928" t="str">
        <f>LEFT(sheet1!F928,9)</f>
        <v/>
      </c>
      <c r="B928" t="str">
        <f t="shared" si="14"/>
        <v/>
      </c>
    </row>
    <row r="929" spans="1:2">
      <c r="A929" t="str">
        <f>LEFT(sheet1!F929,9)</f>
        <v/>
      </c>
      <c r="B929" t="str">
        <f t="shared" si="14"/>
        <v/>
      </c>
    </row>
    <row r="930" spans="1:2">
      <c r="A930" t="str">
        <f>LEFT(sheet1!F930,9)</f>
        <v/>
      </c>
      <c r="B930" t="str">
        <f t="shared" si="14"/>
        <v/>
      </c>
    </row>
    <row r="931" spans="1:2">
      <c r="A931" t="str">
        <f>LEFT(sheet1!F931,9)</f>
        <v/>
      </c>
      <c r="B931" t="str">
        <f t="shared" si="14"/>
        <v/>
      </c>
    </row>
    <row r="932" spans="1:2">
      <c r="A932" t="str">
        <f>LEFT(sheet1!F932,9)</f>
        <v/>
      </c>
      <c r="B932" t="str">
        <f t="shared" si="14"/>
        <v/>
      </c>
    </row>
    <row r="933" spans="1:2">
      <c r="A933" t="str">
        <f>LEFT(sheet1!F933,9)</f>
        <v/>
      </c>
      <c r="B933" t="str">
        <f t="shared" si="14"/>
        <v/>
      </c>
    </row>
    <row r="934" spans="1:2">
      <c r="A934" t="str">
        <f>LEFT(sheet1!F934,9)</f>
        <v/>
      </c>
      <c r="B934" t="str">
        <f t="shared" si="14"/>
        <v/>
      </c>
    </row>
    <row r="935" spans="1:2">
      <c r="A935" t="str">
        <f>LEFT(sheet1!F935,9)</f>
        <v/>
      </c>
      <c r="B935" t="str">
        <f t="shared" si="14"/>
        <v/>
      </c>
    </row>
    <row r="936" spans="1:2">
      <c r="A936" t="str">
        <f>LEFT(sheet1!F936,9)</f>
        <v/>
      </c>
      <c r="B936" t="str">
        <f t="shared" si="14"/>
        <v/>
      </c>
    </row>
    <row r="937" spans="1:2">
      <c r="A937" t="str">
        <f>LEFT(sheet1!F937,9)</f>
        <v/>
      </c>
      <c r="B937" t="str">
        <f t="shared" si="14"/>
        <v/>
      </c>
    </row>
    <row r="938" spans="1:2">
      <c r="A938" t="str">
        <f>LEFT(sheet1!F938,9)</f>
        <v/>
      </c>
      <c r="B938" t="str">
        <f t="shared" si="14"/>
        <v/>
      </c>
    </row>
    <row r="939" spans="1:2">
      <c r="A939" t="str">
        <f>LEFT(sheet1!F939,9)</f>
        <v/>
      </c>
      <c r="B939" t="str">
        <f t="shared" si="14"/>
        <v/>
      </c>
    </row>
    <row r="940" spans="1:2">
      <c r="A940" t="str">
        <f>LEFT(sheet1!F940,9)</f>
        <v/>
      </c>
      <c r="B940" t="str">
        <f t="shared" si="14"/>
        <v/>
      </c>
    </row>
    <row r="941" spans="1:2">
      <c r="A941" t="str">
        <f>LEFT(sheet1!F941,9)</f>
        <v/>
      </c>
      <c r="B941" t="str">
        <f t="shared" si="14"/>
        <v/>
      </c>
    </row>
    <row r="942" spans="1:2">
      <c r="A942" t="str">
        <f>LEFT(sheet1!F942,9)</f>
        <v/>
      </c>
      <c r="B942" t="str">
        <f t="shared" si="14"/>
        <v/>
      </c>
    </row>
    <row r="943" spans="1:2">
      <c r="A943" t="str">
        <f>LEFT(sheet1!F943,9)</f>
        <v/>
      </c>
      <c r="B943" t="str">
        <f t="shared" si="14"/>
        <v/>
      </c>
    </row>
    <row r="944" spans="1:2">
      <c r="A944" t="str">
        <f>LEFT(sheet1!F944,9)</f>
        <v/>
      </c>
      <c r="B944" t="str">
        <f t="shared" si="14"/>
        <v/>
      </c>
    </row>
    <row r="945" spans="1:2">
      <c r="A945" t="str">
        <f>LEFT(sheet1!F945,9)</f>
        <v/>
      </c>
      <c r="B945" t="str">
        <f t="shared" si="14"/>
        <v/>
      </c>
    </row>
    <row r="946" spans="1:2">
      <c r="A946" t="str">
        <f>LEFT(sheet1!F946,9)</f>
        <v/>
      </c>
      <c r="B946" t="str">
        <f t="shared" si="14"/>
        <v/>
      </c>
    </row>
    <row r="947" spans="1:2">
      <c r="A947" t="str">
        <f>LEFT(sheet1!F947,9)</f>
        <v/>
      </c>
      <c r="B947" t="str">
        <f t="shared" si="14"/>
        <v/>
      </c>
    </row>
    <row r="948" spans="1:2">
      <c r="A948" t="str">
        <f>LEFT(sheet1!F948,9)</f>
        <v/>
      </c>
      <c r="B948" t="str">
        <f t="shared" si="14"/>
        <v/>
      </c>
    </row>
    <row r="949" spans="1:2">
      <c r="A949" t="str">
        <f>LEFT(sheet1!F949,9)</f>
        <v/>
      </c>
      <c r="B949" t="str">
        <f t="shared" si="14"/>
        <v/>
      </c>
    </row>
    <row r="950" spans="1:2">
      <c r="A950" t="str">
        <f>LEFT(sheet1!F950,9)</f>
        <v/>
      </c>
      <c r="B950" t="str">
        <f t="shared" si="14"/>
        <v/>
      </c>
    </row>
    <row r="951" spans="1:2">
      <c r="A951" t="str">
        <f>LEFT(sheet1!F951,9)</f>
        <v/>
      </c>
      <c r="B951" t="str">
        <f t="shared" si="14"/>
        <v/>
      </c>
    </row>
    <row r="952" spans="1:2">
      <c r="A952" t="str">
        <f>LEFT(sheet1!F952,9)</f>
        <v/>
      </c>
      <c r="B952" t="str">
        <f t="shared" si="14"/>
        <v/>
      </c>
    </row>
    <row r="953" spans="1:2">
      <c r="A953" t="str">
        <f>LEFT(sheet1!F953,9)</f>
        <v/>
      </c>
      <c r="B953" t="str">
        <f t="shared" si="14"/>
        <v/>
      </c>
    </row>
    <row r="954" spans="1:2">
      <c r="A954" t="str">
        <f>LEFT(sheet1!F954,9)</f>
        <v/>
      </c>
      <c r="B954" t="str">
        <f t="shared" si="14"/>
        <v/>
      </c>
    </row>
    <row r="955" spans="1:2">
      <c r="A955" t="str">
        <f>LEFT(sheet1!F955,9)</f>
        <v/>
      </c>
      <c r="B955" t="str">
        <f t="shared" si="14"/>
        <v/>
      </c>
    </row>
    <row r="956" spans="1:2">
      <c r="A956" t="str">
        <f>LEFT(sheet1!F956,9)</f>
        <v/>
      </c>
      <c r="B956" t="str">
        <f t="shared" si="14"/>
        <v/>
      </c>
    </row>
    <row r="957" spans="1:2">
      <c r="A957" t="str">
        <f>LEFT(sheet1!F957,9)</f>
        <v/>
      </c>
      <c r="B957" t="str">
        <f t="shared" si="14"/>
        <v/>
      </c>
    </row>
    <row r="958" spans="1:2">
      <c r="A958" t="str">
        <f>LEFT(sheet1!F958,9)</f>
        <v/>
      </c>
      <c r="B958" t="str">
        <f t="shared" si="14"/>
        <v/>
      </c>
    </row>
    <row r="959" spans="1:2">
      <c r="A959" t="str">
        <f>LEFT(sheet1!F959,9)</f>
        <v/>
      </c>
      <c r="B959" t="str">
        <f t="shared" si="14"/>
        <v/>
      </c>
    </row>
    <row r="960" spans="1:2">
      <c r="A960" t="str">
        <f>LEFT(sheet1!F960,9)</f>
        <v/>
      </c>
      <c r="B960" t="str">
        <f t="shared" si="14"/>
        <v/>
      </c>
    </row>
    <row r="961" spans="1:2">
      <c r="A961" t="str">
        <f>LEFT(sheet1!F961,9)</f>
        <v/>
      </c>
      <c r="B961" t="str">
        <f t="shared" si="14"/>
        <v/>
      </c>
    </row>
    <row r="962" spans="1:2">
      <c r="A962" t="str">
        <f>LEFT(sheet1!F962,9)</f>
        <v/>
      </c>
      <c r="B962" t="str">
        <f t="shared" si="14"/>
        <v/>
      </c>
    </row>
    <row r="963" spans="1:2">
      <c r="A963" t="str">
        <f>LEFT(sheet1!F963,9)</f>
        <v/>
      </c>
      <c r="B963" t="str">
        <f t="shared" ref="B963:B1000" si="15">RIGHT(A963,7)</f>
        <v/>
      </c>
    </row>
    <row r="964" spans="1:2">
      <c r="A964" t="str">
        <f>LEFT(sheet1!F964,9)</f>
        <v/>
      </c>
      <c r="B964" t="str">
        <f t="shared" si="15"/>
        <v/>
      </c>
    </row>
    <row r="965" spans="1:2">
      <c r="A965" t="str">
        <f>LEFT(sheet1!F965,9)</f>
        <v/>
      </c>
      <c r="B965" t="str">
        <f t="shared" si="15"/>
        <v/>
      </c>
    </row>
    <row r="966" spans="1:2">
      <c r="A966" t="str">
        <f>LEFT(sheet1!F966,9)</f>
        <v/>
      </c>
      <c r="B966" t="str">
        <f t="shared" si="15"/>
        <v/>
      </c>
    </row>
    <row r="967" spans="1:2">
      <c r="A967" t="str">
        <f>LEFT(sheet1!F967,9)</f>
        <v/>
      </c>
      <c r="B967" t="str">
        <f t="shared" si="15"/>
        <v/>
      </c>
    </row>
    <row r="968" spans="1:2">
      <c r="A968" t="str">
        <f>LEFT(sheet1!F968,9)</f>
        <v/>
      </c>
      <c r="B968" t="str">
        <f t="shared" si="15"/>
        <v/>
      </c>
    </row>
    <row r="969" spans="1:2">
      <c r="A969" t="str">
        <f>LEFT(sheet1!F969,9)</f>
        <v/>
      </c>
      <c r="B969" t="str">
        <f t="shared" si="15"/>
        <v/>
      </c>
    </row>
    <row r="970" spans="1:2">
      <c r="A970" t="str">
        <f>LEFT(sheet1!F970,9)</f>
        <v/>
      </c>
      <c r="B970" t="str">
        <f t="shared" si="15"/>
        <v/>
      </c>
    </row>
    <row r="971" spans="1:2">
      <c r="A971" t="str">
        <f>LEFT(sheet1!F971,9)</f>
        <v/>
      </c>
      <c r="B971" t="str">
        <f t="shared" si="15"/>
        <v/>
      </c>
    </row>
    <row r="972" spans="1:2">
      <c r="A972" t="str">
        <f>LEFT(sheet1!F972,9)</f>
        <v/>
      </c>
      <c r="B972" t="str">
        <f t="shared" si="15"/>
        <v/>
      </c>
    </row>
    <row r="973" spans="1:2">
      <c r="A973" t="str">
        <f>LEFT(sheet1!F973,9)</f>
        <v/>
      </c>
      <c r="B973" t="str">
        <f t="shared" si="15"/>
        <v/>
      </c>
    </row>
    <row r="974" spans="1:2">
      <c r="A974" t="str">
        <f>LEFT(sheet1!F974,9)</f>
        <v/>
      </c>
      <c r="B974" t="str">
        <f t="shared" si="15"/>
        <v/>
      </c>
    </row>
    <row r="975" spans="1:2">
      <c r="A975" t="str">
        <f>LEFT(sheet1!F975,9)</f>
        <v/>
      </c>
      <c r="B975" t="str">
        <f t="shared" si="15"/>
        <v/>
      </c>
    </row>
    <row r="976" spans="1:2">
      <c r="A976" t="str">
        <f>LEFT(sheet1!F976,9)</f>
        <v/>
      </c>
      <c r="B976" t="str">
        <f t="shared" si="15"/>
        <v/>
      </c>
    </row>
    <row r="977" spans="1:2">
      <c r="A977" t="str">
        <f>LEFT(sheet1!F977,9)</f>
        <v/>
      </c>
      <c r="B977" t="str">
        <f t="shared" si="15"/>
        <v/>
      </c>
    </row>
    <row r="978" spans="1:2">
      <c r="A978" t="str">
        <f>LEFT(sheet1!F978,9)</f>
        <v/>
      </c>
      <c r="B978" t="str">
        <f t="shared" si="15"/>
        <v/>
      </c>
    </row>
    <row r="979" spans="1:2">
      <c r="A979" t="str">
        <f>LEFT(sheet1!F979,9)</f>
        <v/>
      </c>
      <c r="B979" t="str">
        <f t="shared" si="15"/>
        <v/>
      </c>
    </row>
    <row r="980" spans="1:2">
      <c r="A980" t="str">
        <f>LEFT(sheet1!F980,9)</f>
        <v/>
      </c>
      <c r="B980" t="str">
        <f t="shared" si="15"/>
        <v/>
      </c>
    </row>
    <row r="981" spans="1:2">
      <c r="A981" t="str">
        <f>LEFT(sheet1!F981,9)</f>
        <v/>
      </c>
      <c r="B981" t="str">
        <f t="shared" si="15"/>
        <v/>
      </c>
    </row>
    <row r="982" spans="1:2">
      <c r="A982" t="str">
        <f>LEFT(sheet1!F982,9)</f>
        <v/>
      </c>
      <c r="B982" t="str">
        <f t="shared" si="15"/>
        <v/>
      </c>
    </row>
    <row r="983" spans="1:2">
      <c r="A983" t="str">
        <f>LEFT(sheet1!F983,9)</f>
        <v/>
      </c>
      <c r="B983" t="str">
        <f t="shared" si="15"/>
        <v/>
      </c>
    </row>
    <row r="984" spans="1:2">
      <c r="A984" t="str">
        <f>LEFT(sheet1!F984,9)</f>
        <v/>
      </c>
      <c r="B984" t="str">
        <f t="shared" si="15"/>
        <v/>
      </c>
    </row>
    <row r="985" spans="1:2">
      <c r="A985" t="str">
        <f>LEFT(sheet1!F985,9)</f>
        <v/>
      </c>
      <c r="B985" t="str">
        <f t="shared" si="15"/>
        <v/>
      </c>
    </row>
    <row r="986" spans="1:2">
      <c r="A986" t="str">
        <f>LEFT(sheet1!F986,9)</f>
        <v/>
      </c>
      <c r="B986" t="str">
        <f t="shared" si="15"/>
        <v/>
      </c>
    </row>
    <row r="987" spans="1:2">
      <c r="A987" t="str">
        <f>LEFT(sheet1!F987,9)</f>
        <v/>
      </c>
      <c r="B987" t="str">
        <f t="shared" si="15"/>
        <v/>
      </c>
    </row>
    <row r="988" spans="1:2">
      <c r="A988" t="str">
        <f>LEFT(sheet1!F988,9)</f>
        <v/>
      </c>
      <c r="B988" t="str">
        <f t="shared" si="15"/>
        <v/>
      </c>
    </row>
    <row r="989" spans="1:2">
      <c r="A989" t="str">
        <f>LEFT(sheet1!F989,9)</f>
        <v/>
      </c>
      <c r="B989" t="str">
        <f t="shared" si="15"/>
        <v/>
      </c>
    </row>
    <row r="990" spans="1:2">
      <c r="A990" t="str">
        <f>LEFT(sheet1!F990,9)</f>
        <v/>
      </c>
      <c r="B990" t="str">
        <f t="shared" si="15"/>
        <v/>
      </c>
    </row>
    <row r="991" spans="1:2">
      <c r="A991" t="str">
        <f>LEFT(sheet1!F991,9)</f>
        <v/>
      </c>
      <c r="B991" t="str">
        <f t="shared" si="15"/>
        <v/>
      </c>
    </row>
    <row r="992" spans="1:2">
      <c r="A992" t="str">
        <f>LEFT(sheet1!F992,9)</f>
        <v/>
      </c>
      <c r="B992" t="str">
        <f t="shared" si="15"/>
        <v/>
      </c>
    </row>
    <row r="993" spans="1:2">
      <c r="A993" t="str">
        <f>LEFT(sheet1!F993,9)</f>
        <v/>
      </c>
      <c r="B993" t="str">
        <f t="shared" si="15"/>
        <v/>
      </c>
    </row>
    <row r="994" spans="1:2">
      <c r="A994" t="str">
        <f>LEFT(sheet1!F994,9)</f>
        <v/>
      </c>
      <c r="B994" t="str">
        <f t="shared" si="15"/>
        <v/>
      </c>
    </row>
    <row r="995" spans="1:2">
      <c r="A995" t="str">
        <f>LEFT(sheet1!F995,9)</f>
        <v/>
      </c>
      <c r="B995" t="str">
        <f t="shared" si="15"/>
        <v/>
      </c>
    </row>
    <row r="996" spans="1:2">
      <c r="A996" t="str">
        <f>LEFT(sheet1!F996,9)</f>
        <v/>
      </c>
      <c r="B996" t="str">
        <f t="shared" si="15"/>
        <v/>
      </c>
    </row>
    <row r="997" spans="1:2">
      <c r="A997" t="str">
        <f>LEFT(sheet1!F997,9)</f>
        <v/>
      </c>
      <c r="B997" t="str">
        <f t="shared" si="15"/>
        <v/>
      </c>
    </row>
    <row r="998" spans="1:2">
      <c r="A998" t="str">
        <f>LEFT(sheet1!F998,9)</f>
        <v/>
      </c>
      <c r="B998" t="str">
        <f t="shared" si="15"/>
        <v/>
      </c>
    </row>
    <row r="999" spans="1:2">
      <c r="A999" t="str">
        <f>LEFT(sheet1!F999,9)</f>
        <v/>
      </c>
      <c r="B999" t="str">
        <f t="shared" si="15"/>
        <v/>
      </c>
    </row>
    <row r="1000" spans="1:2">
      <c r="A1000" t="str">
        <f>LEFT(sheet1!F1000,9)</f>
        <v/>
      </c>
      <c r="B1000" t="str">
        <f t="shared" si="1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ADM-villeneuma7</dc:creator>
  <cp:lastModifiedBy>Setup</cp:lastModifiedBy>
  <dcterms:created xsi:type="dcterms:W3CDTF">2014-01-02T16:52:06Z</dcterms:created>
  <dcterms:modified xsi:type="dcterms:W3CDTF">2014-05-22T16:51:52Z</dcterms:modified>
</cp:coreProperties>
</file>