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8195" windowHeight="9270"/>
  </bookViews>
  <sheets>
    <sheet name="SOHist" sheetId="1" r:id="rId1"/>
    <sheet name="CatSumm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G17" i="2"/>
  <c r="F17"/>
  <c r="E17"/>
  <c r="D17"/>
  <c r="G16"/>
  <c r="F16"/>
  <c r="E16"/>
  <c r="D16"/>
  <c r="G15"/>
  <c r="F15"/>
  <c r="E15"/>
  <c r="D15"/>
  <c r="G14"/>
  <c r="F14"/>
  <c r="E14"/>
  <c r="D14"/>
  <c r="D5"/>
  <c r="N18" i="1"/>
  <c r="M33"/>
  <c r="I49"/>
  <c r="J33"/>
  <c r="F17"/>
  <c r="E24"/>
  <c r="B24"/>
  <c r="A35"/>
</calcChain>
</file>

<file path=xl/sharedStrings.xml><?xml version="1.0" encoding="utf-8"?>
<sst xmlns="http://schemas.openxmlformats.org/spreadsheetml/2006/main" count="8" uniqueCount="2">
  <si>
    <t>cat</t>
  </si>
  <si>
    <t>grp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</si>
</sst>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workbookViewId="0">
      <selection activeCell="C48" sqref="C48"/>
    </sheetView>
  </sheetViews>
  <sheetFormatPr defaultRowHeight="15"/>
  <sheetData>
    <row r="1" spans="1:14">
      <c r="A1" t="s">
        <v>0</v>
      </c>
      <c r="B1" t="s">
        <v>0</v>
      </c>
      <c r="E1" t="s">
        <v>1</v>
      </c>
      <c r="F1" t="s">
        <v>1</v>
      </c>
      <c r="I1" t="s">
        <v>0</v>
      </c>
      <c r="J1" t="s">
        <v>0</v>
      </c>
      <c r="M1" t="s">
        <v>1</v>
      </c>
      <c r="N1" t="s">
        <v>1</v>
      </c>
    </row>
    <row r="2" spans="1:14">
      <c r="A2">
        <v>5855.3212000000003</v>
      </c>
      <c r="B2">
        <v>5855.3212000000003</v>
      </c>
      <c r="E2">
        <v>5855.3212000000003</v>
      </c>
      <c r="F2">
        <v>5855.3212000000003</v>
      </c>
      <c r="I2">
        <v>801.6</v>
      </c>
      <c r="J2">
        <v>801.6</v>
      </c>
      <c r="M2">
        <v>801.6</v>
      </c>
      <c r="N2">
        <v>801.6</v>
      </c>
    </row>
    <row r="3" spans="1:14">
      <c r="A3">
        <v>1077.5</v>
      </c>
      <c r="B3">
        <v>1077.5</v>
      </c>
      <c r="E3">
        <v>1080.74</v>
      </c>
      <c r="F3">
        <v>1080.74</v>
      </c>
      <c r="I3">
        <v>655.84500000000003</v>
      </c>
      <c r="J3">
        <v>758.22</v>
      </c>
      <c r="M3">
        <v>758.22</v>
      </c>
      <c r="N3">
        <v>758.22</v>
      </c>
    </row>
    <row r="4" spans="1:14">
      <c r="A4">
        <v>710</v>
      </c>
      <c r="B4">
        <v>710</v>
      </c>
      <c r="E4">
        <v>720.48</v>
      </c>
      <c r="F4">
        <v>720.48</v>
      </c>
      <c r="I4">
        <v>638.70000000000005</v>
      </c>
      <c r="J4">
        <v>655.84500000000003</v>
      </c>
      <c r="M4">
        <v>655.84500000000003</v>
      </c>
      <c r="N4">
        <v>655.84500000000003</v>
      </c>
    </row>
    <row r="5" spans="1:14">
      <c r="A5">
        <v>393.2</v>
      </c>
      <c r="B5">
        <v>393.2</v>
      </c>
      <c r="E5">
        <v>445.06799999999998</v>
      </c>
      <c r="F5">
        <v>445.06799999999998</v>
      </c>
      <c r="I5">
        <v>612</v>
      </c>
      <c r="J5">
        <v>612</v>
      </c>
      <c r="M5">
        <v>612</v>
      </c>
      <c r="N5">
        <v>612</v>
      </c>
    </row>
    <row r="6" spans="1:14">
      <c r="A6">
        <v>306.72500000000002</v>
      </c>
      <c r="B6">
        <v>306.72500000000002</v>
      </c>
      <c r="E6">
        <v>441.2</v>
      </c>
      <c r="F6">
        <v>441.2</v>
      </c>
      <c r="I6">
        <v>570.12</v>
      </c>
      <c r="J6">
        <v>570.12</v>
      </c>
      <c r="M6">
        <v>570.12</v>
      </c>
      <c r="N6">
        <v>570.12</v>
      </c>
    </row>
    <row r="7" spans="1:14">
      <c r="A7">
        <v>157.5</v>
      </c>
      <c r="B7">
        <v>157.5</v>
      </c>
      <c r="E7">
        <v>306.72500000000002</v>
      </c>
      <c r="F7">
        <v>306.72500000000002</v>
      </c>
      <c r="I7">
        <v>366.3</v>
      </c>
      <c r="J7">
        <v>366.3</v>
      </c>
      <c r="M7">
        <v>366.3</v>
      </c>
      <c r="N7">
        <v>366.3</v>
      </c>
    </row>
    <row r="8" spans="1:14">
      <c r="A8">
        <v>147.16800000000001</v>
      </c>
      <c r="B8">
        <v>147.16800000000001</v>
      </c>
      <c r="E8">
        <v>210.41215</v>
      </c>
      <c r="F8">
        <v>210.41215</v>
      </c>
      <c r="I8">
        <v>330</v>
      </c>
      <c r="J8">
        <v>330</v>
      </c>
      <c r="M8">
        <v>330</v>
      </c>
      <c r="N8">
        <v>330</v>
      </c>
    </row>
    <row r="9" spans="1:14">
      <c r="A9">
        <v>140.4</v>
      </c>
      <c r="B9">
        <v>140.4</v>
      </c>
      <c r="E9">
        <v>124.51</v>
      </c>
      <c r="F9">
        <v>124.51</v>
      </c>
      <c r="I9">
        <v>155.30000000000001</v>
      </c>
      <c r="J9">
        <v>269.58</v>
      </c>
      <c r="M9">
        <v>269.58</v>
      </c>
      <c r="N9">
        <v>269.58</v>
      </c>
    </row>
    <row r="10" spans="1:14">
      <c r="A10">
        <v>134.08224999999999</v>
      </c>
      <c r="B10">
        <v>134.08224999999999</v>
      </c>
      <c r="E10">
        <v>120</v>
      </c>
      <c r="F10">
        <v>120</v>
      </c>
      <c r="I10">
        <v>128</v>
      </c>
      <c r="J10">
        <v>155.30000000000001</v>
      </c>
      <c r="M10">
        <v>155.30000000000001</v>
      </c>
      <c r="N10">
        <v>155.30000000000001</v>
      </c>
    </row>
    <row r="11" spans="1:14">
      <c r="A11">
        <v>120.6</v>
      </c>
      <c r="B11">
        <v>120.6</v>
      </c>
      <c r="E11">
        <v>94.5</v>
      </c>
      <c r="F11">
        <v>94.5</v>
      </c>
      <c r="I11">
        <v>119.52</v>
      </c>
      <c r="J11">
        <v>110.7</v>
      </c>
      <c r="M11">
        <v>110.7</v>
      </c>
      <c r="N11">
        <v>110.7</v>
      </c>
    </row>
    <row r="12" spans="1:14">
      <c r="A12">
        <v>120</v>
      </c>
      <c r="B12">
        <v>120</v>
      </c>
      <c r="E12">
        <v>60</v>
      </c>
      <c r="F12">
        <v>60</v>
      </c>
      <c r="I12">
        <v>110.7</v>
      </c>
      <c r="J12">
        <v>58.8</v>
      </c>
      <c r="M12">
        <v>58.8</v>
      </c>
      <c r="N12">
        <v>58.8</v>
      </c>
    </row>
    <row r="13" spans="1:14">
      <c r="A13">
        <v>94.5</v>
      </c>
      <c r="B13">
        <v>94.5</v>
      </c>
      <c r="E13">
        <v>33.722999999999999</v>
      </c>
      <c r="F13">
        <v>33.722999999999999</v>
      </c>
      <c r="I13">
        <v>58.4</v>
      </c>
      <c r="J13">
        <v>50.4</v>
      </c>
      <c r="M13">
        <v>50.4</v>
      </c>
      <c r="N13">
        <v>50.4</v>
      </c>
    </row>
    <row r="14" spans="1:14">
      <c r="A14">
        <v>76.329899999999995</v>
      </c>
      <c r="B14">
        <v>76.329899999999995</v>
      </c>
      <c r="E14">
        <v>31</v>
      </c>
      <c r="F14">
        <v>31</v>
      </c>
      <c r="I14">
        <v>50.4</v>
      </c>
      <c r="J14">
        <v>48.9</v>
      </c>
      <c r="M14">
        <v>48.9</v>
      </c>
      <c r="N14">
        <v>48.9</v>
      </c>
    </row>
    <row r="15" spans="1:14">
      <c r="A15">
        <v>60</v>
      </c>
      <c r="B15">
        <v>60</v>
      </c>
      <c r="E15">
        <v>22.48</v>
      </c>
      <c r="F15">
        <v>22.48</v>
      </c>
      <c r="I15">
        <v>49.28</v>
      </c>
      <c r="J15">
        <v>36</v>
      </c>
      <c r="M15">
        <v>36</v>
      </c>
      <c r="N15">
        <v>36</v>
      </c>
    </row>
    <row r="16" spans="1:14">
      <c r="A16">
        <v>48</v>
      </c>
      <c r="B16">
        <v>48</v>
      </c>
      <c r="E16">
        <v>3.55</v>
      </c>
      <c r="F16">
        <v>3.55</v>
      </c>
      <c r="I16">
        <v>48.9</v>
      </c>
      <c r="J16">
        <v>19.2</v>
      </c>
      <c r="M16">
        <v>19.2</v>
      </c>
      <c r="N16">
        <v>19.2</v>
      </c>
    </row>
    <row r="17" spans="1:14">
      <c r="A17">
        <v>33.722999999999999</v>
      </c>
      <c r="B17">
        <v>33.722999999999999</v>
      </c>
      <c r="E17">
        <v>0</v>
      </c>
      <c r="F17">
        <f>SUM(F2:F16)</f>
        <v>9549.7093499999992</v>
      </c>
      <c r="I17">
        <v>40.799999999999997</v>
      </c>
      <c r="J17">
        <v>10</v>
      </c>
      <c r="M17">
        <v>10</v>
      </c>
      <c r="N17">
        <v>10</v>
      </c>
    </row>
    <row r="18" spans="1:14">
      <c r="A18">
        <v>31</v>
      </c>
      <c r="B18">
        <v>31</v>
      </c>
      <c r="E18">
        <v>0</v>
      </c>
      <c r="I18">
        <v>36</v>
      </c>
      <c r="J18">
        <v>0</v>
      </c>
      <c r="M18">
        <v>0</v>
      </c>
      <c r="N18">
        <f>SUM(N2:N17)</f>
        <v>4852.9649999999992</v>
      </c>
    </row>
    <row r="19" spans="1:14">
      <c r="A19">
        <v>22.48</v>
      </c>
      <c r="B19">
        <v>22.48</v>
      </c>
      <c r="E19">
        <v>0</v>
      </c>
      <c r="I19">
        <v>33.9</v>
      </c>
      <c r="J19">
        <v>0</v>
      </c>
      <c r="M19">
        <v>0</v>
      </c>
    </row>
    <row r="20" spans="1:14">
      <c r="A20">
        <v>10.48</v>
      </c>
      <c r="B20">
        <v>10.48</v>
      </c>
      <c r="E20">
        <v>0</v>
      </c>
      <c r="I20">
        <v>19.2</v>
      </c>
      <c r="J20">
        <v>0</v>
      </c>
      <c r="M20">
        <v>0</v>
      </c>
    </row>
    <row r="21" spans="1:14">
      <c r="A21">
        <v>3.91</v>
      </c>
      <c r="B21">
        <v>3.91</v>
      </c>
      <c r="E21">
        <v>0</v>
      </c>
      <c r="I21">
        <v>18</v>
      </c>
      <c r="J21">
        <v>0</v>
      </c>
      <c r="M21">
        <v>0</v>
      </c>
    </row>
    <row r="22" spans="1:14">
      <c r="A22">
        <v>3.55</v>
      </c>
      <c r="B22">
        <v>3.55</v>
      </c>
      <c r="E22">
        <v>0</v>
      </c>
      <c r="I22">
        <v>10</v>
      </c>
      <c r="J22">
        <v>0</v>
      </c>
      <c r="M22">
        <v>0</v>
      </c>
    </row>
    <row r="23" spans="1:14">
      <c r="A23">
        <v>3.24</v>
      </c>
      <c r="B23">
        <v>3.24</v>
      </c>
      <c r="E23">
        <v>0</v>
      </c>
      <c r="I23">
        <v>0</v>
      </c>
      <c r="J23">
        <v>0</v>
      </c>
      <c r="M23">
        <v>0</v>
      </c>
    </row>
    <row r="24" spans="1:14">
      <c r="A24">
        <v>0</v>
      </c>
      <c r="B24">
        <f>SUM(B2:B23)</f>
        <v>9549.7093499999974</v>
      </c>
      <c r="E24">
        <f>SUM(E2:E23)</f>
        <v>9549.7093499999992</v>
      </c>
      <c r="I24">
        <v>0</v>
      </c>
      <c r="J24">
        <v>0</v>
      </c>
      <c r="M24">
        <v>0</v>
      </c>
    </row>
    <row r="25" spans="1:14">
      <c r="A25">
        <v>0</v>
      </c>
      <c r="I25">
        <v>0</v>
      </c>
      <c r="J25">
        <v>0</v>
      </c>
      <c r="M25">
        <v>0</v>
      </c>
    </row>
    <row r="26" spans="1:14">
      <c r="A26">
        <v>0</v>
      </c>
      <c r="I26">
        <v>0</v>
      </c>
      <c r="J26">
        <v>0</v>
      </c>
      <c r="M26">
        <v>0</v>
      </c>
    </row>
    <row r="27" spans="1:14">
      <c r="A27">
        <v>0</v>
      </c>
      <c r="I27">
        <v>0</v>
      </c>
      <c r="J27">
        <v>0</v>
      </c>
      <c r="M27">
        <v>0</v>
      </c>
    </row>
    <row r="28" spans="1:14">
      <c r="A28">
        <v>0</v>
      </c>
      <c r="I28">
        <v>0</v>
      </c>
      <c r="J28">
        <v>0</v>
      </c>
      <c r="M28">
        <v>0</v>
      </c>
    </row>
    <row r="29" spans="1:14">
      <c r="A29">
        <v>0</v>
      </c>
      <c r="I29">
        <v>0</v>
      </c>
      <c r="J29">
        <v>0</v>
      </c>
      <c r="M29">
        <v>0</v>
      </c>
    </row>
    <row r="30" spans="1:14">
      <c r="A30">
        <v>0</v>
      </c>
      <c r="I30">
        <v>0</v>
      </c>
      <c r="J30">
        <v>0</v>
      </c>
      <c r="M30">
        <v>0</v>
      </c>
    </row>
    <row r="31" spans="1:14">
      <c r="A31">
        <v>0</v>
      </c>
      <c r="I31">
        <v>0</v>
      </c>
      <c r="J31">
        <v>0</v>
      </c>
      <c r="M31">
        <v>0</v>
      </c>
    </row>
    <row r="32" spans="1:14">
      <c r="A32">
        <v>0</v>
      </c>
      <c r="I32">
        <v>0</v>
      </c>
      <c r="J32">
        <v>0</v>
      </c>
      <c r="M32">
        <v>0</v>
      </c>
    </row>
    <row r="33" spans="1:13">
      <c r="A33">
        <v>0</v>
      </c>
      <c r="I33">
        <v>0</v>
      </c>
      <c r="J33">
        <f>SUM(J2:J32)</f>
        <v>4852.9649999999992</v>
      </c>
      <c r="M33">
        <f>SUM(M2:M32)</f>
        <v>4852.9649999999992</v>
      </c>
    </row>
    <row r="34" spans="1:13">
      <c r="A34">
        <v>0</v>
      </c>
      <c r="I34">
        <v>0</v>
      </c>
    </row>
    <row r="35" spans="1:13">
      <c r="A35">
        <f>SUM(A2:A34)</f>
        <v>9549.7093499999974</v>
      </c>
      <c r="I35">
        <v>0</v>
      </c>
    </row>
    <row r="36" spans="1:13">
      <c r="I36">
        <v>0</v>
      </c>
    </row>
    <row r="37" spans="1:13">
      <c r="I37">
        <v>0</v>
      </c>
    </row>
    <row r="38" spans="1:13">
      <c r="I38">
        <v>0</v>
      </c>
    </row>
    <row r="39" spans="1:13">
      <c r="I39">
        <v>0</v>
      </c>
    </row>
    <row r="40" spans="1:13">
      <c r="I40">
        <v>0</v>
      </c>
    </row>
    <row r="41" spans="1:13">
      <c r="I41">
        <v>0</v>
      </c>
    </row>
    <row r="42" spans="1:13">
      <c r="I42">
        <v>0</v>
      </c>
    </row>
    <row r="43" spans="1:13">
      <c r="I43">
        <v>0</v>
      </c>
    </row>
    <row r="44" spans="1:13">
      <c r="I44">
        <v>0</v>
      </c>
    </row>
    <row r="45" spans="1:13">
      <c r="I45">
        <v>0</v>
      </c>
    </row>
    <row r="46" spans="1:13">
      <c r="I46">
        <v>0</v>
      </c>
    </row>
    <row r="47" spans="1:13">
      <c r="I47">
        <v>0</v>
      </c>
    </row>
    <row r="48" spans="1:13">
      <c r="I48">
        <v>0</v>
      </c>
    </row>
    <row r="49" spans="9:9">
      <c r="I49">
        <f>SUM(I2:I48)</f>
        <v>4852.9649999999992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B10" sqref="B10"/>
    </sheetView>
  </sheetViews>
  <sheetFormatPr defaultRowHeight="15"/>
  <sheetData>
    <row r="1" spans="1:7">
      <c r="A1">
        <v>201104</v>
      </c>
      <c r="B1" s="1">
        <v>40629</v>
      </c>
      <c r="C1" s="1">
        <v>40663</v>
      </c>
      <c r="D1">
        <v>32948</v>
      </c>
      <c r="E1">
        <v>15788050.449213</v>
      </c>
      <c r="F1">
        <v>11953732.64195</v>
      </c>
      <c r="G1">
        <v>16338251.8276</v>
      </c>
    </row>
    <row r="2" spans="1:7">
      <c r="A2">
        <v>201105</v>
      </c>
      <c r="B2" s="1">
        <v>40664</v>
      </c>
      <c r="C2" s="1">
        <v>40691</v>
      </c>
      <c r="D2">
        <v>30833</v>
      </c>
      <c r="E2">
        <v>13664585.851195</v>
      </c>
      <c r="F2">
        <v>10434602.910049999</v>
      </c>
      <c r="G2">
        <v>14303220.2841</v>
      </c>
    </row>
    <row r="3" spans="1:7">
      <c r="A3">
        <v>201106</v>
      </c>
      <c r="B3" s="1">
        <v>40692</v>
      </c>
      <c r="C3" s="1">
        <v>40719</v>
      </c>
      <c r="D3">
        <v>30026</v>
      </c>
      <c r="E3">
        <v>13842487.509919999</v>
      </c>
      <c r="F3">
        <v>10480718.18451</v>
      </c>
      <c r="G3">
        <v>14609393.837400001</v>
      </c>
    </row>
    <row r="4" spans="1:7">
      <c r="A4">
        <v>201107</v>
      </c>
      <c r="B4" s="1">
        <v>40720</v>
      </c>
      <c r="C4" s="1">
        <v>40754</v>
      </c>
      <c r="D4">
        <v>18876</v>
      </c>
      <c r="E4">
        <v>6971436.9159000004</v>
      </c>
      <c r="F4">
        <v>5254784.5855999999</v>
      </c>
      <c r="G4">
        <v>7225636.3979000002</v>
      </c>
    </row>
    <row r="5" spans="1:7">
      <c r="D5">
        <f>SUM(D1:D4)</f>
        <v>112683</v>
      </c>
    </row>
    <row r="10" spans="1:7">
      <c r="A10">
        <v>201104</v>
      </c>
      <c r="B10" s="1">
        <v>40629</v>
      </c>
      <c r="C10" s="1">
        <v>40663</v>
      </c>
      <c r="D10">
        <v>32948</v>
      </c>
      <c r="E10">
        <v>15788050.449213</v>
      </c>
      <c r="F10">
        <v>11953732.64195</v>
      </c>
      <c r="G10">
        <v>16338251.8276</v>
      </c>
    </row>
    <row r="11" spans="1:7">
      <c r="A11">
        <v>201105</v>
      </c>
      <c r="B11" s="1">
        <v>40664</v>
      </c>
      <c r="C11" s="1">
        <v>40691</v>
      </c>
      <c r="D11">
        <v>30833</v>
      </c>
      <c r="E11">
        <v>13664585.851195</v>
      </c>
      <c r="F11">
        <v>10434602.910049999</v>
      </c>
      <c r="G11">
        <v>14303220.2841</v>
      </c>
    </row>
    <row r="12" spans="1:7">
      <c r="A12">
        <v>201106</v>
      </c>
      <c r="B12" s="1">
        <v>40692</v>
      </c>
      <c r="C12" s="1">
        <v>40719</v>
      </c>
      <c r="D12">
        <v>30026</v>
      </c>
      <c r="E12">
        <v>13842487.509919999</v>
      </c>
      <c r="F12">
        <v>10480718.18451</v>
      </c>
      <c r="G12">
        <v>14609393.837400001</v>
      </c>
    </row>
    <row r="13" spans="1:7">
      <c r="A13">
        <v>201107</v>
      </c>
      <c r="B13" s="1">
        <v>40720</v>
      </c>
      <c r="C13" s="1">
        <v>40754</v>
      </c>
      <c r="D13">
        <v>18876</v>
      </c>
      <c r="E13">
        <v>6971436.9159000004</v>
      </c>
      <c r="F13">
        <v>5254784.5855999999</v>
      </c>
      <c r="G13">
        <v>7225636.3979000002</v>
      </c>
    </row>
    <row r="14" spans="1:7">
      <c r="D14">
        <f t="shared" ref="D14:G17" si="0">D1-D10</f>
        <v>0</v>
      </c>
      <c r="E14">
        <f t="shared" si="0"/>
        <v>0</v>
      </c>
      <c r="F14">
        <f t="shared" si="0"/>
        <v>0</v>
      </c>
      <c r="G14">
        <f t="shared" si="0"/>
        <v>0</v>
      </c>
    </row>
    <row r="15" spans="1:7"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</row>
    <row r="16" spans="1:7">
      <c r="D16">
        <f t="shared" si="0"/>
        <v>0</v>
      </c>
      <c r="E16">
        <f t="shared" si="0"/>
        <v>0</v>
      </c>
      <c r="F16">
        <f t="shared" si="0"/>
        <v>0</v>
      </c>
      <c r="G16">
        <f t="shared" si="0"/>
        <v>0</v>
      </c>
    </row>
    <row r="17" spans="4:7"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SOHist</vt:lpstr>
      <vt:lpstr>CatSumm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</dc:creator>
  <cp:lastModifiedBy>tod</cp:lastModifiedBy>
  <dcterms:created xsi:type="dcterms:W3CDTF">2011-07-11T20:16:53Z</dcterms:created>
  <dcterms:modified xsi:type="dcterms:W3CDTF">2011-07-12T20:44:32Z</dcterms:modified>
</cp:coreProperties>
</file>