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nity\TFG\"/>
    </mc:Choice>
  </mc:AlternateContent>
  <xr:revisionPtr revIDLastSave="0" documentId="13_ncr:1_{5153DD6F-B481-4F70-B3CD-99612E2D72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jectTimeline" sheetId="8" r:id="rId1"/>
    <sheet name="(c)" sheetId="9" r:id="rId2"/>
  </sheets>
  <definedNames>
    <definedName name="_xlnm.Print_Area" localSheetId="0">ProjectTimeline!$A:$M</definedName>
    <definedName name="color">ProjectTimeline!$E1</definedName>
    <definedName name="valuevx">42.314159</definedName>
    <definedName name="vertex42_copyright" hidden="1">"© 2017 Vertex42 LLC"</definedName>
    <definedName name="vertex42_id" hidden="1">"project-timeline.xlsx"</definedName>
    <definedName name="vertex42_title" hidden="1">"Project Timeline Template"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6" i="8" l="1"/>
  <c r="H46" i="8"/>
  <c r="I46" i="8"/>
  <c r="J46" i="8"/>
  <c r="K46" i="8"/>
  <c r="L46" i="8"/>
  <c r="G47" i="8"/>
  <c r="H47" i="8"/>
  <c r="I47" i="8"/>
  <c r="J47" i="8"/>
  <c r="K47" i="8"/>
  <c r="L47" i="8"/>
  <c r="G48" i="8"/>
  <c r="H48" i="8"/>
  <c r="I48" i="8"/>
  <c r="J48" i="8"/>
  <c r="K48" i="8"/>
  <c r="L48" i="8"/>
  <c r="G49" i="8"/>
  <c r="H49" i="8"/>
  <c r="I49" i="8"/>
  <c r="J49" i="8"/>
  <c r="K49" i="8"/>
  <c r="L49" i="8"/>
  <c r="G50" i="8"/>
  <c r="H50" i="8"/>
  <c r="I50" i="8"/>
  <c r="J50" i="8"/>
  <c r="K50" i="8"/>
  <c r="L50" i="8"/>
  <c r="G51" i="8"/>
  <c r="H51" i="8"/>
  <c r="I51" i="8"/>
  <c r="J51" i="8"/>
  <c r="K51" i="8"/>
  <c r="L51" i="8"/>
  <c r="G52" i="8"/>
  <c r="H52" i="8"/>
  <c r="I52" i="8"/>
  <c r="J52" i="8"/>
  <c r="K52" i="8"/>
  <c r="L52" i="8"/>
  <c r="G53" i="8"/>
  <c r="H53" i="8"/>
  <c r="I53" i="8"/>
  <c r="J53" i="8"/>
  <c r="K53" i="8"/>
  <c r="L53" i="8"/>
  <c r="G54" i="8"/>
  <c r="H54" i="8"/>
  <c r="I54" i="8"/>
  <c r="J54" i="8"/>
  <c r="K54" i="8"/>
  <c r="L54" i="8"/>
  <c r="G55" i="8"/>
  <c r="H55" i="8"/>
  <c r="I55" i="8"/>
  <c r="J55" i="8"/>
  <c r="K55" i="8"/>
  <c r="L55" i="8"/>
  <c r="G56" i="8"/>
  <c r="H56" i="8"/>
  <c r="I56" i="8"/>
  <c r="J56" i="8"/>
  <c r="K56" i="8"/>
  <c r="L56" i="8"/>
  <c r="G57" i="8"/>
  <c r="H57" i="8"/>
  <c r="I57" i="8"/>
  <c r="J57" i="8"/>
  <c r="K57" i="8"/>
  <c r="L57" i="8"/>
  <c r="G58" i="8"/>
  <c r="H58" i="8"/>
  <c r="I58" i="8"/>
  <c r="J58" i="8"/>
  <c r="K58" i="8"/>
  <c r="L58" i="8"/>
  <c r="G59" i="8"/>
  <c r="H59" i="8"/>
  <c r="I59" i="8"/>
  <c r="J59" i="8"/>
  <c r="K59" i="8"/>
  <c r="L59" i="8"/>
  <c r="G60" i="8"/>
  <c r="H60" i="8"/>
  <c r="I60" i="8"/>
  <c r="J60" i="8"/>
  <c r="K60" i="8"/>
  <c r="L60" i="8"/>
  <c r="G61" i="8"/>
  <c r="H61" i="8"/>
  <c r="I61" i="8"/>
  <c r="J61" i="8"/>
  <c r="K61" i="8"/>
  <c r="L61" i="8"/>
  <c r="G62" i="8"/>
  <c r="H62" i="8"/>
  <c r="I62" i="8"/>
  <c r="J62" i="8"/>
  <c r="K62" i="8"/>
  <c r="L62" i="8"/>
  <c r="G63" i="8"/>
  <c r="H63" i="8"/>
  <c r="I63" i="8"/>
  <c r="J63" i="8"/>
  <c r="K63" i="8"/>
  <c r="L63" i="8"/>
  <c r="L45" i="8"/>
  <c r="K45" i="8"/>
  <c r="J45" i="8"/>
  <c r="I45" i="8"/>
  <c r="H45" i="8"/>
  <c r="G45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</calcChain>
</file>

<file path=xl/sharedStrings.xml><?xml version="1.0" encoding="utf-8"?>
<sst xmlns="http://schemas.openxmlformats.org/spreadsheetml/2006/main" count="81" uniqueCount="57">
  <si>
    <t>TASK</t>
  </si>
  <si>
    <t>Project Start</t>
  </si>
  <si>
    <t>START</t>
  </si>
  <si>
    <t>Insert new rows above this one</t>
  </si>
  <si>
    <t>{42}</t>
  </si>
  <si>
    <t>END</t>
  </si>
  <si>
    <t>COLOR</t>
  </si>
  <si>
    <t>Red</t>
  </si>
  <si>
    <t>Green</t>
  </si>
  <si>
    <t>Blue</t>
  </si>
  <si>
    <t>Purple</t>
  </si>
  <si>
    <t>Orange</t>
  </si>
  <si>
    <t>Brown</t>
  </si>
  <si>
    <t>CATEGORY</t>
  </si>
  <si>
    <t>Milestone 1</t>
  </si>
  <si>
    <t>Milestone 2</t>
  </si>
  <si>
    <t>Milestone 3</t>
  </si>
  <si>
    <t>Milestone 4</t>
  </si>
  <si>
    <t>MILESTONE LABEL</t>
  </si>
  <si>
    <t>DATE</t>
  </si>
  <si>
    <t>Margin
Bottom</t>
  </si>
  <si>
    <t>Margin
Top</t>
  </si>
  <si>
    <t>Start</t>
  </si>
  <si>
    <t>Analysis</t>
  </si>
  <si>
    <t>01/15/2022</t>
  </si>
  <si>
    <t>AJAX GAME  PROJECT ROADMAP</t>
  </si>
  <si>
    <t>Story &amp; World Creation</t>
  </si>
  <si>
    <t>Concept Phase</t>
  </si>
  <si>
    <t>Design Phase</t>
  </si>
  <si>
    <t>Production Phase</t>
  </si>
  <si>
    <t>Test Phase</t>
  </si>
  <si>
    <t>Marketing Phase</t>
  </si>
  <si>
    <t>Firsts Charecters Desings</t>
  </si>
  <si>
    <t>Story Board</t>
  </si>
  <si>
    <t>Script</t>
  </si>
  <si>
    <t>Music</t>
  </si>
  <si>
    <t>Designs Charecters and World</t>
  </si>
  <si>
    <t>Code Design</t>
  </si>
  <si>
    <t>Serch For Testers</t>
  </si>
  <si>
    <t>Testing Phase</t>
  </si>
  <si>
    <t>Solve Errors</t>
  </si>
  <si>
    <t>Production</t>
  </si>
  <si>
    <t>Documentation</t>
  </si>
  <si>
    <t xml:space="preserve"> </t>
  </si>
  <si>
    <t>Documentate TFG</t>
  </si>
  <si>
    <t>Creating an IG</t>
  </si>
  <si>
    <t>Showing our work in pages</t>
  </si>
  <si>
    <t>Making a Website</t>
  </si>
  <si>
    <t>Project Timeline Template</t>
  </si>
  <si>
    <t>© 2017 Vertex42 LLC</t>
  </si>
  <si>
    <t>By Vertex42.com</t>
  </si>
  <si>
    <t>https://www.vertex42.com/ExcelTemplates/project-timeline.html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</si>
  <si>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</si>
  <si>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</si>
  <si>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</si>
  <si>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https://www.vertex42.com/licensing/EULA_privateuse.html</t>
  </si>
  <si>
    <t>Do not delete this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</si>
</sst>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;@"/>
  </numFmts>
  <fonts count="23" x14ac:knownFonts="1">
    <font>
      <sz val="11"/>
      <color theme="1"/>
      <name val="Arial"/>
      <family val="2"/>
      <scheme val="minor"/>
    </font>
    <font>
      <b/>
      <sz val="20"/>
      <color theme="4" tint="-0.249977111117893"/>
      <name val="Arial"/>
      <family val="2"/>
      <scheme val="major"/>
    </font>
    <font>
      <sz val="10"/>
      <name val="Arial"/>
      <family val="2"/>
      <scheme val="minor"/>
    </font>
    <font>
      <u/>
      <sz val="11"/>
      <color indexed="12"/>
      <name val="Arial"/>
      <family val="2"/>
    </font>
    <font>
      <sz val="10"/>
      <color theme="1" tint="0.499984740745262"/>
      <name val="Arial"/>
      <family val="2"/>
      <scheme val="minor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theme="0"/>
      <name val="Arial"/>
      <family val="2"/>
      <scheme val="minor"/>
    </font>
    <font>
      <sz val="9"/>
      <color theme="0"/>
      <name val="Arial"/>
      <family val="2"/>
      <scheme val="minor"/>
    </font>
    <font>
      <sz val="1"/>
      <color theme="0"/>
      <name val="Arial"/>
      <family val="2"/>
      <scheme val="minor"/>
    </font>
    <font>
      <i/>
      <sz val="11"/>
      <color theme="1"/>
      <name val="Arial"/>
      <family val="2"/>
      <scheme val="minor"/>
    </font>
    <font>
      <i/>
      <sz val="11"/>
      <color theme="0" tint="-0.34998626667073579"/>
      <name val="Arial"/>
      <family val="2"/>
      <scheme val="minor"/>
    </font>
    <font>
      <sz val="11"/>
      <color theme="1"/>
      <name val="Arial"/>
      <family val="2"/>
      <scheme val="minor"/>
    </font>
    <font>
      <i/>
      <sz val="10"/>
      <color theme="0" tint="-0.499984740745262"/>
      <name val="Arial"/>
      <family val="2"/>
      <scheme val="minor"/>
    </font>
    <font>
      <b/>
      <sz val="20"/>
      <color theme="3" tint="-0.249977111117893"/>
      <name val="Arial"/>
      <family val="2"/>
      <scheme val="major"/>
    </font>
    <font>
      <u/>
      <sz val="11"/>
      <color theme="1"/>
      <name val="Arial"/>
      <family val="2"/>
      <scheme val="minor"/>
    </font>
    <font>
      <u/>
      <sz val="12"/>
      <color indexed="12"/>
      <name val="Arial"/>
      <family val="2"/>
    </font>
    <font>
      <u/>
      <sz val="18"/>
      <color theme="4"/>
      <name val="Arial"/>
      <family val="2"/>
    </font>
    <font>
      <u/>
      <sz val="10"/>
      <name val="Arial"/>
      <family val="2"/>
    </font>
    <font>
      <u/>
      <sz val="12"/>
      <name val="Arial"/>
      <family val="2"/>
    </font>
    <font>
      <u/>
      <sz val="11"/>
      <name val="Arial"/>
      <family val="2"/>
    </font>
    <font>
      <b/>
      <u/>
      <sz val="12"/>
      <name val="Arial"/>
      <family val="2"/>
    </font>
    <font>
      <b/>
      <u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</fills>
  <borders count="17">
    <border>
      <left/>
      <right/>
      <top/>
      <bottom/>
      <diagonal/>
    </border>
    <border>
      <left style="thin">
        <color theme="0" tint="-0.24994659260841701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 tint="-0.24994659260841701"/>
      </left>
      <right style="thin">
        <color theme="4" tint="0.399914548173467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4" tint="0.39991454817346722"/>
      </left>
      <right/>
      <top style="thin">
        <color theme="4" tint="0.39991454817346722"/>
      </top>
      <bottom/>
      <diagonal/>
    </border>
    <border>
      <left/>
      <right/>
      <top style="thin">
        <color theme="4" tint="0.39991454817346722"/>
      </top>
      <bottom/>
      <diagonal/>
    </border>
    <border>
      <left/>
      <right style="thin">
        <color theme="4" tint="0.39991454817346722"/>
      </right>
      <top style="thin">
        <color theme="4" tint="0.39991454817346722"/>
      </top>
      <bottom/>
      <diagonal/>
    </border>
    <border>
      <left style="thin">
        <color theme="4" tint="0.399914548173467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1454817346722"/>
      </left>
      <right/>
      <top style="thin">
        <color theme="4" tint="0.39994506668294322"/>
      </top>
      <bottom style="thin">
        <color theme="4" tint="0.39991454817346722"/>
      </bottom>
      <diagonal/>
    </border>
    <border>
      <left style="thin">
        <color theme="0" tint="-0.24994659260841701"/>
      </left>
      <right/>
      <top style="thin">
        <color theme="4" tint="0.39994506668294322"/>
      </top>
      <bottom style="thin">
        <color theme="4" tint="0.39991454817346722"/>
      </bottom>
      <diagonal/>
    </border>
    <border>
      <left style="thin">
        <color theme="0" tint="-0.24994659260841701"/>
      </left>
      <right style="thin">
        <color theme="4" tint="0.39991454817346722"/>
      </right>
      <top style="thin">
        <color theme="4" tint="0.39994506668294322"/>
      </top>
      <bottom style="thin">
        <color theme="4" tint="0.399914548173467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1454817346722"/>
      </left>
      <right/>
      <top style="thin">
        <color theme="4" tint="0.39994506668294322"/>
      </top>
      <bottom/>
      <diagonal/>
    </border>
    <border>
      <left style="thin">
        <color theme="0" tint="-0.24994659260841701"/>
      </left>
      <right/>
      <top style="thin">
        <color theme="4" tint="0.39994506668294322"/>
      </top>
      <bottom/>
      <diagonal/>
    </border>
    <border>
      <left style="thin">
        <color theme="0" tint="-0.24994659260841701"/>
      </left>
      <right style="thin">
        <color theme="4" tint="0.39991454817346722"/>
      </right>
      <top style="thin">
        <color theme="4" tint="0.39994506668294322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2" fillId="0" borderId="0" applyFont="0" applyFill="0" applyBorder="0" applyAlignment="0" applyProtection="0"/>
  </cellStyleXfs>
  <cellXfs count="65">
    <xf numFmtId="0" fontId="0" fillId="0" borderId="0" xfId="0"/>
    <xf numFmtId="164" fontId="0" fillId="0" borderId="1" xfId="0" applyNumberFormat="1" applyFont="1" applyFill="1" applyBorder="1" applyAlignment="1">
      <alignment horizontal="center" vertical="center"/>
    </xf>
    <xf numFmtId="164" fontId="14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9" fillId="0" borderId="0" xfId="0" applyNumberFormat="1" applyFont="1"/>
    <xf numFmtId="164" fontId="3" fillId="0" borderId="0" xfId="1" applyNumberFormat="1" applyAlignment="1" applyProtection="1">
      <alignment vertical="center"/>
    </xf>
    <xf numFmtId="164" fontId="4" fillId="0" borderId="0" xfId="0" applyNumberFormat="1" applyFont="1" applyAlignment="1">
      <alignment vertical="top"/>
    </xf>
    <xf numFmtId="164" fontId="0" fillId="0" borderId="0" xfId="0" applyNumberFormat="1" applyFont="1" applyAlignment="1">
      <alignment horizontal="right" vertical="center" indent="1"/>
    </xf>
    <xf numFmtId="164" fontId="0" fillId="0" borderId="3" xfId="0" applyNumberFormat="1" applyBorder="1" applyAlignment="1">
      <alignment horizontal="center" vertical="center"/>
    </xf>
    <xf numFmtId="164" fontId="1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3" fillId="0" borderId="0" xfId="0" applyNumberFormat="1" applyFont="1" applyAlignment="1">
      <alignment horizontal="right"/>
    </xf>
    <xf numFmtId="164" fontId="7" fillId="4" borderId="4" xfId="0" applyNumberFormat="1" applyFont="1" applyFill="1" applyBorder="1" applyAlignment="1">
      <alignment horizontal="left" vertical="center" indent="1"/>
    </xf>
    <xf numFmtId="164" fontId="7" fillId="4" borderId="5" xfId="0" applyNumberFormat="1" applyFont="1" applyFill="1" applyBorder="1" applyAlignment="1">
      <alignment horizontal="left" vertical="center" indent="1"/>
    </xf>
    <xf numFmtId="164" fontId="7" fillId="4" borderId="5" xfId="0" applyNumberFormat="1" applyFont="1" applyFill="1" applyBorder="1" applyAlignment="1">
      <alignment horizontal="center" vertical="center" wrapText="1"/>
    </xf>
    <xf numFmtId="164" fontId="8" fillId="5" borderId="5" xfId="0" applyNumberFormat="1" applyFont="1" applyFill="1" applyBorder="1" applyAlignment="1">
      <alignment horizontal="center" vertical="center" wrapText="1"/>
    </xf>
    <xf numFmtId="164" fontId="8" fillId="5" borderId="6" xfId="0" applyNumberFormat="1" applyFont="1" applyFill="1" applyBorder="1" applyAlignment="1">
      <alignment horizontal="center" vertical="center" wrapText="1"/>
    </xf>
    <xf numFmtId="164" fontId="6" fillId="0" borderId="7" xfId="0" applyNumberFormat="1" applyFont="1" applyFill="1" applyBorder="1" applyAlignment="1">
      <alignment vertical="center" wrapText="1"/>
    </xf>
    <xf numFmtId="164" fontId="0" fillId="0" borderId="1" xfId="0" applyNumberFormat="1" applyFont="1" applyFill="1" applyBorder="1" applyAlignment="1">
      <alignment vertical="center"/>
    </xf>
    <xf numFmtId="164" fontId="5" fillId="0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3" borderId="8" xfId="0" applyNumberFormat="1" applyFont="1" applyFill="1" applyBorder="1" applyAlignment="1">
      <alignment horizontal="left" vertical="center" wrapText="1" indent="1"/>
    </xf>
    <xf numFmtId="164" fontId="0" fillId="3" borderId="9" xfId="0" applyNumberFormat="1" applyFont="1" applyFill="1" applyBorder="1" applyAlignment="1">
      <alignment horizontal="left" vertical="center" indent="1"/>
    </xf>
    <xf numFmtId="164" fontId="10" fillId="3" borderId="9" xfId="0" applyNumberFormat="1" applyFont="1" applyFill="1" applyBorder="1" applyAlignment="1">
      <alignment horizontal="center" vertical="center"/>
    </xf>
    <xf numFmtId="164" fontId="5" fillId="3" borderId="9" xfId="0" applyNumberFormat="1" applyFont="1" applyFill="1" applyBorder="1" applyAlignment="1">
      <alignment horizontal="center" vertical="center"/>
    </xf>
    <xf numFmtId="164" fontId="5" fillId="3" borderId="10" xfId="0" applyNumberFormat="1" applyFont="1" applyFill="1" applyBorder="1" applyAlignment="1">
      <alignment horizontal="center" vertical="center"/>
    </xf>
    <xf numFmtId="164" fontId="8" fillId="5" borderId="4" xfId="0" applyNumberFormat="1" applyFont="1" applyFill="1" applyBorder="1" applyAlignment="1">
      <alignment horizontal="center" vertical="center" wrapText="1"/>
    </xf>
    <xf numFmtId="164" fontId="0" fillId="0" borderId="11" xfId="0" applyNumberFormat="1" applyFont="1" applyFill="1" applyBorder="1" applyAlignment="1">
      <alignment horizontal="center" vertical="center"/>
    </xf>
    <xf numFmtId="164" fontId="0" fillId="2" borderId="11" xfId="2" applyNumberFormat="1" applyFont="1" applyFill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164" fontId="0" fillId="0" borderId="0" xfId="0" applyNumberFormat="1" applyFont="1" applyAlignment="1">
      <alignment vertical="center"/>
    </xf>
    <xf numFmtId="164" fontId="6" fillId="0" borderId="12" xfId="0" applyNumberFormat="1" applyFont="1" applyFill="1" applyBorder="1" applyAlignment="1">
      <alignment vertical="center" wrapText="1"/>
    </xf>
    <xf numFmtId="164" fontId="0" fillId="0" borderId="13" xfId="0" applyNumberFormat="1" applyFont="1" applyFill="1" applyBorder="1" applyAlignment="1">
      <alignment vertical="center"/>
    </xf>
    <xf numFmtId="164" fontId="0" fillId="0" borderId="13" xfId="0" applyNumberFormat="1" applyFont="1" applyFill="1" applyBorder="1" applyAlignment="1">
      <alignment horizontal="center" vertical="center"/>
    </xf>
    <xf numFmtId="164" fontId="5" fillId="0" borderId="13" xfId="0" applyNumberFormat="1" applyFont="1" applyFill="1" applyBorder="1" applyAlignment="1">
      <alignment horizontal="center" vertical="center"/>
    </xf>
    <xf numFmtId="164" fontId="2" fillId="2" borderId="13" xfId="0" applyNumberFormat="1" applyFont="1" applyFill="1" applyBorder="1" applyAlignment="1">
      <alignment horizontal="center" vertical="center"/>
    </xf>
    <xf numFmtId="2" fontId="2" fillId="2" borderId="13" xfId="0" applyNumberFormat="1" applyFont="1" applyFill="1" applyBorder="1" applyAlignment="1">
      <alignment horizontal="center" vertical="center"/>
    </xf>
    <xf numFmtId="2" fontId="2" fillId="2" borderId="14" xfId="0" applyNumberFormat="1" applyFont="1" applyFill="1" applyBorder="1" applyAlignment="1">
      <alignment horizontal="center" vertical="center"/>
    </xf>
    <xf numFmtId="0" fontId="3" fillId="0" borderId="0" xfId="1" applyAlignment="1" applyProtection="1">
      <alignment vertical="center"/>
    </xf>
    <xf numFmtId="0" fontId="4" fillId="0" borderId="0" xfId="0" applyFont="1" applyAlignment="1">
      <alignment vertical="top"/>
    </xf>
    <xf numFmtId="164" fontId="15" fillId="0" borderId="0" xfId="0" applyNumberFormat="1" applyFont="1"/>
    <xf numFmtId="0" fontId="16" fillId="0" borderId="16" xfId="1" applyFont="1" applyBorder="1" applyAlignment="1" applyProtection="1">
      <alignment horizontal="left" wrapText="1"/>
    </xf>
    <xf numFmtId="0" fontId="17" fillId="0" borderId="0" xfId="0" applyFont="1" applyAlignment="1">
      <alignment horizontal="left" vertical="center"/>
    </xf>
    <xf numFmtId="0" fontId="15" fillId="0" borderId="0" xfId="0" applyFont="1"/>
    <xf numFmtId="0" fontId="18" fillId="0" borderId="15" xfId="0" applyFont="1" applyBorder="1"/>
    <xf numFmtId="0" fontId="19" fillId="0" borderId="15" xfId="0" applyFont="1" applyBorder="1" applyAlignment="1">
      <alignment horizontal="left" wrapText="1" indent="1"/>
    </xf>
    <xf numFmtId="0" fontId="15" fillId="0" borderId="15" xfId="0" applyFont="1" applyBorder="1"/>
    <xf numFmtId="0" fontId="18" fillId="0" borderId="16" xfId="0" applyFont="1" applyBorder="1"/>
    <xf numFmtId="0" fontId="20" fillId="0" borderId="16" xfId="0" applyFont="1" applyBorder="1"/>
    <xf numFmtId="0" fontId="15" fillId="0" borderId="16" xfId="0" applyFont="1" applyBorder="1"/>
    <xf numFmtId="0" fontId="3" fillId="0" borderId="16" xfId="1" applyFont="1" applyBorder="1" applyAlignment="1" applyProtection="1">
      <alignment horizontal="left" wrapText="1"/>
    </xf>
    <xf numFmtId="0" fontId="19" fillId="0" borderId="16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19" fillId="0" borderId="16" xfId="0" applyFont="1" applyBorder="1" applyAlignment="1">
      <alignment horizontal="left"/>
    </xf>
    <xf numFmtId="0" fontId="22" fillId="0" borderId="16" xfId="0" applyFont="1" applyBorder="1" applyAlignment="1">
      <alignment horizontal="left" wrapText="1"/>
    </xf>
    <xf numFmtId="0" fontId="18" fillId="0" borderId="0" xfId="0" applyFont="1"/>
  </cellXfs>
  <cellStyles count="3">
    <cellStyle name="Hipervínculo" xfId="1" builtinId="8" customBuiltin="1"/>
    <cellStyle name="Normal" xfId="0" builtinId="0"/>
    <cellStyle name="Porcentaje" xfId="2" builtinId="5"/>
  </cellStyles>
  <dxfs count="9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11534991553686"/>
          <c:y val="6.952538447144975E-2"/>
          <c:w val="0.75415747986728798"/>
          <c:h val="0.92045292026357972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ProjectTimeline!$F$43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ProjectTimeline!$A$44:$B$68</c:f>
              <c:multiLvlStrCache>
                <c:ptCount val="24"/>
                <c:lvl>
                  <c:pt idx="1">
                    <c:v>Analysis</c:v>
                  </c:pt>
                  <c:pt idx="2">
                    <c:v>Story &amp; World Creation</c:v>
                  </c:pt>
                  <c:pt idx="3">
                    <c:v>Firsts Charecters Desings</c:v>
                  </c:pt>
                  <c:pt idx="4">
                    <c:v>Story Board</c:v>
                  </c:pt>
                  <c:pt idx="5">
                    <c:v>Script</c:v>
                  </c:pt>
                  <c:pt idx="6">
                    <c:v>Music</c:v>
                  </c:pt>
                  <c:pt idx="7">
                    <c:v>Designs Charecters and World</c:v>
                  </c:pt>
                  <c:pt idx="8">
                    <c:v>Code Design</c:v>
                  </c:pt>
                  <c:pt idx="9">
                    <c:v>Production</c:v>
                  </c:pt>
                  <c:pt idx="13">
                    <c:v>Serch For Testers</c:v>
                  </c:pt>
                  <c:pt idx="14">
                    <c:v>Testing Phase</c:v>
                  </c:pt>
                  <c:pt idx="15">
                    <c:v>Solve Errors</c:v>
                  </c:pt>
                  <c:pt idx="16">
                    <c:v>Creating an IG</c:v>
                  </c:pt>
                  <c:pt idx="17">
                    <c:v>Showing our work in pages</c:v>
                  </c:pt>
                  <c:pt idx="18">
                    <c:v>Making a Website</c:v>
                  </c:pt>
                  <c:pt idx="19">
                    <c:v>Documentate TFG</c:v>
                  </c:pt>
                  <c:pt idx="20">
                    <c:v> </c:v>
                  </c:pt>
                  <c:pt idx="21">
                    <c:v> </c:v>
                  </c:pt>
                  <c:pt idx="22">
                    <c:v> </c:v>
                  </c:pt>
                  <c:pt idx="23">
                    <c:v> </c:v>
                  </c:pt>
                </c:lvl>
                <c:lvl>
                  <c:pt idx="1">
                    <c:v>Concept Phase</c:v>
                  </c:pt>
                  <c:pt idx="5">
                    <c:v>Design Phase</c:v>
                  </c:pt>
                  <c:pt idx="9">
                    <c:v>Production Phase</c:v>
                  </c:pt>
                  <c:pt idx="13">
                    <c:v>Test Phase</c:v>
                  </c:pt>
                  <c:pt idx="16">
                    <c:v>Marketing Phase</c:v>
                  </c:pt>
                  <c:pt idx="19">
                    <c:v>Documentation</c:v>
                  </c:pt>
                </c:lvl>
              </c:multiLvlStrCache>
            </c:multiLvlStrRef>
          </c:cat>
          <c:val>
            <c:numRef>
              <c:f>ProjectTimeline!$F$44:$F$68</c:f>
              <c:numCache>
                <c:formatCode>dd/mm/yyyy;@</c:formatCode>
                <c:ptCount val="25"/>
                <c:pt idx="1">
                  <c:v>44576</c:v>
                </c:pt>
                <c:pt idx="2">
                  <c:v>44592</c:v>
                </c:pt>
                <c:pt idx="3">
                  <c:v>44592</c:v>
                </c:pt>
                <c:pt idx="4">
                  <c:v>44607</c:v>
                </c:pt>
                <c:pt idx="5">
                  <c:v>44621</c:v>
                </c:pt>
                <c:pt idx="6">
                  <c:v>44621</c:v>
                </c:pt>
                <c:pt idx="7">
                  <c:v>44621</c:v>
                </c:pt>
                <c:pt idx="8">
                  <c:v>44621</c:v>
                </c:pt>
                <c:pt idx="9">
                  <c:v>44635</c:v>
                </c:pt>
                <c:pt idx="10">
                  <c:v>44576</c:v>
                </c:pt>
                <c:pt idx="11">
                  <c:v>44576</c:v>
                </c:pt>
                <c:pt idx="12">
                  <c:v>44576</c:v>
                </c:pt>
                <c:pt idx="13">
                  <c:v>44713</c:v>
                </c:pt>
                <c:pt idx="14">
                  <c:v>44727</c:v>
                </c:pt>
                <c:pt idx="15">
                  <c:v>44727</c:v>
                </c:pt>
                <c:pt idx="16">
                  <c:v>44696</c:v>
                </c:pt>
                <c:pt idx="17">
                  <c:v>44696</c:v>
                </c:pt>
                <c:pt idx="18">
                  <c:v>44696</c:v>
                </c:pt>
                <c:pt idx="19">
                  <c:v>44576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46-45F7-AE0A-DF408E829EF2}"/>
            </c:ext>
          </c:extLst>
        </c:ser>
        <c:ser>
          <c:idx val="3"/>
          <c:order val="1"/>
          <c:tx>
            <c:strRef>
              <c:f>ProjectTimeline!$G$43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ProjectTimeline!$A$44:$B$68</c:f>
              <c:multiLvlStrCache>
                <c:ptCount val="24"/>
                <c:lvl>
                  <c:pt idx="1">
                    <c:v>Analysis</c:v>
                  </c:pt>
                  <c:pt idx="2">
                    <c:v>Story &amp; World Creation</c:v>
                  </c:pt>
                  <c:pt idx="3">
                    <c:v>Firsts Charecters Desings</c:v>
                  </c:pt>
                  <c:pt idx="4">
                    <c:v>Story Board</c:v>
                  </c:pt>
                  <c:pt idx="5">
                    <c:v>Script</c:v>
                  </c:pt>
                  <c:pt idx="6">
                    <c:v>Music</c:v>
                  </c:pt>
                  <c:pt idx="7">
                    <c:v>Designs Charecters and World</c:v>
                  </c:pt>
                  <c:pt idx="8">
                    <c:v>Code Design</c:v>
                  </c:pt>
                  <c:pt idx="9">
                    <c:v>Production</c:v>
                  </c:pt>
                  <c:pt idx="13">
                    <c:v>Serch For Testers</c:v>
                  </c:pt>
                  <c:pt idx="14">
                    <c:v>Testing Phase</c:v>
                  </c:pt>
                  <c:pt idx="15">
                    <c:v>Solve Errors</c:v>
                  </c:pt>
                  <c:pt idx="16">
                    <c:v>Creating an IG</c:v>
                  </c:pt>
                  <c:pt idx="17">
                    <c:v>Showing our work in pages</c:v>
                  </c:pt>
                  <c:pt idx="18">
                    <c:v>Making a Website</c:v>
                  </c:pt>
                  <c:pt idx="19">
                    <c:v>Documentate TFG</c:v>
                  </c:pt>
                  <c:pt idx="20">
                    <c:v> </c:v>
                  </c:pt>
                  <c:pt idx="21">
                    <c:v> </c:v>
                  </c:pt>
                  <c:pt idx="22">
                    <c:v> </c:v>
                  </c:pt>
                  <c:pt idx="23">
                    <c:v> </c:v>
                  </c:pt>
                </c:lvl>
                <c:lvl>
                  <c:pt idx="1">
                    <c:v>Concept Phase</c:v>
                  </c:pt>
                  <c:pt idx="5">
                    <c:v>Design Phase</c:v>
                  </c:pt>
                  <c:pt idx="9">
                    <c:v>Production Phase</c:v>
                  </c:pt>
                  <c:pt idx="13">
                    <c:v>Test Phase</c:v>
                  </c:pt>
                  <c:pt idx="16">
                    <c:v>Marketing Phase</c:v>
                  </c:pt>
                  <c:pt idx="19">
                    <c:v>Documentation</c:v>
                  </c:pt>
                </c:lvl>
              </c:multiLvlStrCache>
            </c:multiLvlStrRef>
          </c:cat>
          <c:val>
            <c:numRef>
              <c:f>ProjectTimeline!$G$44:$G$68</c:f>
              <c:numCache>
                <c:formatCode>0.00</c:formatCode>
                <c:ptCount val="25"/>
                <c:pt idx="1">
                  <c:v>16</c:v>
                </c:pt>
                <c:pt idx="2">
                  <c:v>15</c:v>
                </c:pt>
                <c:pt idx="3">
                  <c:v>15</c:v>
                </c:pt>
                <c:pt idx="4">
                  <c:v>13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46-45F7-AE0A-DF408E829EF2}"/>
            </c:ext>
          </c:extLst>
        </c:ser>
        <c:ser>
          <c:idx val="2"/>
          <c:order val="2"/>
          <c:tx>
            <c:strRef>
              <c:f>ProjectTimeline!$H$43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ProjectTimeline!$A$44:$B$68</c:f>
              <c:multiLvlStrCache>
                <c:ptCount val="24"/>
                <c:lvl>
                  <c:pt idx="1">
                    <c:v>Analysis</c:v>
                  </c:pt>
                  <c:pt idx="2">
                    <c:v>Story &amp; World Creation</c:v>
                  </c:pt>
                  <c:pt idx="3">
                    <c:v>Firsts Charecters Desings</c:v>
                  </c:pt>
                  <c:pt idx="4">
                    <c:v>Story Board</c:v>
                  </c:pt>
                  <c:pt idx="5">
                    <c:v>Script</c:v>
                  </c:pt>
                  <c:pt idx="6">
                    <c:v>Music</c:v>
                  </c:pt>
                  <c:pt idx="7">
                    <c:v>Designs Charecters and World</c:v>
                  </c:pt>
                  <c:pt idx="8">
                    <c:v>Code Design</c:v>
                  </c:pt>
                  <c:pt idx="9">
                    <c:v>Production</c:v>
                  </c:pt>
                  <c:pt idx="13">
                    <c:v>Serch For Testers</c:v>
                  </c:pt>
                  <c:pt idx="14">
                    <c:v>Testing Phase</c:v>
                  </c:pt>
                  <c:pt idx="15">
                    <c:v>Solve Errors</c:v>
                  </c:pt>
                  <c:pt idx="16">
                    <c:v>Creating an IG</c:v>
                  </c:pt>
                  <c:pt idx="17">
                    <c:v>Showing our work in pages</c:v>
                  </c:pt>
                  <c:pt idx="18">
                    <c:v>Making a Website</c:v>
                  </c:pt>
                  <c:pt idx="19">
                    <c:v>Documentate TFG</c:v>
                  </c:pt>
                  <c:pt idx="20">
                    <c:v> </c:v>
                  </c:pt>
                  <c:pt idx="21">
                    <c:v> </c:v>
                  </c:pt>
                  <c:pt idx="22">
                    <c:v> </c:v>
                  </c:pt>
                  <c:pt idx="23">
                    <c:v> </c:v>
                  </c:pt>
                </c:lvl>
                <c:lvl>
                  <c:pt idx="1">
                    <c:v>Concept Phase</c:v>
                  </c:pt>
                  <c:pt idx="5">
                    <c:v>Design Phase</c:v>
                  </c:pt>
                  <c:pt idx="9">
                    <c:v>Production Phase</c:v>
                  </c:pt>
                  <c:pt idx="13">
                    <c:v>Test Phase</c:v>
                  </c:pt>
                  <c:pt idx="16">
                    <c:v>Marketing Phase</c:v>
                  </c:pt>
                  <c:pt idx="19">
                    <c:v>Documentation</c:v>
                  </c:pt>
                </c:lvl>
              </c:multiLvlStrCache>
            </c:multiLvlStrRef>
          </c:cat>
          <c:val>
            <c:numRef>
              <c:f>ProjectTimeline!$H$44:$H$68</c:f>
              <c:numCache>
                <c:formatCode>0.00</c:formatCode>
                <c:ptCount val="2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43-4061-83AF-43EE974744FB}"/>
            </c:ext>
          </c:extLst>
        </c:ser>
        <c:ser>
          <c:idx val="4"/>
          <c:order val="3"/>
          <c:tx>
            <c:strRef>
              <c:f>ProjectTimeline!$I$43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ProjectTimeline!$A$44:$B$68</c:f>
              <c:multiLvlStrCache>
                <c:ptCount val="24"/>
                <c:lvl>
                  <c:pt idx="1">
                    <c:v>Analysis</c:v>
                  </c:pt>
                  <c:pt idx="2">
                    <c:v>Story &amp; World Creation</c:v>
                  </c:pt>
                  <c:pt idx="3">
                    <c:v>Firsts Charecters Desings</c:v>
                  </c:pt>
                  <c:pt idx="4">
                    <c:v>Story Board</c:v>
                  </c:pt>
                  <c:pt idx="5">
                    <c:v>Script</c:v>
                  </c:pt>
                  <c:pt idx="6">
                    <c:v>Music</c:v>
                  </c:pt>
                  <c:pt idx="7">
                    <c:v>Designs Charecters and World</c:v>
                  </c:pt>
                  <c:pt idx="8">
                    <c:v>Code Design</c:v>
                  </c:pt>
                  <c:pt idx="9">
                    <c:v>Production</c:v>
                  </c:pt>
                  <c:pt idx="13">
                    <c:v>Serch For Testers</c:v>
                  </c:pt>
                  <c:pt idx="14">
                    <c:v>Testing Phase</c:v>
                  </c:pt>
                  <c:pt idx="15">
                    <c:v>Solve Errors</c:v>
                  </c:pt>
                  <c:pt idx="16">
                    <c:v>Creating an IG</c:v>
                  </c:pt>
                  <c:pt idx="17">
                    <c:v>Showing our work in pages</c:v>
                  </c:pt>
                  <c:pt idx="18">
                    <c:v>Making a Website</c:v>
                  </c:pt>
                  <c:pt idx="19">
                    <c:v>Documentate TFG</c:v>
                  </c:pt>
                  <c:pt idx="20">
                    <c:v> </c:v>
                  </c:pt>
                  <c:pt idx="21">
                    <c:v> </c:v>
                  </c:pt>
                  <c:pt idx="22">
                    <c:v> </c:v>
                  </c:pt>
                  <c:pt idx="23">
                    <c:v> </c:v>
                  </c:pt>
                </c:lvl>
                <c:lvl>
                  <c:pt idx="1">
                    <c:v>Concept Phase</c:v>
                  </c:pt>
                  <c:pt idx="5">
                    <c:v>Design Phase</c:v>
                  </c:pt>
                  <c:pt idx="9">
                    <c:v>Production Phase</c:v>
                  </c:pt>
                  <c:pt idx="13">
                    <c:v>Test Phase</c:v>
                  </c:pt>
                  <c:pt idx="16">
                    <c:v>Marketing Phase</c:v>
                  </c:pt>
                  <c:pt idx="19">
                    <c:v>Documentation</c:v>
                  </c:pt>
                </c:lvl>
              </c:multiLvlStrCache>
            </c:multiLvlStrRef>
          </c:cat>
          <c:val>
            <c:numRef>
              <c:f>ProjectTimeline!$I$44:$I$68</c:f>
              <c:numCache>
                <c:formatCode>0.00</c:formatCode>
                <c:ptCount val="2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92</c:v>
                </c:pt>
                <c:pt idx="10">
                  <c:v>-349</c:v>
                </c:pt>
                <c:pt idx="11">
                  <c:v>-348</c:v>
                </c:pt>
                <c:pt idx="12">
                  <c:v>-347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43-4061-83AF-43EE974744FB}"/>
            </c:ext>
          </c:extLst>
        </c:ser>
        <c:ser>
          <c:idx val="5"/>
          <c:order val="4"/>
          <c:tx>
            <c:strRef>
              <c:f>ProjectTimeline!$J$43</c:f>
              <c:strCache>
                <c:ptCount val="1"/>
                <c:pt idx="0">
                  <c:v>Brown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ProjectTimeline!$A$44:$B$68</c:f>
              <c:multiLvlStrCache>
                <c:ptCount val="24"/>
                <c:lvl>
                  <c:pt idx="1">
                    <c:v>Analysis</c:v>
                  </c:pt>
                  <c:pt idx="2">
                    <c:v>Story &amp; World Creation</c:v>
                  </c:pt>
                  <c:pt idx="3">
                    <c:v>Firsts Charecters Desings</c:v>
                  </c:pt>
                  <c:pt idx="4">
                    <c:v>Story Board</c:v>
                  </c:pt>
                  <c:pt idx="5">
                    <c:v>Script</c:v>
                  </c:pt>
                  <c:pt idx="6">
                    <c:v>Music</c:v>
                  </c:pt>
                  <c:pt idx="7">
                    <c:v>Designs Charecters and World</c:v>
                  </c:pt>
                  <c:pt idx="8">
                    <c:v>Code Design</c:v>
                  </c:pt>
                  <c:pt idx="9">
                    <c:v>Production</c:v>
                  </c:pt>
                  <c:pt idx="13">
                    <c:v>Serch For Testers</c:v>
                  </c:pt>
                  <c:pt idx="14">
                    <c:v>Testing Phase</c:v>
                  </c:pt>
                  <c:pt idx="15">
                    <c:v>Solve Errors</c:v>
                  </c:pt>
                  <c:pt idx="16">
                    <c:v>Creating an IG</c:v>
                  </c:pt>
                  <c:pt idx="17">
                    <c:v>Showing our work in pages</c:v>
                  </c:pt>
                  <c:pt idx="18">
                    <c:v>Making a Website</c:v>
                  </c:pt>
                  <c:pt idx="19">
                    <c:v>Documentate TFG</c:v>
                  </c:pt>
                  <c:pt idx="20">
                    <c:v> </c:v>
                  </c:pt>
                  <c:pt idx="21">
                    <c:v> </c:v>
                  </c:pt>
                  <c:pt idx="22">
                    <c:v> </c:v>
                  </c:pt>
                  <c:pt idx="23">
                    <c:v> </c:v>
                  </c:pt>
                </c:lvl>
                <c:lvl>
                  <c:pt idx="1">
                    <c:v>Concept Phase</c:v>
                  </c:pt>
                  <c:pt idx="5">
                    <c:v>Design Phase</c:v>
                  </c:pt>
                  <c:pt idx="9">
                    <c:v>Production Phase</c:v>
                  </c:pt>
                  <c:pt idx="13">
                    <c:v>Test Phase</c:v>
                  </c:pt>
                  <c:pt idx="16">
                    <c:v>Marketing Phase</c:v>
                  </c:pt>
                  <c:pt idx="19">
                    <c:v>Documentation</c:v>
                  </c:pt>
                </c:lvl>
              </c:multiLvlStrCache>
            </c:multiLvlStrRef>
          </c:cat>
          <c:val>
            <c:numRef>
              <c:f>ProjectTimeline!$J$44:$J$68</c:f>
              <c:numCache>
                <c:formatCode>0.00</c:formatCode>
                <c:ptCount val="2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14</c:v>
                </c:pt>
                <c:pt idx="14">
                  <c:v>15</c:v>
                </c:pt>
                <c:pt idx="15">
                  <c:v>30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43-4061-83AF-43EE974744FB}"/>
            </c:ext>
          </c:extLst>
        </c:ser>
        <c:ser>
          <c:idx val="6"/>
          <c:order val="5"/>
          <c:tx>
            <c:strRef>
              <c:f>ProjectTimeline!$K$43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ProjectTimeline!$A$44:$B$68</c:f>
              <c:multiLvlStrCache>
                <c:ptCount val="24"/>
                <c:lvl>
                  <c:pt idx="1">
                    <c:v>Analysis</c:v>
                  </c:pt>
                  <c:pt idx="2">
                    <c:v>Story &amp; World Creation</c:v>
                  </c:pt>
                  <c:pt idx="3">
                    <c:v>Firsts Charecters Desings</c:v>
                  </c:pt>
                  <c:pt idx="4">
                    <c:v>Story Board</c:v>
                  </c:pt>
                  <c:pt idx="5">
                    <c:v>Script</c:v>
                  </c:pt>
                  <c:pt idx="6">
                    <c:v>Music</c:v>
                  </c:pt>
                  <c:pt idx="7">
                    <c:v>Designs Charecters and World</c:v>
                  </c:pt>
                  <c:pt idx="8">
                    <c:v>Code Design</c:v>
                  </c:pt>
                  <c:pt idx="9">
                    <c:v>Production</c:v>
                  </c:pt>
                  <c:pt idx="13">
                    <c:v>Serch For Testers</c:v>
                  </c:pt>
                  <c:pt idx="14">
                    <c:v>Testing Phase</c:v>
                  </c:pt>
                  <c:pt idx="15">
                    <c:v>Solve Errors</c:v>
                  </c:pt>
                  <c:pt idx="16">
                    <c:v>Creating an IG</c:v>
                  </c:pt>
                  <c:pt idx="17">
                    <c:v>Showing our work in pages</c:v>
                  </c:pt>
                  <c:pt idx="18">
                    <c:v>Making a Website</c:v>
                  </c:pt>
                  <c:pt idx="19">
                    <c:v>Documentate TFG</c:v>
                  </c:pt>
                  <c:pt idx="20">
                    <c:v> </c:v>
                  </c:pt>
                  <c:pt idx="21">
                    <c:v> </c:v>
                  </c:pt>
                  <c:pt idx="22">
                    <c:v> </c:v>
                  </c:pt>
                  <c:pt idx="23">
                    <c:v> </c:v>
                  </c:pt>
                </c:lvl>
                <c:lvl>
                  <c:pt idx="1">
                    <c:v>Concept Phase</c:v>
                  </c:pt>
                  <c:pt idx="5">
                    <c:v>Design Phase</c:v>
                  </c:pt>
                  <c:pt idx="9">
                    <c:v>Production Phase</c:v>
                  </c:pt>
                  <c:pt idx="13">
                    <c:v>Test Phase</c:v>
                  </c:pt>
                  <c:pt idx="16">
                    <c:v>Marketing Phase</c:v>
                  </c:pt>
                  <c:pt idx="19">
                    <c:v>Documentation</c:v>
                  </c:pt>
                </c:lvl>
              </c:multiLvlStrCache>
            </c:multiLvlStrRef>
          </c:cat>
          <c:val>
            <c:numRef>
              <c:f>ProjectTimeline!$K$44:$K$68</c:f>
              <c:numCache>
                <c:formatCode>0.00</c:formatCode>
                <c:ptCount val="2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16</c:v>
                </c:pt>
                <c:pt idx="17">
                  <c:v>16</c:v>
                </c:pt>
                <c:pt idx="18">
                  <c:v>31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43-4061-83AF-43EE974744FB}"/>
            </c:ext>
          </c:extLst>
        </c:ser>
        <c:ser>
          <c:idx val="7"/>
          <c:order val="6"/>
          <c:tx>
            <c:strRef>
              <c:f>ProjectTimeline!$L$43</c:f>
              <c:strCache>
                <c:ptCount val="1"/>
                <c:pt idx="0">
                  <c:v>Purple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ProjectTimeline!$A$44:$B$68</c:f>
              <c:multiLvlStrCache>
                <c:ptCount val="24"/>
                <c:lvl>
                  <c:pt idx="1">
                    <c:v>Analysis</c:v>
                  </c:pt>
                  <c:pt idx="2">
                    <c:v>Story &amp; World Creation</c:v>
                  </c:pt>
                  <c:pt idx="3">
                    <c:v>Firsts Charecters Desings</c:v>
                  </c:pt>
                  <c:pt idx="4">
                    <c:v>Story Board</c:v>
                  </c:pt>
                  <c:pt idx="5">
                    <c:v>Script</c:v>
                  </c:pt>
                  <c:pt idx="6">
                    <c:v>Music</c:v>
                  </c:pt>
                  <c:pt idx="7">
                    <c:v>Designs Charecters and World</c:v>
                  </c:pt>
                  <c:pt idx="8">
                    <c:v>Code Design</c:v>
                  </c:pt>
                  <c:pt idx="9">
                    <c:v>Production</c:v>
                  </c:pt>
                  <c:pt idx="13">
                    <c:v>Serch For Testers</c:v>
                  </c:pt>
                  <c:pt idx="14">
                    <c:v>Testing Phase</c:v>
                  </c:pt>
                  <c:pt idx="15">
                    <c:v>Solve Errors</c:v>
                  </c:pt>
                  <c:pt idx="16">
                    <c:v>Creating an IG</c:v>
                  </c:pt>
                  <c:pt idx="17">
                    <c:v>Showing our work in pages</c:v>
                  </c:pt>
                  <c:pt idx="18">
                    <c:v>Making a Website</c:v>
                  </c:pt>
                  <c:pt idx="19">
                    <c:v>Documentate TFG</c:v>
                  </c:pt>
                  <c:pt idx="20">
                    <c:v> </c:v>
                  </c:pt>
                  <c:pt idx="21">
                    <c:v> </c:v>
                  </c:pt>
                  <c:pt idx="22">
                    <c:v> </c:v>
                  </c:pt>
                  <c:pt idx="23">
                    <c:v> </c:v>
                  </c:pt>
                </c:lvl>
                <c:lvl>
                  <c:pt idx="1">
                    <c:v>Concept Phase</c:v>
                  </c:pt>
                  <c:pt idx="5">
                    <c:v>Design Phase</c:v>
                  </c:pt>
                  <c:pt idx="9">
                    <c:v>Production Phase</c:v>
                  </c:pt>
                  <c:pt idx="13">
                    <c:v>Test Phase</c:v>
                  </c:pt>
                  <c:pt idx="16">
                    <c:v>Marketing Phase</c:v>
                  </c:pt>
                  <c:pt idx="19">
                    <c:v>Documentation</c:v>
                  </c:pt>
                </c:lvl>
              </c:multiLvlStrCache>
            </c:multiLvlStrRef>
          </c:cat>
          <c:val>
            <c:numRef>
              <c:f>ProjectTimeline!$L$44:$L$68</c:f>
              <c:numCache>
                <c:formatCode>0.00</c:formatCode>
                <c:ptCount val="2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</c:v>
                </c:pt>
                <c:pt idx="6">
                  <c:v>75</c:v>
                </c:pt>
                <c:pt idx="7">
                  <c:v>75</c:v>
                </c:pt>
                <c:pt idx="8">
                  <c:v>14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43-4061-83AF-43EE97474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00243952"/>
        <c:axId val="500240344"/>
      </c:barChart>
      <c:scatterChart>
        <c:scatterStyle val="lineMarker"/>
        <c:varyColors val="0"/>
        <c:ser>
          <c:idx val="8"/>
          <c:order val="7"/>
          <c:tx>
            <c:strRef>
              <c:f>ProjectTimeline!$B$73</c:f>
              <c:strCache>
                <c:ptCount val="1"/>
                <c:pt idx="0">
                  <c:v>Milestone 1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alpha val="4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(ProjectTimeline!$C$73,ProjectTimeline!$C$73)</c:f>
              <c:numCache>
                <c:formatCode>dd/mm/yyyy;@</c:formatCode>
                <c:ptCount val="2"/>
                <c:pt idx="0">
                  <c:v>42796</c:v>
                </c:pt>
                <c:pt idx="1">
                  <c:v>42796</c:v>
                </c:pt>
              </c:numCache>
            </c:numRef>
          </c:xVal>
          <c:yVal>
            <c:numRef>
              <c:f>ProjectTimeline!$D$73:$E$73</c:f>
              <c:numCache>
                <c:formatCode>dd/mm/yyyy;@</c:formatCode>
                <c:ptCount val="2"/>
                <c:pt idx="0">
                  <c:v>0.5</c:v>
                </c:pt>
                <c:pt idx="1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23-4553-B6A2-A589FB58A1B5}"/>
            </c:ext>
          </c:extLst>
        </c:ser>
        <c:ser>
          <c:idx val="9"/>
          <c:order val="8"/>
          <c:tx>
            <c:strRef>
              <c:f>ProjectTimeline!$B$74</c:f>
              <c:strCache>
                <c:ptCount val="1"/>
                <c:pt idx="0">
                  <c:v>Milestone 2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50800" cap="rnd">
                <a:solidFill>
                  <a:schemeClr val="bg1">
                    <a:lumMod val="50000"/>
                    <a:alpha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923-4553-B6A2-A589FB58A1B5}"/>
              </c:ext>
            </c:extLst>
          </c:dPt>
          <c:dLbls>
            <c:spPr>
              <a:solidFill>
                <a:schemeClr val="bg1">
                  <a:alpha val="44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(ProjectTimeline!$C$74,ProjectTimeline!$C$74)</c:f>
              <c:numCache>
                <c:formatCode>dd/mm/yyyy;@</c:formatCode>
                <c:ptCount val="2"/>
                <c:pt idx="0">
                  <c:v>42826</c:v>
                </c:pt>
                <c:pt idx="1">
                  <c:v>42826</c:v>
                </c:pt>
              </c:numCache>
            </c:numRef>
          </c:xVal>
          <c:yVal>
            <c:numRef>
              <c:f>ProjectTimeline!$D$74:$E$74</c:f>
              <c:numCache>
                <c:formatCode>dd/mm/yyyy;@</c:formatCode>
                <c:ptCount val="2"/>
                <c:pt idx="0">
                  <c:v>0.25</c:v>
                </c:pt>
                <c:pt idx="1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23-4553-B6A2-A589FB58A1B5}"/>
            </c:ext>
          </c:extLst>
        </c:ser>
        <c:ser>
          <c:idx val="10"/>
          <c:order val="9"/>
          <c:tx>
            <c:strRef>
              <c:f>ProjectTimeline!$B$75</c:f>
              <c:strCache>
                <c:ptCount val="1"/>
                <c:pt idx="0">
                  <c:v>Milestone 3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alpha val="41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(ProjectTimeline!$C$75,ProjectTimeline!$C$75)</c:f>
              <c:numCache>
                <c:formatCode>dd/mm/yyyy;@</c:formatCode>
                <c:ptCount val="2"/>
                <c:pt idx="0">
                  <c:v>42859</c:v>
                </c:pt>
                <c:pt idx="1">
                  <c:v>42859</c:v>
                </c:pt>
              </c:numCache>
            </c:numRef>
          </c:xVal>
          <c:yVal>
            <c:numRef>
              <c:f>ProjectTimeline!$D$75:$E$75</c:f>
              <c:numCache>
                <c:formatCode>dd/mm/yyyy;@</c:formatCode>
                <c:ptCount val="2"/>
                <c:pt idx="0">
                  <c:v>0.1</c:v>
                </c:pt>
                <c:pt idx="1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923-4553-B6A2-A589FB58A1B5}"/>
            </c:ext>
          </c:extLst>
        </c:ser>
        <c:ser>
          <c:idx val="11"/>
          <c:order val="10"/>
          <c:tx>
            <c:strRef>
              <c:f>ProjectTimeline!$B$76</c:f>
              <c:strCache>
                <c:ptCount val="1"/>
                <c:pt idx="0">
                  <c:v>Milestone 4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alpha val="41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(ProjectTimeline!$C$76,ProjectTimeline!$C$76)</c:f>
              <c:numCache>
                <c:formatCode>dd/mm/yyyy;@</c:formatCode>
                <c:ptCount val="2"/>
              </c:numCache>
            </c:numRef>
          </c:xVal>
          <c:yVal>
            <c:numRef>
              <c:f>ProjectTimeline!$D$76:$E$76</c:f>
              <c:numCache>
                <c:formatCode>dd/mm/yyyy;@</c:formatCode>
                <c:ptCount val="2"/>
                <c:pt idx="0">
                  <c:v>0.3</c:v>
                </c:pt>
                <c:pt idx="1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923-4553-B6A2-A589FB58A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465680"/>
        <c:axId val="520463384"/>
      </c:scatterChart>
      <c:catAx>
        <c:axId val="50024395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0240344"/>
        <c:crosses val="autoZero"/>
        <c:auto val="1"/>
        <c:lblAlgn val="ctr"/>
        <c:lblOffset val="100"/>
        <c:tickLblSkip val="1"/>
        <c:noMultiLvlLbl val="0"/>
      </c:catAx>
      <c:valAx>
        <c:axId val="500240344"/>
        <c:scaling>
          <c:orientation val="minMax"/>
          <c:max val="44757"/>
          <c:min val="4457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 d\,\ yyyy;@" sourceLinked="0"/>
        <c:majorTickMark val="none"/>
        <c:minorTickMark val="none"/>
        <c:tickLblPos val="nextTo"/>
        <c:spPr>
          <a:solidFill>
            <a:schemeClr val="bg1"/>
          </a:solidFill>
          <a:ln w="3810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0243952"/>
        <c:crosses val="autoZero"/>
        <c:crossBetween val="between"/>
        <c:majorUnit val="30"/>
      </c:valAx>
      <c:valAx>
        <c:axId val="520463384"/>
        <c:scaling>
          <c:orientation val="minMax"/>
          <c:max val="1"/>
        </c:scaling>
        <c:delete val="1"/>
        <c:axPos val="r"/>
        <c:numFmt formatCode="General" sourceLinked="0"/>
        <c:majorTickMark val="out"/>
        <c:minorTickMark val="none"/>
        <c:tickLblPos val="nextTo"/>
        <c:crossAx val="520465680"/>
        <c:crosses val="max"/>
        <c:crossBetween val="midCat"/>
        <c:majorUnit val="1"/>
      </c:valAx>
      <c:valAx>
        <c:axId val="520465680"/>
        <c:scaling>
          <c:orientation val="minMax"/>
        </c:scaling>
        <c:delete val="1"/>
        <c:axPos val="b"/>
        <c:numFmt formatCode="dd/mm/yyyy;@" sourceLinked="1"/>
        <c:majorTickMark val="out"/>
        <c:minorTickMark val="none"/>
        <c:tickLblPos val="nextTo"/>
        <c:crossAx val="520463384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1</xdr:row>
      <xdr:rowOff>57150</xdr:rowOff>
    </xdr:from>
    <xdr:to>
      <xdr:col>16</xdr:col>
      <xdr:colOff>127000</xdr:colOff>
      <xdr:row>38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273588-A5A1-4D9D-B78C-3040644443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3175</xdr:colOff>
      <xdr:row>1</xdr:row>
      <xdr:rowOff>117475</xdr:rowOff>
    </xdr:from>
    <xdr:to>
      <xdr:col>19</xdr:col>
      <xdr:colOff>73025</xdr:colOff>
      <xdr:row>2</xdr:row>
      <xdr:rowOff>168275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655289E2-D6A8-4A16-9140-65CCE0CA1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3075" y="434975"/>
          <a:ext cx="1390650" cy="29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Timelin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26AA26"/>
      </a:accent3>
      <a:accent4>
        <a:srgbClr val="846648"/>
      </a:accent4>
      <a:accent5>
        <a:srgbClr val="E68422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project-timelin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ertex42.com/ExcelTemplates/project-timeline.html" TargetMode="External"/><Relationship Id="rId1" Type="http://schemas.openxmlformats.org/officeDocument/2006/relationships/hyperlink" Target="https://www.vertex42.com/licensing/EULA_private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6"/>
  <sheetViews>
    <sheetView showGridLines="0" tabSelected="1" showRuler="0" topLeftCell="A42" zoomScale="80" zoomScaleNormal="80" zoomScalePageLayoutView="85" workbookViewId="0">
      <selection activeCell="R11" sqref="R11"/>
    </sheetView>
  </sheetViews>
  <sheetFormatPr baseColWidth="10" defaultColWidth="8.6640625" defaultRowHeight="14" x14ac:dyDescent="0.3"/>
  <cols>
    <col min="1" max="1" width="15" style="6" customWidth="1"/>
    <col min="2" max="2" width="25.75" style="6" customWidth="1"/>
    <col min="3" max="3" width="12.75" style="7" customWidth="1"/>
    <col min="4" max="4" width="14.25" style="6" customWidth="1"/>
    <col min="5" max="5" width="11.33203125" style="6" customWidth="1"/>
    <col min="6" max="6" width="9.1640625" style="6" customWidth="1"/>
    <col min="7" max="7" width="7.58203125" style="6" customWidth="1"/>
    <col min="8" max="13" width="6" style="6" customWidth="1"/>
    <col min="14" max="14" width="8.6640625" style="6"/>
    <col min="15" max="15" width="22.5" style="6" customWidth="1"/>
    <col min="16" max="16384" width="8.6640625" style="6"/>
  </cols>
  <sheetData>
    <row r="1" spans="1:18" ht="25" x14ac:dyDescent="0.5">
      <c r="A1" s="2" t="s">
        <v>25</v>
      </c>
      <c r="B1" s="3"/>
      <c r="C1" s="4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8" ht="19.5" customHeight="1" x14ac:dyDescent="0.3">
      <c r="H2" s="8" t="s">
        <v>4</v>
      </c>
      <c r="O2" s="9"/>
    </row>
    <row r="3" spans="1:18" x14ac:dyDescent="0.3">
      <c r="O3" s="10"/>
      <c r="Q3"/>
      <c r="R3"/>
    </row>
    <row r="4" spans="1:18" x14ac:dyDescent="0.3">
      <c r="Q4"/>
      <c r="R4" s="47" t="s">
        <v>48</v>
      </c>
    </row>
    <row r="5" spans="1:18" x14ac:dyDescent="0.3">
      <c r="Q5"/>
      <c r="R5" s="48" t="s">
        <v>49</v>
      </c>
    </row>
    <row r="6" spans="1:18" x14ac:dyDescent="0.3">
      <c r="Q6"/>
      <c r="R6"/>
    </row>
    <row r="11" spans="1:18" x14ac:dyDescent="0.3">
      <c r="R11" s="49"/>
    </row>
    <row r="31" ht="27" customHeight="1" x14ac:dyDescent="0.3"/>
    <row r="32" s="26" customFormat="1" hidden="1" x14ac:dyDescent="0.3"/>
    <row r="33" spans="1:14" s="26" customFormat="1" x14ac:dyDescent="0.3">
      <c r="M33" s="36"/>
    </row>
    <row r="34" spans="1:14" s="26" customFormat="1" x14ac:dyDescent="0.3"/>
    <row r="35" spans="1:14" s="26" customFormat="1" x14ac:dyDescent="0.3"/>
    <row r="36" spans="1:14" s="26" customFormat="1" x14ac:dyDescent="0.3"/>
    <row r="37" spans="1:14" s="26" customFormat="1" x14ac:dyDescent="0.3"/>
    <row r="38" spans="1:14" s="26" customFormat="1" x14ac:dyDescent="0.3"/>
    <row r="39" spans="1:14" s="26" customFormat="1" x14ac:dyDescent="0.3"/>
    <row r="40" spans="1:14" s="26" customFormat="1" x14ac:dyDescent="0.3">
      <c r="N40" s="39"/>
    </row>
    <row r="41" spans="1:14" s="26" customFormat="1" x14ac:dyDescent="0.3"/>
    <row r="42" spans="1:14" s="26" customFormat="1" ht="14.5" x14ac:dyDescent="0.35">
      <c r="A42" s="6"/>
      <c r="B42" s="11" t="s">
        <v>1</v>
      </c>
      <c r="C42" s="12" t="s">
        <v>24</v>
      </c>
      <c r="D42" s="6"/>
      <c r="E42" s="6"/>
      <c r="F42" s="13"/>
      <c r="G42" s="14"/>
      <c r="H42" s="14"/>
      <c r="I42" s="14"/>
      <c r="J42" s="14"/>
      <c r="K42" s="14"/>
      <c r="L42" s="15"/>
    </row>
    <row r="43" spans="1:14" s="26" customFormat="1" x14ac:dyDescent="0.3">
      <c r="A43" s="16" t="s">
        <v>13</v>
      </c>
      <c r="B43" s="17" t="s">
        <v>0</v>
      </c>
      <c r="C43" s="18" t="s">
        <v>2</v>
      </c>
      <c r="D43" s="18" t="s">
        <v>5</v>
      </c>
      <c r="E43" s="18" t="s">
        <v>6</v>
      </c>
      <c r="F43" s="19" t="s">
        <v>22</v>
      </c>
      <c r="G43" s="19" t="s">
        <v>9</v>
      </c>
      <c r="H43" s="19" t="s">
        <v>7</v>
      </c>
      <c r="I43" s="19" t="s">
        <v>8</v>
      </c>
      <c r="J43" s="19" t="s">
        <v>12</v>
      </c>
      <c r="K43" s="19" t="s">
        <v>11</v>
      </c>
      <c r="L43" s="20" t="s">
        <v>10</v>
      </c>
    </row>
    <row r="44" spans="1:14" s="26" customFormat="1" x14ac:dyDescent="0.3">
      <c r="A44" s="21"/>
      <c r="B44" s="22"/>
      <c r="C44" s="1"/>
      <c r="D44" s="23"/>
      <c r="E44" s="23"/>
      <c r="F44" s="24"/>
      <c r="G44" s="24"/>
      <c r="H44" s="24"/>
      <c r="I44" s="24"/>
      <c r="J44" s="24"/>
      <c r="K44" s="24"/>
      <c r="L44" s="25"/>
    </row>
    <row r="45" spans="1:14" s="26" customFormat="1" x14ac:dyDescent="0.3">
      <c r="A45" s="21" t="s">
        <v>27</v>
      </c>
      <c r="B45" s="22" t="s">
        <v>23</v>
      </c>
      <c r="C45" s="1">
        <v>44576</v>
      </c>
      <c r="D45" s="23">
        <v>44592</v>
      </c>
      <c r="E45" s="23" t="s">
        <v>9</v>
      </c>
      <c r="F45" s="27">
        <f>IF(ISBLANK(C45),0,C45)</f>
        <v>44576</v>
      </c>
      <c r="G45" s="37">
        <f t="shared" ref="G45:L54" si="0">IF(ISBLANK($D45),0,IF($E45=G$43,_xlfn.DAYS($D45,$C45),0))</f>
        <v>16</v>
      </c>
      <c r="H45" s="37">
        <f t="shared" si="0"/>
        <v>0</v>
      </c>
      <c r="I45" s="37">
        <f t="shared" si="0"/>
        <v>0</v>
      </c>
      <c r="J45" s="37">
        <f t="shared" si="0"/>
        <v>0</v>
      </c>
      <c r="K45" s="37">
        <f t="shared" si="0"/>
        <v>0</v>
      </c>
      <c r="L45" s="38">
        <f t="shared" si="0"/>
        <v>0</v>
      </c>
    </row>
    <row r="46" spans="1:14" s="26" customFormat="1" x14ac:dyDescent="0.3">
      <c r="A46" s="21"/>
      <c r="B46" s="22" t="s">
        <v>26</v>
      </c>
      <c r="C46" s="1">
        <v>44592</v>
      </c>
      <c r="D46" s="23">
        <v>44607</v>
      </c>
      <c r="E46" s="23" t="s">
        <v>9</v>
      </c>
      <c r="F46" s="27">
        <f t="shared" ref="F46:F63" si="1">IF(ISBLANK(C46),0,C46)</f>
        <v>44592</v>
      </c>
      <c r="G46" s="37">
        <f t="shared" si="0"/>
        <v>15</v>
      </c>
      <c r="H46" s="37">
        <f t="shared" si="0"/>
        <v>0</v>
      </c>
      <c r="I46" s="37">
        <f t="shared" si="0"/>
        <v>0</v>
      </c>
      <c r="J46" s="37">
        <f t="shared" si="0"/>
        <v>0</v>
      </c>
      <c r="K46" s="37">
        <f t="shared" si="0"/>
        <v>0</v>
      </c>
      <c r="L46" s="38">
        <f t="shared" si="0"/>
        <v>0</v>
      </c>
    </row>
    <row r="47" spans="1:14" s="26" customFormat="1" x14ac:dyDescent="0.3">
      <c r="A47" s="21"/>
      <c r="B47" s="22" t="s">
        <v>32</v>
      </c>
      <c r="C47" s="1">
        <v>44592</v>
      </c>
      <c r="D47" s="23">
        <v>44607</v>
      </c>
      <c r="E47" s="23" t="s">
        <v>9</v>
      </c>
      <c r="F47" s="27">
        <f t="shared" si="1"/>
        <v>44592</v>
      </c>
      <c r="G47" s="37">
        <f t="shared" si="0"/>
        <v>15</v>
      </c>
      <c r="H47" s="37">
        <f t="shared" si="0"/>
        <v>0</v>
      </c>
      <c r="I47" s="37">
        <f t="shared" si="0"/>
        <v>0</v>
      </c>
      <c r="J47" s="37">
        <f t="shared" si="0"/>
        <v>0</v>
      </c>
      <c r="K47" s="37">
        <f t="shared" si="0"/>
        <v>0</v>
      </c>
      <c r="L47" s="38">
        <f t="shared" si="0"/>
        <v>0</v>
      </c>
    </row>
    <row r="48" spans="1:14" s="26" customFormat="1" x14ac:dyDescent="0.3">
      <c r="A48" s="21"/>
      <c r="B48" s="22" t="s">
        <v>33</v>
      </c>
      <c r="C48" s="1">
        <v>44607</v>
      </c>
      <c r="D48" s="23">
        <v>44620</v>
      </c>
      <c r="E48" s="23" t="s">
        <v>9</v>
      </c>
      <c r="F48" s="27">
        <f t="shared" si="1"/>
        <v>44607</v>
      </c>
      <c r="G48" s="37">
        <f t="shared" si="0"/>
        <v>13</v>
      </c>
      <c r="H48" s="37">
        <f t="shared" si="0"/>
        <v>0</v>
      </c>
      <c r="I48" s="37">
        <f t="shared" si="0"/>
        <v>0</v>
      </c>
      <c r="J48" s="37">
        <f t="shared" si="0"/>
        <v>0</v>
      </c>
      <c r="K48" s="37">
        <f t="shared" si="0"/>
        <v>0</v>
      </c>
      <c r="L48" s="38">
        <f t="shared" si="0"/>
        <v>0</v>
      </c>
    </row>
    <row r="49" spans="1:12" s="26" customFormat="1" x14ac:dyDescent="0.3">
      <c r="A49" s="21" t="s">
        <v>28</v>
      </c>
      <c r="B49" s="22" t="s">
        <v>34</v>
      </c>
      <c r="C49" s="1">
        <v>44621</v>
      </c>
      <c r="D49" s="1">
        <v>44635</v>
      </c>
      <c r="E49" s="23" t="s">
        <v>10</v>
      </c>
      <c r="F49" s="27">
        <f t="shared" si="1"/>
        <v>44621</v>
      </c>
      <c r="G49" s="37">
        <f t="shared" si="0"/>
        <v>0</v>
      </c>
      <c r="H49" s="37">
        <f t="shared" si="0"/>
        <v>0</v>
      </c>
      <c r="I49" s="37">
        <f t="shared" si="0"/>
        <v>0</v>
      </c>
      <c r="J49" s="37">
        <f t="shared" si="0"/>
        <v>0</v>
      </c>
      <c r="K49" s="37">
        <f t="shared" si="0"/>
        <v>0</v>
      </c>
      <c r="L49" s="38">
        <f t="shared" si="0"/>
        <v>14</v>
      </c>
    </row>
    <row r="50" spans="1:12" s="26" customFormat="1" x14ac:dyDescent="0.3">
      <c r="A50" s="21"/>
      <c r="B50" s="22" t="s">
        <v>35</v>
      </c>
      <c r="C50" s="1">
        <v>44621</v>
      </c>
      <c r="D50" s="1">
        <v>44696</v>
      </c>
      <c r="E50" s="23" t="s">
        <v>10</v>
      </c>
      <c r="F50" s="27">
        <f t="shared" si="1"/>
        <v>44621</v>
      </c>
      <c r="G50" s="37">
        <f t="shared" si="0"/>
        <v>0</v>
      </c>
      <c r="H50" s="37">
        <f t="shared" si="0"/>
        <v>0</v>
      </c>
      <c r="I50" s="37">
        <f t="shared" si="0"/>
        <v>0</v>
      </c>
      <c r="J50" s="37">
        <f t="shared" si="0"/>
        <v>0</v>
      </c>
      <c r="K50" s="37">
        <f t="shared" si="0"/>
        <v>0</v>
      </c>
      <c r="L50" s="38">
        <f t="shared" si="0"/>
        <v>75</v>
      </c>
    </row>
    <row r="51" spans="1:12" s="26" customFormat="1" x14ac:dyDescent="0.3">
      <c r="A51" s="21"/>
      <c r="B51" s="22" t="s">
        <v>36</v>
      </c>
      <c r="C51" s="1">
        <v>44621</v>
      </c>
      <c r="D51" s="1">
        <v>44696</v>
      </c>
      <c r="E51" s="23" t="s">
        <v>10</v>
      </c>
      <c r="F51" s="27">
        <f t="shared" si="1"/>
        <v>44621</v>
      </c>
      <c r="G51" s="37">
        <f t="shared" si="0"/>
        <v>0</v>
      </c>
      <c r="H51" s="37">
        <f t="shared" si="0"/>
        <v>0</v>
      </c>
      <c r="I51" s="37">
        <f t="shared" si="0"/>
        <v>0</v>
      </c>
      <c r="J51" s="37">
        <f t="shared" si="0"/>
        <v>0</v>
      </c>
      <c r="K51" s="37">
        <f t="shared" si="0"/>
        <v>0</v>
      </c>
      <c r="L51" s="38">
        <f t="shared" si="0"/>
        <v>75</v>
      </c>
    </row>
    <row r="52" spans="1:12" s="26" customFormat="1" x14ac:dyDescent="0.3">
      <c r="A52" s="21"/>
      <c r="B52" s="22" t="s">
        <v>37</v>
      </c>
      <c r="C52" s="1">
        <v>44621</v>
      </c>
      <c r="D52" s="1">
        <v>44635</v>
      </c>
      <c r="E52" s="23" t="s">
        <v>10</v>
      </c>
      <c r="F52" s="27">
        <f t="shared" si="1"/>
        <v>44621</v>
      </c>
      <c r="G52" s="37">
        <f t="shared" si="0"/>
        <v>0</v>
      </c>
      <c r="H52" s="37">
        <f t="shared" si="0"/>
        <v>0</v>
      </c>
      <c r="I52" s="37">
        <f t="shared" si="0"/>
        <v>0</v>
      </c>
      <c r="J52" s="37">
        <f t="shared" si="0"/>
        <v>0</v>
      </c>
      <c r="K52" s="37">
        <f t="shared" si="0"/>
        <v>0</v>
      </c>
      <c r="L52" s="38">
        <f t="shared" si="0"/>
        <v>14</v>
      </c>
    </row>
    <row r="53" spans="1:12" s="26" customFormat="1" ht="28" x14ac:dyDescent="0.3">
      <c r="A53" s="21" t="s">
        <v>29</v>
      </c>
      <c r="B53" s="22" t="s">
        <v>41</v>
      </c>
      <c r="C53" s="1">
        <v>44635</v>
      </c>
      <c r="D53" s="1">
        <v>44727</v>
      </c>
      <c r="E53" s="23" t="s">
        <v>8</v>
      </c>
      <c r="F53" s="27">
        <f t="shared" si="1"/>
        <v>44635</v>
      </c>
      <c r="G53" s="37">
        <f t="shared" si="0"/>
        <v>0</v>
      </c>
      <c r="H53" s="37">
        <f t="shared" si="0"/>
        <v>0</v>
      </c>
      <c r="I53" s="37">
        <f t="shared" si="0"/>
        <v>92</v>
      </c>
      <c r="J53" s="37">
        <f t="shared" si="0"/>
        <v>0</v>
      </c>
      <c r="K53" s="37">
        <f t="shared" si="0"/>
        <v>0</v>
      </c>
      <c r="L53" s="38">
        <f t="shared" si="0"/>
        <v>0</v>
      </c>
    </row>
    <row r="54" spans="1:12" s="26" customFormat="1" x14ac:dyDescent="0.3">
      <c r="A54" s="21"/>
      <c r="B54" s="22"/>
      <c r="C54" s="1">
        <v>44576</v>
      </c>
      <c r="D54" s="23">
        <v>44227</v>
      </c>
      <c r="E54" s="23" t="s">
        <v>8</v>
      </c>
      <c r="F54" s="27">
        <f t="shared" si="1"/>
        <v>44576</v>
      </c>
      <c r="G54" s="37">
        <f t="shared" si="0"/>
        <v>0</v>
      </c>
      <c r="H54" s="37">
        <f t="shared" si="0"/>
        <v>0</v>
      </c>
      <c r="I54" s="37">
        <f t="shared" si="0"/>
        <v>-349</v>
      </c>
      <c r="J54" s="37">
        <f t="shared" si="0"/>
        <v>0</v>
      </c>
      <c r="K54" s="37">
        <f t="shared" si="0"/>
        <v>0</v>
      </c>
      <c r="L54" s="38">
        <f t="shared" si="0"/>
        <v>0</v>
      </c>
    </row>
    <row r="55" spans="1:12" x14ac:dyDescent="0.3">
      <c r="A55" s="21"/>
      <c r="B55" s="22"/>
      <c r="C55" s="1">
        <v>44576</v>
      </c>
      <c r="D55" s="23">
        <v>44228</v>
      </c>
      <c r="E55" s="23" t="s">
        <v>8</v>
      </c>
      <c r="F55" s="27">
        <f t="shared" si="1"/>
        <v>44576</v>
      </c>
      <c r="G55" s="37">
        <f t="shared" ref="G55:L63" si="2">IF(ISBLANK($D55),0,IF($E55=G$43,_xlfn.DAYS($D55,$C55),0))</f>
        <v>0</v>
      </c>
      <c r="H55" s="37">
        <f t="shared" si="2"/>
        <v>0</v>
      </c>
      <c r="I55" s="37">
        <f t="shared" si="2"/>
        <v>-348</v>
      </c>
      <c r="J55" s="37">
        <f t="shared" si="2"/>
        <v>0</v>
      </c>
      <c r="K55" s="37">
        <f t="shared" si="2"/>
        <v>0</v>
      </c>
      <c r="L55" s="38">
        <f t="shared" si="2"/>
        <v>0</v>
      </c>
    </row>
    <row r="56" spans="1:12" x14ac:dyDescent="0.3">
      <c r="A56" s="21"/>
      <c r="B56" s="22"/>
      <c r="C56" s="1">
        <v>44576</v>
      </c>
      <c r="D56" s="23">
        <v>44229</v>
      </c>
      <c r="E56" s="23" t="s">
        <v>8</v>
      </c>
      <c r="F56" s="27">
        <f t="shared" si="1"/>
        <v>44576</v>
      </c>
      <c r="G56" s="37">
        <f t="shared" si="2"/>
        <v>0</v>
      </c>
      <c r="H56" s="37">
        <f t="shared" si="2"/>
        <v>0</v>
      </c>
      <c r="I56" s="37">
        <f t="shared" si="2"/>
        <v>-347</v>
      </c>
      <c r="J56" s="37">
        <f t="shared" si="2"/>
        <v>0</v>
      </c>
      <c r="K56" s="37">
        <f t="shared" si="2"/>
        <v>0</v>
      </c>
      <c r="L56" s="38">
        <f t="shared" si="2"/>
        <v>0</v>
      </c>
    </row>
    <row r="57" spans="1:12" x14ac:dyDescent="0.3">
      <c r="A57" s="21" t="s">
        <v>30</v>
      </c>
      <c r="B57" s="22" t="s">
        <v>38</v>
      </c>
      <c r="C57" s="1">
        <v>44713</v>
      </c>
      <c r="D57" s="1">
        <v>44727</v>
      </c>
      <c r="E57" s="23" t="s">
        <v>12</v>
      </c>
      <c r="F57" s="27">
        <f t="shared" si="1"/>
        <v>44713</v>
      </c>
      <c r="G57" s="37">
        <f t="shared" si="2"/>
        <v>0</v>
      </c>
      <c r="H57" s="37">
        <f t="shared" si="2"/>
        <v>0</v>
      </c>
      <c r="I57" s="37">
        <f t="shared" si="2"/>
        <v>0</v>
      </c>
      <c r="J57" s="37">
        <f t="shared" si="2"/>
        <v>14</v>
      </c>
      <c r="K57" s="37">
        <f t="shared" si="2"/>
        <v>0</v>
      </c>
      <c r="L57" s="38">
        <f t="shared" si="2"/>
        <v>0</v>
      </c>
    </row>
    <row r="58" spans="1:12" x14ac:dyDescent="0.3">
      <c r="A58" s="21"/>
      <c r="B58" s="22" t="s">
        <v>39</v>
      </c>
      <c r="C58" s="1">
        <v>44727</v>
      </c>
      <c r="D58" s="23">
        <v>44742</v>
      </c>
      <c r="E58" s="23" t="s">
        <v>12</v>
      </c>
      <c r="F58" s="27">
        <f t="shared" si="1"/>
        <v>44727</v>
      </c>
      <c r="G58" s="37">
        <f t="shared" si="2"/>
        <v>0</v>
      </c>
      <c r="H58" s="37">
        <f t="shared" si="2"/>
        <v>0</v>
      </c>
      <c r="I58" s="37">
        <f t="shared" si="2"/>
        <v>0</v>
      </c>
      <c r="J58" s="37">
        <f t="shared" si="2"/>
        <v>15</v>
      </c>
      <c r="K58" s="37">
        <f t="shared" si="2"/>
        <v>0</v>
      </c>
      <c r="L58" s="38">
        <f t="shared" si="2"/>
        <v>0</v>
      </c>
    </row>
    <row r="59" spans="1:12" x14ac:dyDescent="0.3">
      <c r="A59" s="21"/>
      <c r="B59" s="22" t="s">
        <v>40</v>
      </c>
      <c r="C59" s="1">
        <v>44727</v>
      </c>
      <c r="D59" s="23">
        <v>44757</v>
      </c>
      <c r="E59" s="23" t="s">
        <v>12</v>
      </c>
      <c r="F59" s="27">
        <f t="shared" si="1"/>
        <v>44727</v>
      </c>
      <c r="G59" s="37">
        <f t="shared" si="2"/>
        <v>0</v>
      </c>
      <c r="H59" s="37">
        <f t="shared" si="2"/>
        <v>0</v>
      </c>
      <c r="I59" s="37">
        <f t="shared" si="2"/>
        <v>0</v>
      </c>
      <c r="J59" s="37">
        <f t="shared" si="2"/>
        <v>30</v>
      </c>
      <c r="K59" s="37">
        <f t="shared" si="2"/>
        <v>0</v>
      </c>
      <c r="L59" s="38">
        <f t="shared" si="2"/>
        <v>0</v>
      </c>
    </row>
    <row r="60" spans="1:12" x14ac:dyDescent="0.3">
      <c r="A60" s="21" t="s">
        <v>31</v>
      </c>
      <c r="B60" s="22" t="s">
        <v>45</v>
      </c>
      <c r="C60" s="1">
        <v>44696</v>
      </c>
      <c r="D60" s="23">
        <v>44712</v>
      </c>
      <c r="E60" s="23" t="s">
        <v>11</v>
      </c>
      <c r="F60" s="27">
        <f t="shared" si="1"/>
        <v>44696</v>
      </c>
      <c r="G60" s="37">
        <f t="shared" si="2"/>
        <v>0</v>
      </c>
      <c r="H60" s="37">
        <f t="shared" si="2"/>
        <v>0</v>
      </c>
      <c r="I60" s="37">
        <f t="shared" si="2"/>
        <v>0</v>
      </c>
      <c r="J60" s="37">
        <f t="shared" si="2"/>
        <v>0</v>
      </c>
      <c r="K60" s="37">
        <f t="shared" si="2"/>
        <v>16</v>
      </c>
      <c r="L60" s="38">
        <f t="shared" si="2"/>
        <v>0</v>
      </c>
    </row>
    <row r="61" spans="1:12" x14ac:dyDescent="0.3">
      <c r="A61" s="21"/>
      <c r="B61" s="22" t="s">
        <v>46</v>
      </c>
      <c r="C61" s="1">
        <v>44696</v>
      </c>
      <c r="D61" s="23">
        <v>44712</v>
      </c>
      <c r="E61" s="23" t="s">
        <v>11</v>
      </c>
      <c r="F61" s="27">
        <f t="shared" si="1"/>
        <v>44696</v>
      </c>
      <c r="G61" s="37">
        <f t="shared" si="2"/>
        <v>0</v>
      </c>
      <c r="H61" s="37">
        <f t="shared" si="2"/>
        <v>0</v>
      </c>
      <c r="I61" s="37">
        <f t="shared" si="2"/>
        <v>0</v>
      </c>
      <c r="J61" s="37">
        <f t="shared" si="2"/>
        <v>0</v>
      </c>
      <c r="K61" s="37">
        <f t="shared" si="2"/>
        <v>16</v>
      </c>
      <c r="L61" s="38">
        <f t="shared" si="2"/>
        <v>0</v>
      </c>
    </row>
    <row r="62" spans="1:12" x14ac:dyDescent="0.3">
      <c r="A62" s="21"/>
      <c r="B62" s="22" t="s">
        <v>47</v>
      </c>
      <c r="C62" s="1">
        <v>44696</v>
      </c>
      <c r="D62" s="23">
        <v>44727</v>
      </c>
      <c r="E62" s="23" t="s">
        <v>11</v>
      </c>
      <c r="F62" s="27">
        <f t="shared" si="1"/>
        <v>44696</v>
      </c>
      <c r="G62" s="37">
        <f t="shared" si="2"/>
        <v>0</v>
      </c>
      <c r="H62" s="37">
        <f t="shared" si="2"/>
        <v>0</v>
      </c>
      <c r="I62" s="37">
        <f t="shared" si="2"/>
        <v>0</v>
      </c>
      <c r="J62" s="37">
        <f t="shared" si="2"/>
        <v>0</v>
      </c>
      <c r="K62" s="37">
        <f t="shared" si="2"/>
        <v>31</v>
      </c>
      <c r="L62" s="38">
        <f t="shared" si="2"/>
        <v>0</v>
      </c>
    </row>
    <row r="63" spans="1:12" x14ac:dyDescent="0.3">
      <c r="A63" s="21" t="s">
        <v>42</v>
      </c>
      <c r="B63" s="22" t="s">
        <v>44</v>
      </c>
      <c r="C63" s="1">
        <v>44576</v>
      </c>
      <c r="D63" s="23">
        <v>44773</v>
      </c>
      <c r="E63" s="23" t="s">
        <v>7</v>
      </c>
      <c r="F63" s="27">
        <f t="shared" si="1"/>
        <v>44576</v>
      </c>
      <c r="G63" s="37">
        <f t="shared" si="2"/>
        <v>0</v>
      </c>
      <c r="H63" s="37">
        <f t="shared" si="2"/>
        <v>197</v>
      </c>
      <c r="I63" s="37">
        <f t="shared" si="2"/>
        <v>0</v>
      </c>
      <c r="J63" s="37">
        <f t="shared" si="2"/>
        <v>0</v>
      </c>
      <c r="K63" s="37">
        <f t="shared" si="2"/>
        <v>0</v>
      </c>
      <c r="L63" s="38">
        <f t="shared" si="2"/>
        <v>0</v>
      </c>
    </row>
    <row r="64" spans="1:12" x14ac:dyDescent="0.3">
      <c r="A64" s="21"/>
      <c r="B64" s="22" t="s">
        <v>43</v>
      </c>
      <c r="C64" s="1"/>
      <c r="D64" s="23"/>
      <c r="E64" s="23"/>
      <c r="F64" s="27"/>
      <c r="G64" s="37"/>
      <c r="H64" s="37"/>
      <c r="I64" s="37"/>
      <c r="J64" s="37"/>
      <c r="K64" s="37"/>
      <c r="L64" s="38"/>
    </row>
    <row r="65" spans="1:12" x14ac:dyDescent="0.3">
      <c r="A65" s="21"/>
      <c r="B65" s="22" t="s">
        <v>43</v>
      </c>
      <c r="C65" s="1"/>
      <c r="D65" s="23"/>
      <c r="E65" s="23"/>
      <c r="F65" s="27"/>
      <c r="G65" s="37"/>
      <c r="H65" s="37"/>
      <c r="I65" s="37"/>
      <c r="J65" s="37"/>
      <c r="K65" s="37"/>
      <c r="L65" s="38"/>
    </row>
    <row r="66" spans="1:12" x14ac:dyDescent="0.3">
      <c r="A66" s="40"/>
      <c r="B66" s="41" t="s">
        <v>43</v>
      </c>
      <c r="C66" s="42"/>
      <c r="D66" s="43"/>
      <c r="E66" s="43"/>
      <c r="F66" s="44"/>
      <c r="G66" s="45"/>
      <c r="H66" s="45"/>
      <c r="I66" s="45"/>
      <c r="J66" s="45"/>
      <c r="K66" s="45"/>
      <c r="L66" s="46"/>
    </row>
    <row r="67" spans="1:12" x14ac:dyDescent="0.3">
      <c r="A67" s="40"/>
      <c r="B67" s="41" t="s">
        <v>43</v>
      </c>
      <c r="C67" s="42"/>
      <c r="D67" s="43"/>
      <c r="E67" s="43"/>
      <c r="F67" s="44"/>
      <c r="G67" s="45"/>
      <c r="H67" s="45"/>
      <c r="I67" s="45"/>
      <c r="J67" s="45"/>
      <c r="K67" s="45"/>
      <c r="L67" s="46"/>
    </row>
    <row r="68" spans="1:12" ht="14.5" x14ac:dyDescent="0.3">
      <c r="A68" s="28"/>
      <c r="B68" s="29"/>
      <c r="C68" s="30" t="s">
        <v>3</v>
      </c>
      <c r="D68" s="31"/>
      <c r="E68" s="31"/>
      <c r="F68" s="31"/>
      <c r="G68" s="31"/>
      <c r="H68" s="31"/>
      <c r="I68" s="31"/>
      <c r="J68" s="31"/>
      <c r="K68" s="31"/>
      <c r="L68" s="32"/>
    </row>
    <row r="72" spans="1:12" ht="23" x14ac:dyDescent="0.3">
      <c r="B72" s="16" t="s">
        <v>18</v>
      </c>
      <c r="C72" s="16" t="s">
        <v>19</v>
      </c>
      <c r="D72" s="33" t="s">
        <v>20</v>
      </c>
      <c r="E72" s="33" t="s">
        <v>21</v>
      </c>
    </row>
    <row r="73" spans="1:12" x14ac:dyDescent="0.3">
      <c r="B73" s="22" t="s">
        <v>14</v>
      </c>
      <c r="C73" s="34">
        <v>42796</v>
      </c>
      <c r="D73" s="35">
        <v>0.5</v>
      </c>
      <c r="E73" s="35">
        <v>0.95</v>
      </c>
    </row>
    <row r="74" spans="1:12" x14ac:dyDescent="0.3">
      <c r="B74" s="22" t="s">
        <v>15</v>
      </c>
      <c r="C74" s="34">
        <v>42826</v>
      </c>
      <c r="D74" s="35">
        <v>0.25</v>
      </c>
      <c r="E74" s="35">
        <v>0.95</v>
      </c>
    </row>
    <row r="75" spans="1:12" x14ac:dyDescent="0.3">
      <c r="B75" s="22" t="s">
        <v>16</v>
      </c>
      <c r="C75" s="34">
        <v>42859</v>
      </c>
      <c r="D75" s="35">
        <v>0.1</v>
      </c>
      <c r="E75" s="35">
        <v>0.95</v>
      </c>
    </row>
    <row r="76" spans="1:12" x14ac:dyDescent="0.3">
      <c r="B76" s="22" t="s">
        <v>17</v>
      </c>
      <c r="C76" s="34"/>
      <c r="D76" s="35">
        <v>0.3</v>
      </c>
      <c r="E76" s="35">
        <v>0.95</v>
      </c>
    </row>
  </sheetData>
  <dataValidations count="1">
    <dataValidation type="list" allowBlank="1" sqref="E44:E67" xr:uid="{00000000-0002-0000-0000-000000000000}">
      <formula1>$G$43:$L$43</formula1>
    </dataValidation>
  </dataValidations>
  <hyperlinks>
    <hyperlink ref="R4" r:id="rId1" xr:uid="{A50FE10D-E37A-4355-A403-03D635149E45}"/>
  </hyperlinks>
  <pageMargins left="0.5" right="0.35" top="0.5" bottom="0.5" header="0.3" footer="0.3"/>
  <pageSetup scale="97" fitToHeight="0" orientation="landscape" r:id="rId2"/>
  <headerFooter scaleWithDoc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EF3F-6B30-4499-8BF0-9F1FFFB0944F}">
  <dimension ref="A1:C28"/>
  <sheetViews>
    <sheetView workbookViewId="0">
      <selection sqref="A1:XFD1048576"/>
    </sheetView>
  </sheetViews>
  <sheetFormatPr baseColWidth="10" defaultColWidth="8.6640625" defaultRowHeight="14" x14ac:dyDescent="0.3"/>
  <cols>
    <col min="1" max="1" width="2.58203125" style="64" customWidth="1"/>
    <col min="2" max="2" width="67.58203125" style="64" customWidth="1"/>
    <col min="3" max="3" width="2.83203125" style="52" customWidth="1"/>
    <col min="4" max="16384" width="8.6640625" style="52"/>
  </cols>
  <sheetData>
    <row r="1" spans="1:3" ht="22.5" x14ac:dyDescent="0.3">
      <c r="A1" s="51"/>
      <c r="B1" s="51" t="s">
        <v>48</v>
      </c>
      <c r="C1" s="51"/>
    </row>
    <row r="2" spans="1:3" ht="15.5" x14ac:dyDescent="0.35">
      <c r="A2" s="53"/>
      <c r="B2" s="54"/>
      <c r="C2" s="55"/>
    </row>
    <row r="3" spans="1:3" x14ac:dyDescent="0.3">
      <c r="A3" s="56"/>
      <c r="B3" s="57" t="s">
        <v>50</v>
      </c>
      <c r="C3" s="58"/>
    </row>
    <row r="4" spans="1:3" x14ac:dyDescent="0.3">
      <c r="A4" s="56"/>
      <c r="B4" s="59" t="s">
        <v>51</v>
      </c>
      <c r="C4" s="58"/>
    </row>
    <row r="5" spans="1:3" ht="15.5" x14ac:dyDescent="0.35">
      <c r="A5" s="56"/>
      <c r="B5" s="60"/>
      <c r="C5" s="58"/>
    </row>
    <row r="6" spans="1:3" ht="15.5" x14ac:dyDescent="0.35">
      <c r="A6" s="56"/>
      <c r="B6" s="61" t="s">
        <v>49</v>
      </c>
      <c r="C6" s="58"/>
    </row>
    <row r="7" spans="1:3" ht="15.5" x14ac:dyDescent="0.35">
      <c r="A7" s="56"/>
      <c r="B7" s="60"/>
      <c r="C7" s="58"/>
    </row>
    <row r="8" spans="1:3" ht="31" x14ac:dyDescent="0.35">
      <c r="A8" s="56"/>
      <c r="B8" s="60" t="s">
        <v>52</v>
      </c>
      <c r="C8" s="58"/>
    </row>
    <row r="9" spans="1:3" ht="15.5" x14ac:dyDescent="0.35">
      <c r="A9" s="56"/>
      <c r="B9" s="60"/>
      <c r="C9" s="58"/>
    </row>
    <row r="10" spans="1:3" ht="31" x14ac:dyDescent="0.35">
      <c r="A10" s="56"/>
      <c r="B10" s="60" t="s">
        <v>53</v>
      </c>
      <c r="C10" s="58"/>
    </row>
    <row r="11" spans="1:3" ht="15.5" x14ac:dyDescent="0.35">
      <c r="A11" s="56"/>
      <c r="B11" s="60"/>
      <c r="C11" s="58"/>
    </row>
    <row r="12" spans="1:3" ht="31" x14ac:dyDescent="0.35">
      <c r="A12" s="56"/>
      <c r="B12" s="60" t="s">
        <v>54</v>
      </c>
      <c r="C12" s="58"/>
    </row>
    <row r="13" spans="1:3" ht="15.5" x14ac:dyDescent="0.35">
      <c r="A13" s="56"/>
      <c r="B13" s="60"/>
      <c r="C13" s="58"/>
    </row>
    <row r="14" spans="1:3" ht="15.5" x14ac:dyDescent="0.35">
      <c r="A14" s="56"/>
      <c r="B14" s="50" t="s">
        <v>55</v>
      </c>
      <c r="C14" s="58"/>
    </row>
    <row r="15" spans="1:3" ht="15.5" x14ac:dyDescent="0.35">
      <c r="A15" s="56"/>
      <c r="B15" s="62"/>
      <c r="C15" s="58"/>
    </row>
    <row r="16" spans="1:3" ht="15.5" x14ac:dyDescent="0.35">
      <c r="A16" s="56"/>
      <c r="B16" s="63" t="s">
        <v>56</v>
      </c>
      <c r="C16" s="58"/>
    </row>
    <row r="17" spans="1:3" x14ac:dyDescent="0.3">
      <c r="A17" s="56"/>
      <c r="B17" s="56"/>
      <c r="C17" s="58"/>
    </row>
    <row r="18" spans="1:3" x14ac:dyDescent="0.3">
      <c r="A18" s="56"/>
      <c r="B18" s="56"/>
      <c r="C18" s="58"/>
    </row>
    <row r="19" spans="1:3" x14ac:dyDescent="0.3">
      <c r="A19" s="56"/>
      <c r="B19" s="56"/>
      <c r="C19" s="58"/>
    </row>
    <row r="20" spans="1:3" x14ac:dyDescent="0.3">
      <c r="A20" s="56"/>
      <c r="B20" s="56"/>
      <c r="C20" s="58"/>
    </row>
    <row r="21" spans="1:3" x14ac:dyDescent="0.3">
      <c r="A21" s="56"/>
      <c r="B21" s="56"/>
      <c r="C21" s="58"/>
    </row>
    <row r="22" spans="1:3" x14ac:dyDescent="0.3">
      <c r="A22" s="56"/>
      <c r="B22" s="56"/>
      <c r="C22" s="58"/>
    </row>
    <row r="23" spans="1:3" x14ac:dyDescent="0.3">
      <c r="A23" s="56"/>
      <c r="B23" s="56"/>
      <c r="C23" s="58"/>
    </row>
    <row r="24" spans="1:3" x14ac:dyDescent="0.3">
      <c r="A24" s="56"/>
      <c r="B24" s="56"/>
      <c r="C24" s="58"/>
    </row>
    <row r="25" spans="1:3" x14ac:dyDescent="0.3">
      <c r="A25" s="56"/>
      <c r="B25" s="56"/>
      <c r="C25" s="58"/>
    </row>
    <row r="26" spans="1:3" x14ac:dyDescent="0.3">
      <c r="A26" s="56"/>
      <c r="B26" s="56"/>
      <c r="C26" s="58"/>
    </row>
    <row r="27" spans="1:3" x14ac:dyDescent="0.3">
      <c r="A27" s="56"/>
      <c r="B27" s="56"/>
      <c r="C27" s="58"/>
    </row>
    <row r="28" spans="1:3" x14ac:dyDescent="0.3">
      <c r="A28" s="56"/>
      <c r="B28" s="56"/>
      <c r="C28" s="58"/>
    </row>
  </sheetData>
  <hyperlinks>
    <hyperlink ref="B14" r:id="rId1" xr:uid="{200F00DB-E110-49DF-9CD8-8ED5EFB4C599}"/>
    <hyperlink ref="B4" r:id="rId2" xr:uid="{34333667-4FF3-43F3-96C3-331A676B0D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ProjectTimeline</vt:lpstr>
      <vt:lpstr>(c)</vt:lpstr>
      <vt:lpstr>ProjectTimeline!Área_de_impresión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Timeline Template</dc:title>
  <dc:creator>Vertex42.com</dc:creator>
  <dc:description>(c) 2017 Vertex42 LLC. All Rights Reserved.</dc:description>
  <cp:lastModifiedBy>Judit Quintana</cp:lastModifiedBy>
  <cp:lastPrinted>2018-04-05T18:14:50Z</cp:lastPrinted>
  <dcterms:created xsi:type="dcterms:W3CDTF">2017-01-09T18:01:51Z</dcterms:created>
  <dcterms:modified xsi:type="dcterms:W3CDTF">2022-01-23T20:47:06Z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2017 Vertex42 LLC</vt:lpwstr>
  </property>
  <property fmtid="{D5CDD505-2E9C-101B-9397-08002B2CF9AE}" pid="3" name="Version">
    <vt:lpwstr>1.0.0</vt:lpwstr>
  </property>
</Properties>
</file>