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ad.monash.edu\home\User059\ppkhuynh\Documents\ATutoring\2017\S2\FIT1013\Tutes 2017\Tute 3\Solutions\"/>
    </mc:Choice>
  </mc:AlternateContent>
  <bookViews>
    <workbookView xWindow="0" yWindow="0" windowWidth="20490" windowHeight="7770" tabRatio="768" activeTab="2"/>
  </bookViews>
  <sheets>
    <sheet name="Documentation" sheetId="17" r:id="rId1"/>
    <sheet name="Cash Receipts" sheetId="4" r:id="rId2"/>
    <sheet name="PivotTable By Day" sheetId="14" r:id="rId3"/>
    <sheet name="PivotTable By Trn Date" sheetId="15" r:id="rId4"/>
    <sheet name="Recommended PivotTable" sheetId="16" r:id="rId5"/>
    <sheet name="Feb Data" sheetId="7" r:id="rId6"/>
    <sheet name="Sort Trn Date" sheetId="8" r:id="rId7"/>
    <sheet name="Sort By Day" sheetId="10" r:id="rId8"/>
    <sheet name="Filter Omit Gifts" sheetId="11" r:id="rId9"/>
    <sheet name="Filter By Day" sheetId="12" r:id="rId10"/>
    <sheet name="Subtotals" sheetId="13" r:id="rId11"/>
  </sheets>
  <definedNames>
    <definedName name="_xlnm._FilterDatabase" localSheetId="1" hidden="1">'Cash Receipts'!$A$1:$E$117</definedName>
    <definedName name="_xlnm._FilterDatabase" localSheetId="5" hidden="1">'Feb Data'!$A$1:$E$117</definedName>
    <definedName name="_xlnm._FilterDatabase" localSheetId="9" hidden="1">'Filter By Day'!$A$1:$E$117</definedName>
    <definedName name="_xlnm._FilterDatabase" localSheetId="8" hidden="1">'Filter Omit Gifts'!$A$1:$E$117</definedName>
    <definedName name="_xlnm._FilterDatabase" localSheetId="7" hidden="1">'Sort By Day'!$A$1:$E$117</definedName>
    <definedName name="_xlnm._FilterDatabase" localSheetId="6" hidden="1">'Sort Trn Date'!$A$1:$E$117</definedName>
    <definedName name="_xlnm._FilterDatabase" localSheetId="10" hidden="1">Subtotals!$A$1:$E$120</definedName>
    <definedName name="DailySales" localSheetId="1">'Cash Receipts'!$L$2:$N$8</definedName>
    <definedName name="DailySales" localSheetId="5">'Feb Data'!$L$2:$N$8</definedName>
    <definedName name="DailySales" localSheetId="9">'Filter By Day'!$L$2:$N$8</definedName>
    <definedName name="DailySales" localSheetId="8">'Filter Omit Gifts'!$L$2:$N$8</definedName>
    <definedName name="DailySales" localSheetId="7">'Sort By Day'!$L$2:$N$8</definedName>
    <definedName name="DailySales" localSheetId="6">'Sort Trn Date'!$L$2:$N$8</definedName>
    <definedName name="DailySales" localSheetId="10">Subtotals!$L$2:$N$8</definedName>
    <definedName name="_xlnm.Print_Area" localSheetId="1">'Cash Receipts'!$A$1:$D$117</definedName>
    <definedName name="_xlnm.Print_Area" localSheetId="5">'Feb Data'!$A$1:$D$117</definedName>
    <definedName name="_xlnm.Print_Area" localSheetId="9">'Filter By Day'!$A$1:$D$117</definedName>
    <definedName name="_xlnm.Print_Area" localSheetId="8">'Filter Omit Gifts'!$A$1:$D$117</definedName>
    <definedName name="_xlnm.Print_Area" localSheetId="7">'Sort By Day'!$A$1:$D$117</definedName>
    <definedName name="_xlnm.Print_Area" localSheetId="6">'Sort Trn Date'!$A$1:$D$117</definedName>
    <definedName name="_xlnm.Print_Area" localSheetId="10">Subtotals!$A$1:$D$120</definedName>
    <definedName name="Slicer_Day">#N/A</definedName>
    <definedName name="Slicer_Segment">#N/A</definedName>
  </definedNames>
  <calcPr calcId="162913"/>
  <pivotCaches>
    <pivotCache cacheId="0" r:id="rId12"/>
    <pivotCache cacheId="1"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5:slicerCaches>
    </ext>
  </extLst>
</workbook>
</file>

<file path=xl/calcChain.xml><?xml version="1.0" encoding="utf-8"?>
<calcChain xmlns="http://schemas.openxmlformats.org/spreadsheetml/2006/main">
  <c r="E118" i="11" l="1"/>
  <c r="E121" i="13" l="1"/>
  <c r="E91" i="13"/>
  <c r="E61" i="13"/>
  <c r="E31" i="13"/>
  <c r="E122" i="13" l="1"/>
</calcChain>
</file>

<file path=xl/sharedStrings.xml><?xml version="1.0" encoding="utf-8"?>
<sst xmlns="http://schemas.openxmlformats.org/spreadsheetml/2006/main" count="1720" uniqueCount="49">
  <si>
    <t>Trn Date</t>
  </si>
  <si>
    <t>Day</t>
  </si>
  <si>
    <t>Week #</t>
  </si>
  <si>
    <t>Amount</t>
  </si>
  <si>
    <t>Monday</t>
  </si>
  <si>
    <t>Coffee</t>
  </si>
  <si>
    <t>Sunday</t>
  </si>
  <si>
    <t>Food</t>
  </si>
  <si>
    <t>Gifts</t>
  </si>
  <si>
    <t>Tuesday</t>
  </si>
  <si>
    <t>Wednesday</t>
  </si>
  <si>
    <t>Thursday</t>
  </si>
  <si>
    <t>Friday</t>
  </si>
  <si>
    <t>Saturday</t>
  </si>
  <si>
    <t>Date</t>
  </si>
  <si>
    <t>Laurie's Coffeehouse</t>
  </si>
  <si>
    <t>Author</t>
  </si>
  <si>
    <t>Purpose</t>
  </si>
  <si>
    <t>Data Definition Table</t>
  </si>
  <si>
    <t>Field</t>
  </si>
  <si>
    <t>Description</t>
  </si>
  <si>
    <t>Data Type</t>
  </si>
  <si>
    <t>Notes</t>
  </si>
  <si>
    <t xml:space="preserve">Date of the cash receipts  </t>
  </si>
  <si>
    <t>Text</t>
  </si>
  <si>
    <t>Week of the year</t>
  </si>
  <si>
    <t>1–52</t>
  </si>
  <si>
    <t>Segment</t>
  </si>
  <si>
    <t>Business category for the cash receipts</t>
  </si>
  <si>
    <t>Coffee, Spec Drink, Food, Gifts</t>
  </si>
  <si>
    <t>Number</t>
  </si>
  <si>
    <t>Spec Drink</t>
  </si>
  <si>
    <t>Laurie Kye</t>
  </si>
  <si>
    <t>Average</t>
  </si>
  <si>
    <t>Coffee Total</t>
  </si>
  <si>
    <t>Food Total</t>
  </si>
  <si>
    <t>Gifts Total</t>
  </si>
  <si>
    <t>Spec Drink Total</t>
  </si>
  <si>
    <t>Grand Total</t>
  </si>
  <si>
    <t>Row Labels</t>
  </si>
  <si>
    <t>Sum of Amount</t>
  </si>
  <si>
    <t>(Multiple Items)</t>
  </si>
  <si>
    <t>To track daily cash receipts for February</t>
  </si>
  <si>
    <t>Column Labels</t>
  </si>
  <si>
    <t>Day of the week</t>
  </si>
  <si>
    <t>Cash receipts total for a specific transaction date and segment</t>
  </si>
  <si>
    <r>
      <t xml:space="preserve">Transaction Date (abbreviated to Trn Date) 
Use the </t>
    </r>
    <r>
      <rPr>
        <i/>
        <sz val="9"/>
        <color rgb="FF000000"/>
        <rFont val="Bawdy"/>
      </rPr>
      <t>mm/dd/yyyy</t>
    </r>
    <r>
      <rPr>
        <sz val="9"/>
        <color rgb="FF000000"/>
        <rFont val="Bawdy"/>
      </rPr>
      <t xml:space="preserve"> format</t>
    </r>
  </si>
  <si>
    <t>Sunday, Monday, Tuesday, …</t>
  </si>
  <si>
    <t>Use the Accounting format and show two decimal places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</si>
</sst>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quot;$&quot;* #,##0.00_);_(&quot;$&quot;* \(#,##0.00\);_(&quot;$&quot;* &quot;-&quot;??_);_(@_)"/>
    <numFmt numFmtId="165" formatCode="&quot;$&quot;#,##0.00"/>
  </numFmts>
  <fonts count="11">
    <font>
      <sz val="11"/>
      <color theme="1"/>
      <name val="Calibri"/>
      <family val="2"/>
      <scheme val="minor"/>
    </font>
    <font>
      <sz val="10"/>
      <color theme="1"/>
      <name val="Calibri"/>
      <family val="2"/>
      <scheme val="minor"/>
    </font>
    <font>
      <sz val="11"/>
      <color theme="1"/>
      <name val="Calibri"/>
      <family val="2"/>
      <scheme val="minor"/>
    </font>
    <font>
      <b/>
      <sz val="11"/>
      <color theme="1"/>
      <name val="Calibri"/>
      <family val="2"/>
      <scheme val="minor"/>
    </font>
    <font>
      <sz val="14"/>
      <color theme="0"/>
      <name val="Calibri"/>
      <family val="2"/>
      <scheme val="minor"/>
    </font>
    <font>
      <sz val="9"/>
      <color rgb="FF000000"/>
      <name val="Bawdy"/>
    </font>
    <font>
      <sz val="22"/>
      <color rgb="FF92D050"/>
      <name val="Calibri"/>
      <family val="2"/>
      <scheme val="minor"/>
    </font>
    <font>
      <sz val="11"/>
      <color rgb="FF92D050"/>
      <name val="Calibri"/>
      <family val="2"/>
      <scheme val="minor"/>
    </font>
    <font>
      <b/>
      <sz val="10"/>
      <color rgb="FF92D050"/>
      <name val="BawdyBold"/>
    </font>
    <font>
      <sz val="11"/>
      <color theme="1"/>
      <name val="Calibri"/>
      <scheme val="minor"/>
    </font>
    <font>
      <i/>
      <sz val="9"/>
      <color rgb="FF000000"/>
      <name val="Bawdy"/>
    </font>
  </fonts>
  <fills count="5">
    <fill>
      <patternFill patternType="none"/>
    </fill>
    <fill>
      <patternFill patternType="gray125"/>
    </fill>
    <fill>
      <patternFill patternType="solid">
        <fgColor theme="6" tint="0.59999389629810485"/>
        <bgColor theme="6" tint="0.59999389629810485"/>
      </patternFill>
    </fill>
    <fill>
      <patternFill patternType="solid">
        <fgColor theme="6" tint="0.79998168889431442"/>
        <bgColor theme="6" tint="0.79998168889431442"/>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diagonal/>
    </border>
    <border>
      <left style="thin">
        <color theme="6" tint="0.39997558519241921"/>
      </left>
      <right style="thin">
        <color theme="6" tint="0.39997558519241921"/>
      </right>
      <top style="thin">
        <color theme="6" tint="0.39997558519241921"/>
      </top>
      <bottom/>
      <diagonal/>
    </border>
    <border>
      <left style="thin">
        <color theme="6" tint="0.39997558519241921"/>
      </left>
      <right/>
      <top style="thin">
        <color theme="6" tint="0.39997558519241921"/>
      </top>
      <bottom style="thin">
        <color theme="6" tint="0.39997558519241921"/>
      </bottom>
      <diagonal/>
    </border>
  </borders>
  <cellStyleXfs count="2">
    <xf numFmtId="0" fontId="0" fillId="0" borderId="0"/>
    <xf numFmtId="164" fontId="2" fillId="0" borderId="0" applyFont="0" applyFill="0" applyBorder="0" applyAlignment="0" applyProtection="0"/>
  </cellStyleXfs>
  <cellXfs count="43">
    <xf numFmtId="0" fontId="0" fillId="0" borderId="0" xfId="0"/>
    <xf numFmtId="0" fontId="0" fillId="0" borderId="0" xfId="0" applyAlignment="1">
      <alignment horizontal="center"/>
    </xf>
    <xf numFmtId="14" fontId="0" fillId="0" borderId="0" xfId="0" applyNumberFormat="1"/>
    <xf numFmtId="2" fontId="1" fillId="0" borderId="0" xfId="0" quotePrefix="1" applyNumberFormat="1" applyFont="1"/>
    <xf numFmtId="2" fontId="0" fillId="0" borderId="0" xfId="0" applyNumberFormat="1"/>
    <xf numFmtId="0" fontId="0" fillId="0" borderId="0" xfId="0" quotePrefix="1"/>
    <xf numFmtId="14" fontId="0" fillId="0" borderId="0" xfId="0" applyNumberFormat="1" applyAlignment="1">
      <alignment horizontal="left"/>
    </xf>
    <xf numFmtId="2" fontId="0" fillId="0" borderId="0" xfId="0" quotePrefix="1" applyNumberFormat="1" applyFont="1"/>
    <xf numFmtId="164" fontId="0" fillId="0" borderId="0" xfId="1" quotePrefix="1" applyFont="1"/>
    <xf numFmtId="164" fontId="0" fillId="3" borderId="2" xfId="1" applyNumberFormat="1" applyFont="1" applyFill="1" applyBorder="1"/>
    <xf numFmtId="0" fontId="6" fillId="0" borderId="0" xfId="0" applyFont="1"/>
    <xf numFmtId="0" fontId="7" fillId="0" borderId="0" xfId="0" applyFont="1"/>
    <xf numFmtId="0" fontId="8" fillId="0" borderId="1" xfId="0" applyFont="1" applyBorder="1" applyAlignment="1">
      <alignment vertical="center"/>
    </xf>
    <xf numFmtId="164" fontId="0" fillId="0" borderId="0" xfId="0" applyNumberFormat="1"/>
    <xf numFmtId="164" fontId="9" fillId="0" borderId="0" xfId="0" applyNumberFormat="1" applyFont="1"/>
    <xf numFmtId="0" fontId="3" fillId="3" borderId="3" xfId="0" applyFont="1" applyFill="1" applyBorder="1" applyAlignment="1">
      <alignment horizontal="center"/>
    </xf>
    <xf numFmtId="0" fontId="3" fillId="3" borderId="3" xfId="0" applyFont="1" applyFill="1" applyBorder="1"/>
    <xf numFmtId="0" fontId="3" fillId="3" borderId="4" xfId="0" applyFont="1" applyFill="1" applyBorder="1" applyAlignment="1">
      <alignment horizontal="center"/>
    </xf>
    <xf numFmtId="14" fontId="0" fillId="2" borderId="3" xfId="0" applyNumberFormat="1" applyFont="1" applyFill="1" applyBorder="1"/>
    <xf numFmtId="0" fontId="0" fillId="2" borderId="3" xfId="0" applyFont="1" applyFill="1" applyBorder="1"/>
    <xf numFmtId="0" fontId="0" fillId="2" borderId="3" xfId="0" applyFont="1" applyFill="1" applyBorder="1" applyAlignment="1">
      <alignment horizontal="center"/>
    </xf>
    <xf numFmtId="164" fontId="0" fillId="2" borderId="4" xfId="1" applyNumberFormat="1" applyFont="1" applyFill="1" applyBorder="1"/>
    <xf numFmtId="14" fontId="0" fillId="3" borderId="3" xfId="0" applyNumberFormat="1" applyFont="1" applyFill="1" applyBorder="1"/>
    <xf numFmtId="0" fontId="0" fillId="3" borderId="3" xfId="0" applyFont="1" applyFill="1" applyBorder="1"/>
    <xf numFmtId="0" fontId="0" fillId="3" borderId="3" xfId="0" applyFont="1" applyFill="1" applyBorder="1" applyAlignment="1">
      <alignment horizontal="center"/>
    </xf>
    <xf numFmtId="164" fontId="0" fillId="3" borderId="4" xfId="1" applyNumberFormat="1" applyFont="1" applyFill="1" applyBorder="1"/>
    <xf numFmtId="14" fontId="0" fillId="3" borderId="5" xfId="0" applyNumberFormat="1" applyFont="1" applyFill="1" applyBorder="1"/>
    <xf numFmtId="0" fontId="0" fillId="3" borderId="5" xfId="0" applyFont="1" applyFill="1" applyBorder="1"/>
    <xf numFmtId="0" fontId="0" fillId="3" borderId="5" xfId="0" applyFont="1" applyFill="1" applyBorder="1" applyAlignment="1">
      <alignment horizontal="center"/>
    </xf>
    <xf numFmtId="0" fontId="3" fillId="2" borderId="3" xfId="0" applyFont="1" applyFill="1" applyBorder="1"/>
    <xf numFmtId="14" fontId="0" fillId="3" borderId="0" xfId="0" applyNumberFormat="1" applyFont="1" applyFill="1" applyBorder="1"/>
    <xf numFmtId="0" fontId="0" fillId="3" borderId="0" xfId="0" applyFont="1" applyFill="1" applyBorder="1"/>
    <xf numFmtId="0" fontId="0" fillId="3" borderId="0" xfId="0" applyFont="1" applyFill="1" applyBorder="1" applyAlignment="1">
      <alignment horizontal="center"/>
    </xf>
    <xf numFmtId="164" fontId="0" fillId="3" borderId="0" xfId="1" applyNumberFormat="1" applyFont="1" applyFill="1" applyBorder="1"/>
    <xf numFmtId="0" fontId="3" fillId="3" borderId="0" xfId="0" applyFont="1" applyFill="1" applyBorder="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0" borderId="0" xfId="0" applyAlignment="1">
      <alignment wrapText="1"/>
    </xf>
    <xf numFmtId="0" fontId="5" fillId="0" borderId="1" xfId="0" applyFont="1" applyBorder="1" applyAlignment="1">
      <alignment vertical="center"/>
    </xf>
    <xf numFmtId="0" fontId="5" fillId="0" borderId="1" xfId="0" applyFont="1" applyBorder="1" applyAlignment="1">
      <alignment vertical="center" wrapText="1"/>
    </xf>
    <xf numFmtId="0" fontId="4" fillId="4" borderId="0" xfId="0" applyFont="1" applyFill="1" applyAlignment="1">
      <alignment horizontal="center"/>
    </xf>
  </cellXfs>
  <cellStyles count="2">
    <cellStyle name="Currency" xfId="1" builtinId="4"/>
    <cellStyle name="Normal" xfId="0" builtinId="0"/>
  </cellStyles>
  <dxfs count="22">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numFmt numFmtId="166" formatCode="m/d/yyyy"/>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quot;$&quot;* #,##0.00_);_(&quot;$&quot;* \(#,##0.00\);_(&quot;$&quot;* &quot;-&quot;??_);_(@_)"/>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m/d/yyyy"/>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numFmt numFmtId="166" formatCode="m/d/yyyy"/>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numFmt numFmtId="166" formatCode="m/d/yyyy"/>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numFmt numFmtId="166" formatCode="m/d/yyyy"/>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[Cash Receipts February.xlsx]PivotTable By Day!PivotTable1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Receipts by Day of Week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'PivotTable By Day'!$B$3</c:f>
              <c:strCache>
                <c:ptCount val="1"/>
                <c:pt idx="0">
                  <c:v>Total</c:v>
                </c:pt>
              </c:strCache>
            </c:strRef>
          </c:tx>
          <c:spPr>
            <a:solidFill>
              <a:schemeClr val="accent1"/>
            </a:solidFill>
            <a:ln>
              <a:noFill/>
            </a:ln>
            <a:effectLst/>
          </c:spPr>
          <c:invertIfNegative val="0"/>
          <c:cat>
            <c:strRef>
              <c:f>'PivotTable By Day'!$A$4:$A$11</c:f>
              <c:strCache>
                <c:ptCount val="7"/>
                <c:pt idx="0">
                  <c:v>Sunday</c:v>
                </c:pt>
                <c:pt idx="1">
                  <c:v>Monday</c:v>
                </c:pt>
                <c:pt idx="2">
                  <c:v>Tuesday</c:v>
                </c:pt>
                <c:pt idx="3">
                  <c:v>Wednesday</c:v>
                </c:pt>
                <c:pt idx="4">
                  <c:v>Thursday</c:v>
                </c:pt>
                <c:pt idx="5">
                  <c:v>Friday</c:v>
                </c:pt>
                <c:pt idx="6">
                  <c:v>Saturday</c:v>
                </c:pt>
              </c:strCache>
            </c:strRef>
          </c:cat>
          <c:val>
            <c:numRef>
              <c:f>'PivotTable By Day'!$B$4:$B$11</c:f>
              <c:numCache>
                <c:formatCode>"$"#,##0.00</c:formatCode>
                <c:ptCount val="7"/>
                <c:pt idx="0">
                  <c:v>3247.77</c:v>
                </c:pt>
                <c:pt idx="1">
                  <c:v>3584.09</c:v>
                </c:pt>
                <c:pt idx="2">
                  <c:v>2658.8300000000004</c:v>
                </c:pt>
                <c:pt idx="3">
                  <c:v>3428.05</c:v>
                </c:pt>
                <c:pt idx="4">
                  <c:v>3282.46</c:v>
                </c:pt>
                <c:pt idx="5">
                  <c:v>3288.8199999999997</c:v>
                </c:pt>
                <c:pt idx="6">
                  <c:v>3205.4999999999995</c:v>
                </c:pt>
              </c:numCache>
            </c:numRef>
          </c:val>
          <c:extLst>
            <c:ext xmlns:c16="http://schemas.microsoft.com/office/drawing/2014/chart" uri="{C3380CC4-5D6E-409C-BE32-E72D297353CC}">
              <c16:uniqueId val="{00000000-C705-4AFF-A06F-41704E7EDCDB}"/>
            </c:ext>
          </c:extLst>
        </c:ser>
        <c:dLbls>
          <c:showLegendKey val="0"/>
          <c:showVal val="0"/>
          <c:showCatName val="0"/>
          <c:showSerName val="0"/>
          <c:showPercent val="0"/>
          <c:showBubbleSize val="0"/>
        </c:dLbls>
        <c:gapWidth val="219"/>
        <c:overlap val="-27"/>
        <c:axId val="242760728"/>
        <c:axId val="243322784"/>
      </c:barChart>
      <c:catAx>
        <c:axId val="242760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322784"/>
        <c:crosses val="autoZero"/>
        <c:auto val="1"/>
        <c:lblAlgn val="ctr"/>
        <c:lblOffset val="100"/>
        <c:noMultiLvlLbl val="0"/>
      </c:catAx>
      <c:valAx>
        <c:axId val="243322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760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157162</xdr:colOff>
      <xdr:row>0</xdr:row>
      <xdr:rowOff>185737</xdr:rowOff>
    </xdr:from>
    <xdr:to>
      <xdr:col>8</xdr:col>
      <xdr:colOff>606425</xdr:colOff>
      <xdr:row>16</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38099</xdr:colOff>
      <xdr:row>2</xdr:row>
      <xdr:rowOff>9525</xdr:rowOff>
    </xdr:from>
    <xdr:to>
      <xdr:col>4</xdr:col>
      <xdr:colOff>524192</xdr:colOff>
      <xdr:row>9</xdr:row>
      <xdr:rowOff>139065</xdr:rowOff>
    </xdr:to>
    <mc:AlternateContent xmlns:mc="http://schemas.openxmlformats.org/markup-compatibility/2006" xmlns:a14="http://schemas.microsoft.com/office/drawing/2010/main">
      <mc:Choice Requires="a14">
        <xdr:graphicFrame macro="">
          <xdr:nvGraphicFramePr>
            <xdr:cNvPr id="2"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2490787" y="390525"/>
              <a:ext cx="109728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52387</xdr:colOff>
      <xdr:row>0</xdr:row>
      <xdr:rowOff>104775</xdr:rowOff>
    </xdr:from>
    <xdr:to>
      <xdr:col>6</xdr:col>
      <xdr:colOff>538479</xdr:colOff>
      <xdr:row>52</xdr:row>
      <xdr:rowOff>104775</xdr:rowOff>
    </xdr:to>
    <mc:AlternateContent xmlns:mc="http://schemas.openxmlformats.org/markup-compatibility/2006" xmlns:sle15="http://schemas.microsoft.com/office/drawing/2012/slicer">
      <mc:Choice Requires="sle15">
        <xdr:graphicFrame macro="">
          <xdr:nvGraphicFramePr>
            <xdr:cNvPr id="2" name="Day"/>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3560762" y="104775"/>
              <a:ext cx="1097280" cy="2286000"/>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oy2012" refreshedDate="41345.236863078702" createdVersion="5" refreshedVersion="5" minRefreshableVersion="3" recordCount="116">
  <cacheSource type="worksheet">
    <worksheetSource name="FebruaryData"/>
  </cacheSource>
  <cacheFields count="5">
    <cacheField name="Trn Date" numFmtId="14">
      <sharedItems containsSemiMixedTypes="0" containsNonDate="0" containsDate="1" containsString="0" minDate="2016-02-01T00:00:00" maxDate="2016-03-01T00:00:00" count="29">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sharedItems>
    </cacheField>
    <cacheField name="Day" numFmtId="0">
      <sharedItems count="7">
        <s v="Monday"/>
        <s v="Tuesday"/>
        <s v="Wednesday"/>
        <s v="Thursday"/>
        <s v="Friday"/>
        <s v="Saturday"/>
        <s v="Sunday"/>
      </sharedItems>
    </cacheField>
    <cacheField name="Week #" numFmtId="0">
      <sharedItems containsSemiMixedTypes="0" containsString="0" containsNumber="1" containsInteger="1" minValue="6" maxValue="10"/>
    </cacheField>
    <cacheField name="Segment" numFmtId="0">
      <sharedItems count="4">
        <s v="Coffee"/>
        <s v="Food"/>
        <s v="Gifts"/>
        <s v="Spec Drink"/>
      </sharedItems>
    </cacheField>
    <cacheField name="Amount" numFmtId="164">
      <sharedItems containsSemiMixedTypes="0" containsString="0" containsNumber="1" minValue="25.57" maxValue="406.69"/>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Roy2012" refreshedDate="41347.285057060188" createdVersion="5" refreshedVersion="5" minRefreshableVersion="3" recordCount="116">
  <cacheSource type="worksheet">
    <worksheetSource ref="A1:E117" sheet="Feb Data"/>
  </cacheSource>
  <cacheFields count="5">
    <cacheField name="Trn Date" numFmtId="14">
      <sharedItems containsSemiMixedTypes="0" containsNonDate="0" containsDate="1" containsString="0" minDate="2016-02-01T00:00:00" maxDate="2016-03-01T00:00:00"/>
    </cacheField>
    <cacheField name="Day" numFmtId="0">
      <sharedItems/>
    </cacheField>
    <cacheField name="Week #" numFmtId="0">
      <sharedItems containsSemiMixedTypes="0" containsString="0" containsNumber="1" containsInteger="1" minValue="6" maxValue="10" count="5">
        <n v="6"/>
        <n v="7"/>
        <n v="8"/>
        <n v="9"/>
        <n v="10"/>
      </sharedItems>
    </cacheField>
    <cacheField name="Segment" numFmtId="0">
      <sharedItems count="4">
        <s v="Coffee"/>
        <s v="Food"/>
        <s v="Gifts"/>
        <s v="Spec Drink"/>
      </sharedItems>
    </cacheField>
    <cacheField name="Amount" numFmtId="164">
      <sharedItems containsSemiMixedTypes="0" containsString="0" containsNumber="1" minValue="25.57" maxValue="406.6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6">
  <r>
    <x v="0"/>
    <x v="0"/>
    <n v="6"/>
    <x v="0"/>
    <n v="154.35"/>
  </r>
  <r>
    <x v="0"/>
    <x v="0"/>
    <n v="6"/>
    <x v="1"/>
    <n v="296.24"/>
  </r>
  <r>
    <x v="0"/>
    <x v="0"/>
    <n v="6"/>
    <x v="2"/>
    <n v="149.05000000000001"/>
  </r>
  <r>
    <x v="0"/>
    <x v="0"/>
    <n v="6"/>
    <x v="3"/>
    <n v="188.35"/>
  </r>
  <r>
    <x v="1"/>
    <x v="1"/>
    <n v="6"/>
    <x v="0"/>
    <n v="202.26"/>
  </r>
  <r>
    <x v="1"/>
    <x v="1"/>
    <n v="6"/>
    <x v="1"/>
    <n v="136.41999999999999"/>
  </r>
  <r>
    <x v="1"/>
    <x v="1"/>
    <n v="6"/>
    <x v="2"/>
    <n v="25.74"/>
  </r>
  <r>
    <x v="1"/>
    <x v="1"/>
    <n v="6"/>
    <x v="3"/>
    <n v="360.66"/>
  </r>
  <r>
    <x v="2"/>
    <x v="2"/>
    <n v="6"/>
    <x v="0"/>
    <n v="177.55"/>
  </r>
  <r>
    <x v="2"/>
    <x v="2"/>
    <n v="6"/>
    <x v="1"/>
    <n v="254.8"/>
  </r>
  <r>
    <x v="2"/>
    <x v="2"/>
    <n v="6"/>
    <x v="2"/>
    <n v="98.39"/>
  </r>
  <r>
    <x v="2"/>
    <x v="2"/>
    <n v="6"/>
    <x v="3"/>
    <n v="326.44"/>
  </r>
  <r>
    <x v="3"/>
    <x v="3"/>
    <n v="6"/>
    <x v="0"/>
    <n v="219.43"/>
  </r>
  <r>
    <x v="3"/>
    <x v="3"/>
    <n v="6"/>
    <x v="1"/>
    <n v="349.94"/>
  </r>
  <r>
    <x v="3"/>
    <x v="3"/>
    <n v="6"/>
    <x v="2"/>
    <n v="25.57"/>
  </r>
  <r>
    <x v="3"/>
    <x v="3"/>
    <n v="6"/>
    <x v="3"/>
    <n v="394.87"/>
  </r>
  <r>
    <x v="4"/>
    <x v="4"/>
    <n v="6"/>
    <x v="0"/>
    <n v="202.43"/>
  </r>
  <r>
    <x v="4"/>
    <x v="4"/>
    <n v="6"/>
    <x v="1"/>
    <n v="305.39"/>
  </r>
  <r>
    <x v="4"/>
    <x v="4"/>
    <n v="6"/>
    <x v="2"/>
    <n v="130.08000000000001"/>
  </r>
  <r>
    <x v="4"/>
    <x v="4"/>
    <n v="6"/>
    <x v="3"/>
    <n v="149.62"/>
  </r>
  <r>
    <x v="5"/>
    <x v="5"/>
    <n v="6"/>
    <x v="0"/>
    <n v="234.54"/>
  </r>
  <r>
    <x v="5"/>
    <x v="5"/>
    <n v="6"/>
    <x v="1"/>
    <n v="332.39"/>
  </r>
  <r>
    <x v="5"/>
    <x v="5"/>
    <n v="6"/>
    <x v="2"/>
    <n v="68.8"/>
  </r>
  <r>
    <x v="5"/>
    <x v="5"/>
    <n v="6"/>
    <x v="3"/>
    <n v="143.76"/>
  </r>
  <r>
    <x v="6"/>
    <x v="6"/>
    <n v="7"/>
    <x v="0"/>
    <n v="109.99"/>
  </r>
  <r>
    <x v="6"/>
    <x v="6"/>
    <n v="7"/>
    <x v="1"/>
    <n v="312.61"/>
  </r>
  <r>
    <x v="6"/>
    <x v="6"/>
    <n v="7"/>
    <x v="2"/>
    <n v="143.13"/>
  </r>
  <r>
    <x v="6"/>
    <x v="6"/>
    <n v="7"/>
    <x v="3"/>
    <n v="312.39"/>
  </r>
  <r>
    <x v="7"/>
    <x v="0"/>
    <n v="7"/>
    <x v="0"/>
    <n v="95.48"/>
  </r>
  <r>
    <x v="7"/>
    <x v="0"/>
    <n v="7"/>
    <x v="1"/>
    <n v="200.49"/>
  </r>
  <r>
    <x v="7"/>
    <x v="0"/>
    <n v="7"/>
    <x v="2"/>
    <n v="97.5"/>
  </r>
  <r>
    <x v="7"/>
    <x v="0"/>
    <n v="7"/>
    <x v="3"/>
    <n v="171.44"/>
  </r>
  <r>
    <x v="8"/>
    <x v="1"/>
    <n v="7"/>
    <x v="0"/>
    <n v="164.35"/>
  </r>
  <r>
    <x v="8"/>
    <x v="1"/>
    <n v="7"/>
    <x v="1"/>
    <n v="234.28"/>
  </r>
  <r>
    <x v="8"/>
    <x v="1"/>
    <n v="7"/>
    <x v="2"/>
    <n v="37.57"/>
  </r>
  <r>
    <x v="8"/>
    <x v="1"/>
    <n v="7"/>
    <x v="3"/>
    <n v="140.44999999999999"/>
  </r>
  <r>
    <x v="9"/>
    <x v="2"/>
    <n v="7"/>
    <x v="0"/>
    <n v="127.61"/>
  </r>
  <r>
    <x v="9"/>
    <x v="2"/>
    <n v="7"/>
    <x v="1"/>
    <n v="220.26"/>
  </r>
  <r>
    <x v="9"/>
    <x v="2"/>
    <n v="7"/>
    <x v="2"/>
    <n v="110.36"/>
  </r>
  <r>
    <x v="9"/>
    <x v="2"/>
    <n v="7"/>
    <x v="3"/>
    <n v="364.42"/>
  </r>
  <r>
    <x v="10"/>
    <x v="3"/>
    <n v="7"/>
    <x v="0"/>
    <n v="183.26"/>
  </r>
  <r>
    <x v="10"/>
    <x v="3"/>
    <n v="7"/>
    <x v="1"/>
    <n v="323.66000000000003"/>
  </r>
  <r>
    <x v="10"/>
    <x v="3"/>
    <n v="7"/>
    <x v="2"/>
    <n v="82.69"/>
  </r>
  <r>
    <x v="10"/>
    <x v="3"/>
    <n v="7"/>
    <x v="3"/>
    <n v="129.47999999999999"/>
  </r>
  <r>
    <x v="11"/>
    <x v="4"/>
    <n v="7"/>
    <x v="0"/>
    <n v="235.14"/>
  </r>
  <r>
    <x v="11"/>
    <x v="4"/>
    <n v="7"/>
    <x v="1"/>
    <n v="253.16"/>
  </r>
  <r>
    <x v="11"/>
    <x v="4"/>
    <n v="7"/>
    <x v="2"/>
    <n v="36.82"/>
  </r>
  <r>
    <x v="11"/>
    <x v="4"/>
    <n v="7"/>
    <x v="3"/>
    <n v="309.02"/>
  </r>
  <r>
    <x v="12"/>
    <x v="5"/>
    <n v="7"/>
    <x v="0"/>
    <n v="132.26"/>
  </r>
  <r>
    <x v="12"/>
    <x v="5"/>
    <n v="7"/>
    <x v="1"/>
    <n v="308.31"/>
  </r>
  <r>
    <x v="12"/>
    <x v="5"/>
    <n v="7"/>
    <x v="2"/>
    <n v="46.35"/>
  </r>
  <r>
    <x v="12"/>
    <x v="5"/>
    <n v="7"/>
    <x v="3"/>
    <n v="380.46"/>
  </r>
  <r>
    <x v="13"/>
    <x v="6"/>
    <n v="8"/>
    <x v="0"/>
    <n v="146.33000000000001"/>
  </r>
  <r>
    <x v="13"/>
    <x v="6"/>
    <n v="8"/>
    <x v="1"/>
    <n v="238.66"/>
  </r>
  <r>
    <x v="13"/>
    <x v="6"/>
    <n v="8"/>
    <x v="2"/>
    <n v="134.19999999999999"/>
  </r>
  <r>
    <x v="13"/>
    <x v="6"/>
    <n v="8"/>
    <x v="3"/>
    <n v="246.5"/>
  </r>
  <r>
    <x v="14"/>
    <x v="0"/>
    <n v="8"/>
    <x v="0"/>
    <n v="97.33"/>
  </r>
  <r>
    <x v="14"/>
    <x v="0"/>
    <n v="8"/>
    <x v="1"/>
    <n v="211.48"/>
  </r>
  <r>
    <x v="14"/>
    <x v="0"/>
    <n v="8"/>
    <x v="2"/>
    <n v="154.5"/>
  </r>
  <r>
    <x v="14"/>
    <x v="0"/>
    <n v="8"/>
    <x v="3"/>
    <n v="159.26"/>
  </r>
  <r>
    <x v="15"/>
    <x v="1"/>
    <n v="8"/>
    <x v="0"/>
    <n v="181.89"/>
  </r>
  <r>
    <x v="15"/>
    <x v="1"/>
    <n v="8"/>
    <x v="1"/>
    <n v="235.66"/>
  </r>
  <r>
    <x v="15"/>
    <x v="1"/>
    <n v="8"/>
    <x v="2"/>
    <n v="89.64"/>
  </r>
  <r>
    <x v="15"/>
    <x v="1"/>
    <n v="8"/>
    <x v="3"/>
    <n v="151.18"/>
  </r>
  <r>
    <x v="16"/>
    <x v="2"/>
    <n v="8"/>
    <x v="0"/>
    <n v="226.22"/>
  </r>
  <r>
    <x v="16"/>
    <x v="2"/>
    <n v="8"/>
    <x v="1"/>
    <n v="308.66000000000003"/>
  </r>
  <r>
    <x v="16"/>
    <x v="2"/>
    <n v="8"/>
    <x v="2"/>
    <n v="146.47999999999999"/>
  </r>
  <r>
    <x v="16"/>
    <x v="2"/>
    <n v="8"/>
    <x v="3"/>
    <n v="246.02"/>
  </r>
  <r>
    <x v="17"/>
    <x v="3"/>
    <n v="8"/>
    <x v="0"/>
    <n v="179.55"/>
  </r>
  <r>
    <x v="17"/>
    <x v="3"/>
    <n v="8"/>
    <x v="1"/>
    <n v="152.24"/>
  </r>
  <r>
    <x v="17"/>
    <x v="3"/>
    <n v="8"/>
    <x v="2"/>
    <n v="96.13"/>
  </r>
  <r>
    <x v="17"/>
    <x v="3"/>
    <n v="8"/>
    <x v="3"/>
    <n v="390.1"/>
  </r>
  <r>
    <x v="18"/>
    <x v="4"/>
    <n v="8"/>
    <x v="0"/>
    <n v="227.92"/>
  </r>
  <r>
    <x v="18"/>
    <x v="4"/>
    <n v="8"/>
    <x v="1"/>
    <n v="320.91000000000003"/>
  </r>
  <r>
    <x v="18"/>
    <x v="4"/>
    <n v="8"/>
    <x v="2"/>
    <n v="123.14"/>
  </r>
  <r>
    <x v="18"/>
    <x v="4"/>
    <n v="8"/>
    <x v="3"/>
    <n v="228.81"/>
  </r>
  <r>
    <x v="19"/>
    <x v="5"/>
    <n v="8"/>
    <x v="0"/>
    <n v="139.96"/>
  </r>
  <r>
    <x v="19"/>
    <x v="5"/>
    <n v="8"/>
    <x v="1"/>
    <n v="112.3"/>
  </r>
  <r>
    <x v="19"/>
    <x v="5"/>
    <n v="8"/>
    <x v="2"/>
    <n v="74.69"/>
  </r>
  <r>
    <x v="19"/>
    <x v="5"/>
    <n v="8"/>
    <x v="3"/>
    <n v="343.78"/>
  </r>
  <r>
    <x v="20"/>
    <x v="6"/>
    <n v="9"/>
    <x v="0"/>
    <n v="264.52"/>
  </r>
  <r>
    <x v="20"/>
    <x v="6"/>
    <n v="9"/>
    <x v="1"/>
    <n v="309.08999999999997"/>
  </r>
  <r>
    <x v="20"/>
    <x v="6"/>
    <n v="9"/>
    <x v="2"/>
    <n v="44.14"/>
  </r>
  <r>
    <x v="20"/>
    <x v="6"/>
    <n v="9"/>
    <x v="3"/>
    <n v="336.97"/>
  </r>
  <r>
    <x v="21"/>
    <x v="0"/>
    <n v="9"/>
    <x v="0"/>
    <n v="155.16"/>
  </r>
  <r>
    <x v="21"/>
    <x v="0"/>
    <n v="9"/>
    <x v="1"/>
    <n v="291.01"/>
  </r>
  <r>
    <x v="21"/>
    <x v="0"/>
    <n v="9"/>
    <x v="2"/>
    <n v="91.83"/>
  </r>
  <r>
    <x v="21"/>
    <x v="0"/>
    <n v="9"/>
    <x v="3"/>
    <n v="289.20999999999998"/>
  </r>
  <r>
    <x v="22"/>
    <x v="1"/>
    <n v="9"/>
    <x v="0"/>
    <n v="147.53"/>
  </r>
  <r>
    <x v="22"/>
    <x v="1"/>
    <n v="9"/>
    <x v="1"/>
    <n v="191.82"/>
  </r>
  <r>
    <x v="22"/>
    <x v="1"/>
    <n v="9"/>
    <x v="2"/>
    <n v="53.01"/>
  </r>
  <r>
    <x v="22"/>
    <x v="1"/>
    <n v="9"/>
    <x v="3"/>
    <n v="306.37"/>
  </r>
  <r>
    <x v="23"/>
    <x v="2"/>
    <n v="9"/>
    <x v="0"/>
    <n v="82.11"/>
  </r>
  <r>
    <x v="23"/>
    <x v="2"/>
    <n v="9"/>
    <x v="1"/>
    <n v="296.66000000000003"/>
  </r>
  <r>
    <x v="23"/>
    <x v="2"/>
    <n v="9"/>
    <x v="2"/>
    <n v="35.380000000000003"/>
  </r>
  <r>
    <x v="23"/>
    <x v="2"/>
    <n v="9"/>
    <x v="3"/>
    <n v="406.69"/>
  </r>
  <r>
    <x v="24"/>
    <x v="3"/>
    <n v="9"/>
    <x v="0"/>
    <n v="88.34"/>
  </r>
  <r>
    <x v="24"/>
    <x v="3"/>
    <n v="9"/>
    <x v="1"/>
    <n v="147.97"/>
  </r>
  <r>
    <x v="24"/>
    <x v="3"/>
    <n v="9"/>
    <x v="2"/>
    <n v="151.97"/>
  </r>
  <r>
    <x v="24"/>
    <x v="3"/>
    <n v="9"/>
    <x v="3"/>
    <n v="367.26"/>
  </r>
  <r>
    <x v="25"/>
    <x v="4"/>
    <n v="9"/>
    <x v="0"/>
    <n v="166.1"/>
  </r>
  <r>
    <x v="25"/>
    <x v="4"/>
    <n v="9"/>
    <x v="1"/>
    <n v="154.58000000000001"/>
  </r>
  <r>
    <x v="25"/>
    <x v="4"/>
    <n v="9"/>
    <x v="2"/>
    <n v="50.94"/>
  </r>
  <r>
    <x v="25"/>
    <x v="4"/>
    <n v="9"/>
    <x v="3"/>
    <n v="394.76"/>
  </r>
  <r>
    <x v="26"/>
    <x v="5"/>
    <n v="9"/>
    <x v="0"/>
    <n v="269.70999999999998"/>
  </r>
  <r>
    <x v="26"/>
    <x v="5"/>
    <n v="9"/>
    <x v="1"/>
    <n v="299.27"/>
  </r>
  <r>
    <x v="26"/>
    <x v="5"/>
    <n v="9"/>
    <x v="2"/>
    <n v="146.99"/>
  </r>
  <r>
    <x v="26"/>
    <x v="5"/>
    <n v="9"/>
    <x v="3"/>
    <n v="171.93"/>
  </r>
  <r>
    <x v="27"/>
    <x v="6"/>
    <n v="10"/>
    <x v="0"/>
    <n v="133.93"/>
  </r>
  <r>
    <x v="27"/>
    <x v="6"/>
    <n v="10"/>
    <x v="1"/>
    <n v="159.59"/>
  </r>
  <r>
    <x v="27"/>
    <x v="6"/>
    <n v="10"/>
    <x v="2"/>
    <n v="173.55"/>
  </r>
  <r>
    <x v="27"/>
    <x v="6"/>
    <n v="10"/>
    <x v="3"/>
    <n v="182.17"/>
  </r>
  <r>
    <x v="28"/>
    <x v="0"/>
    <n v="10"/>
    <x v="0"/>
    <n v="224.04"/>
  </r>
  <r>
    <x v="28"/>
    <x v="0"/>
    <n v="10"/>
    <x v="1"/>
    <n v="133.04"/>
  </r>
  <r>
    <x v="28"/>
    <x v="0"/>
    <n v="10"/>
    <x v="2"/>
    <n v="71.22"/>
  </r>
  <r>
    <x v="28"/>
    <x v="0"/>
    <n v="10"/>
    <x v="3"/>
    <n v="353.11"/>
  </r>
</pivotCacheRecords>
</file>

<file path=xl/pivotCache/pivotCacheRecords2.xml><?xml version="1.0" encoding="utf-8"?>
<pivotCacheRecords xmlns="http://schemas.openxmlformats.org/spreadsheetml/2006/main" xmlns:r="http://schemas.openxmlformats.org/officeDocument/2006/relationships" count="116">
  <r>
    <d v="2016-02-01T00:00:00"/>
    <s v="Monday"/>
    <x v="0"/>
    <x v="0"/>
    <n v="154.35"/>
  </r>
  <r>
    <d v="2016-02-01T00:00:00"/>
    <s v="Monday"/>
    <x v="0"/>
    <x v="1"/>
    <n v="296.24"/>
  </r>
  <r>
    <d v="2016-02-01T00:00:00"/>
    <s v="Monday"/>
    <x v="0"/>
    <x v="2"/>
    <n v="149.05000000000001"/>
  </r>
  <r>
    <d v="2016-02-01T00:00:00"/>
    <s v="Monday"/>
    <x v="0"/>
    <x v="3"/>
    <n v="188.35"/>
  </r>
  <r>
    <d v="2016-02-02T00:00:00"/>
    <s v="Tuesday"/>
    <x v="0"/>
    <x v="0"/>
    <n v="202.26"/>
  </r>
  <r>
    <d v="2016-02-02T00:00:00"/>
    <s v="Tuesday"/>
    <x v="0"/>
    <x v="1"/>
    <n v="136.41999999999999"/>
  </r>
  <r>
    <d v="2016-02-02T00:00:00"/>
    <s v="Tuesday"/>
    <x v="0"/>
    <x v="2"/>
    <n v="25.74"/>
  </r>
  <r>
    <d v="2016-02-02T00:00:00"/>
    <s v="Tuesday"/>
    <x v="0"/>
    <x v="3"/>
    <n v="360.66"/>
  </r>
  <r>
    <d v="2016-02-03T00:00:00"/>
    <s v="Wednesday"/>
    <x v="0"/>
    <x v="0"/>
    <n v="177.55"/>
  </r>
  <r>
    <d v="2016-02-03T00:00:00"/>
    <s v="Wednesday"/>
    <x v="0"/>
    <x v="1"/>
    <n v="254.8"/>
  </r>
  <r>
    <d v="2016-02-03T00:00:00"/>
    <s v="Wednesday"/>
    <x v="0"/>
    <x v="2"/>
    <n v="98.39"/>
  </r>
  <r>
    <d v="2016-02-03T00:00:00"/>
    <s v="Wednesday"/>
    <x v="0"/>
    <x v="3"/>
    <n v="326.44"/>
  </r>
  <r>
    <d v="2016-02-04T00:00:00"/>
    <s v="Thursday"/>
    <x v="0"/>
    <x v="0"/>
    <n v="219.43"/>
  </r>
  <r>
    <d v="2016-02-04T00:00:00"/>
    <s v="Thursday"/>
    <x v="0"/>
    <x v="1"/>
    <n v="349.94"/>
  </r>
  <r>
    <d v="2016-02-04T00:00:00"/>
    <s v="Thursday"/>
    <x v="0"/>
    <x v="2"/>
    <n v="25.57"/>
  </r>
  <r>
    <d v="2016-02-04T00:00:00"/>
    <s v="Thursday"/>
    <x v="0"/>
    <x v="3"/>
    <n v="394.87"/>
  </r>
  <r>
    <d v="2016-02-05T00:00:00"/>
    <s v="Friday"/>
    <x v="0"/>
    <x v="0"/>
    <n v="202.43"/>
  </r>
  <r>
    <d v="2016-02-05T00:00:00"/>
    <s v="Friday"/>
    <x v="0"/>
    <x v="1"/>
    <n v="305.39"/>
  </r>
  <r>
    <d v="2016-02-05T00:00:00"/>
    <s v="Friday"/>
    <x v="0"/>
    <x v="2"/>
    <n v="130.08000000000001"/>
  </r>
  <r>
    <d v="2016-02-05T00:00:00"/>
    <s v="Friday"/>
    <x v="0"/>
    <x v="3"/>
    <n v="149.62"/>
  </r>
  <r>
    <d v="2016-02-06T00:00:00"/>
    <s v="Saturday"/>
    <x v="0"/>
    <x v="0"/>
    <n v="234.54"/>
  </r>
  <r>
    <d v="2016-02-06T00:00:00"/>
    <s v="Saturday"/>
    <x v="0"/>
    <x v="1"/>
    <n v="332.39"/>
  </r>
  <r>
    <d v="2016-02-06T00:00:00"/>
    <s v="Saturday"/>
    <x v="0"/>
    <x v="2"/>
    <n v="68.8"/>
  </r>
  <r>
    <d v="2016-02-06T00:00:00"/>
    <s v="Saturday"/>
    <x v="0"/>
    <x v="3"/>
    <n v="143.76"/>
  </r>
  <r>
    <d v="2016-02-07T00:00:00"/>
    <s v="Sunday"/>
    <x v="1"/>
    <x v="0"/>
    <n v="109.99"/>
  </r>
  <r>
    <d v="2016-02-07T00:00:00"/>
    <s v="Sunday"/>
    <x v="1"/>
    <x v="1"/>
    <n v="312.61"/>
  </r>
  <r>
    <d v="2016-02-07T00:00:00"/>
    <s v="Sunday"/>
    <x v="1"/>
    <x v="2"/>
    <n v="143.13"/>
  </r>
  <r>
    <d v="2016-02-07T00:00:00"/>
    <s v="Sunday"/>
    <x v="1"/>
    <x v="3"/>
    <n v="312.39"/>
  </r>
  <r>
    <d v="2016-02-08T00:00:00"/>
    <s v="Monday"/>
    <x v="1"/>
    <x v="0"/>
    <n v="95.48"/>
  </r>
  <r>
    <d v="2016-02-08T00:00:00"/>
    <s v="Monday"/>
    <x v="1"/>
    <x v="1"/>
    <n v="200.49"/>
  </r>
  <r>
    <d v="2016-02-08T00:00:00"/>
    <s v="Monday"/>
    <x v="1"/>
    <x v="2"/>
    <n v="97.5"/>
  </r>
  <r>
    <d v="2016-02-08T00:00:00"/>
    <s v="Monday"/>
    <x v="1"/>
    <x v="3"/>
    <n v="171.44"/>
  </r>
  <r>
    <d v="2016-02-09T00:00:00"/>
    <s v="Tuesday"/>
    <x v="1"/>
    <x v="0"/>
    <n v="164.35"/>
  </r>
  <r>
    <d v="2016-02-09T00:00:00"/>
    <s v="Tuesday"/>
    <x v="1"/>
    <x v="1"/>
    <n v="234.28"/>
  </r>
  <r>
    <d v="2016-02-09T00:00:00"/>
    <s v="Tuesday"/>
    <x v="1"/>
    <x v="2"/>
    <n v="37.57"/>
  </r>
  <r>
    <d v="2016-02-09T00:00:00"/>
    <s v="Tuesday"/>
    <x v="1"/>
    <x v="3"/>
    <n v="140.44999999999999"/>
  </r>
  <r>
    <d v="2016-02-10T00:00:00"/>
    <s v="Wednesday"/>
    <x v="1"/>
    <x v="0"/>
    <n v="127.61"/>
  </r>
  <r>
    <d v="2016-02-10T00:00:00"/>
    <s v="Wednesday"/>
    <x v="1"/>
    <x v="1"/>
    <n v="220.26"/>
  </r>
  <r>
    <d v="2016-02-10T00:00:00"/>
    <s v="Wednesday"/>
    <x v="1"/>
    <x v="2"/>
    <n v="110.36"/>
  </r>
  <r>
    <d v="2016-02-10T00:00:00"/>
    <s v="Wednesday"/>
    <x v="1"/>
    <x v="3"/>
    <n v="364.42"/>
  </r>
  <r>
    <d v="2016-02-11T00:00:00"/>
    <s v="Thursday"/>
    <x v="1"/>
    <x v="0"/>
    <n v="183.26"/>
  </r>
  <r>
    <d v="2016-02-11T00:00:00"/>
    <s v="Thursday"/>
    <x v="1"/>
    <x v="1"/>
    <n v="323.66000000000003"/>
  </r>
  <r>
    <d v="2016-02-11T00:00:00"/>
    <s v="Thursday"/>
    <x v="1"/>
    <x v="2"/>
    <n v="82.69"/>
  </r>
  <r>
    <d v="2016-02-11T00:00:00"/>
    <s v="Thursday"/>
    <x v="1"/>
    <x v="3"/>
    <n v="129.47999999999999"/>
  </r>
  <r>
    <d v="2016-02-12T00:00:00"/>
    <s v="Friday"/>
    <x v="1"/>
    <x v="0"/>
    <n v="235.14"/>
  </r>
  <r>
    <d v="2016-02-12T00:00:00"/>
    <s v="Friday"/>
    <x v="1"/>
    <x v="1"/>
    <n v="253.16"/>
  </r>
  <r>
    <d v="2016-02-12T00:00:00"/>
    <s v="Friday"/>
    <x v="1"/>
    <x v="2"/>
    <n v="36.82"/>
  </r>
  <r>
    <d v="2016-02-12T00:00:00"/>
    <s v="Friday"/>
    <x v="1"/>
    <x v="3"/>
    <n v="309.02"/>
  </r>
  <r>
    <d v="2016-02-13T00:00:00"/>
    <s v="Saturday"/>
    <x v="1"/>
    <x v="0"/>
    <n v="132.26"/>
  </r>
  <r>
    <d v="2016-02-13T00:00:00"/>
    <s v="Saturday"/>
    <x v="1"/>
    <x v="1"/>
    <n v="308.31"/>
  </r>
  <r>
    <d v="2016-02-13T00:00:00"/>
    <s v="Saturday"/>
    <x v="1"/>
    <x v="2"/>
    <n v="46.35"/>
  </r>
  <r>
    <d v="2016-02-13T00:00:00"/>
    <s v="Saturday"/>
    <x v="1"/>
    <x v="3"/>
    <n v="380.46"/>
  </r>
  <r>
    <d v="2016-02-14T00:00:00"/>
    <s v="Sunday"/>
    <x v="2"/>
    <x v="0"/>
    <n v="146.33000000000001"/>
  </r>
  <r>
    <d v="2016-02-14T00:00:00"/>
    <s v="Sunday"/>
    <x v="2"/>
    <x v="1"/>
    <n v="238.66"/>
  </r>
  <r>
    <d v="2016-02-14T00:00:00"/>
    <s v="Sunday"/>
    <x v="2"/>
    <x v="2"/>
    <n v="134.19999999999999"/>
  </r>
  <r>
    <d v="2016-02-14T00:00:00"/>
    <s v="Sunday"/>
    <x v="2"/>
    <x v="3"/>
    <n v="246.5"/>
  </r>
  <r>
    <d v="2016-02-15T00:00:00"/>
    <s v="Monday"/>
    <x v="2"/>
    <x v="0"/>
    <n v="97.33"/>
  </r>
  <r>
    <d v="2016-02-15T00:00:00"/>
    <s v="Monday"/>
    <x v="2"/>
    <x v="1"/>
    <n v="211.48"/>
  </r>
  <r>
    <d v="2016-02-15T00:00:00"/>
    <s v="Monday"/>
    <x v="2"/>
    <x v="2"/>
    <n v="154.5"/>
  </r>
  <r>
    <d v="2016-02-15T00:00:00"/>
    <s v="Monday"/>
    <x v="2"/>
    <x v="3"/>
    <n v="159.26"/>
  </r>
  <r>
    <d v="2016-02-16T00:00:00"/>
    <s v="Tuesday"/>
    <x v="2"/>
    <x v="0"/>
    <n v="181.89"/>
  </r>
  <r>
    <d v="2016-02-16T00:00:00"/>
    <s v="Tuesday"/>
    <x v="2"/>
    <x v="1"/>
    <n v="235.66"/>
  </r>
  <r>
    <d v="2016-02-16T00:00:00"/>
    <s v="Tuesday"/>
    <x v="2"/>
    <x v="2"/>
    <n v="89.64"/>
  </r>
  <r>
    <d v="2016-02-16T00:00:00"/>
    <s v="Tuesday"/>
    <x v="2"/>
    <x v="3"/>
    <n v="151.18"/>
  </r>
  <r>
    <d v="2016-02-17T00:00:00"/>
    <s v="Wednesday"/>
    <x v="2"/>
    <x v="0"/>
    <n v="226.22"/>
  </r>
  <r>
    <d v="2016-02-17T00:00:00"/>
    <s v="Wednesday"/>
    <x v="2"/>
    <x v="1"/>
    <n v="308.66000000000003"/>
  </r>
  <r>
    <d v="2016-02-17T00:00:00"/>
    <s v="Wednesday"/>
    <x v="2"/>
    <x v="2"/>
    <n v="146.47999999999999"/>
  </r>
  <r>
    <d v="2016-02-17T00:00:00"/>
    <s v="Wednesday"/>
    <x v="2"/>
    <x v="3"/>
    <n v="246.02"/>
  </r>
  <r>
    <d v="2016-02-18T00:00:00"/>
    <s v="Thursday"/>
    <x v="2"/>
    <x v="0"/>
    <n v="179.55"/>
  </r>
  <r>
    <d v="2016-02-18T00:00:00"/>
    <s v="Thursday"/>
    <x v="2"/>
    <x v="1"/>
    <n v="152.24"/>
  </r>
  <r>
    <d v="2016-02-18T00:00:00"/>
    <s v="Thursday"/>
    <x v="2"/>
    <x v="2"/>
    <n v="96.13"/>
  </r>
  <r>
    <d v="2016-02-18T00:00:00"/>
    <s v="Thursday"/>
    <x v="2"/>
    <x v="3"/>
    <n v="390.1"/>
  </r>
  <r>
    <d v="2016-02-19T00:00:00"/>
    <s v="Friday"/>
    <x v="2"/>
    <x v="0"/>
    <n v="227.92"/>
  </r>
  <r>
    <d v="2016-02-19T00:00:00"/>
    <s v="Friday"/>
    <x v="2"/>
    <x v="1"/>
    <n v="320.91000000000003"/>
  </r>
  <r>
    <d v="2016-02-19T00:00:00"/>
    <s v="Friday"/>
    <x v="2"/>
    <x v="2"/>
    <n v="123.14"/>
  </r>
  <r>
    <d v="2016-02-19T00:00:00"/>
    <s v="Friday"/>
    <x v="2"/>
    <x v="3"/>
    <n v="228.81"/>
  </r>
  <r>
    <d v="2016-02-20T00:00:00"/>
    <s v="Saturday"/>
    <x v="2"/>
    <x v="0"/>
    <n v="139.96"/>
  </r>
  <r>
    <d v="2016-02-20T00:00:00"/>
    <s v="Saturday"/>
    <x v="2"/>
    <x v="1"/>
    <n v="112.3"/>
  </r>
  <r>
    <d v="2016-02-20T00:00:00"/>
    <s v="Saturday"/>
    <x v="2"/>
    <x v="2"/>
    <n v="74.69"/>
  </r>
  <r>
    <d v="2016-02-20T00:00:00"/>
    <s v="Saturday"/>
    <x v="2"/>
    <x v="3"/>
    <n v="343.78"/>
  </r>
  <r>
    <d v="2016-02-21T00:00:00"/>
    <s v="Sunday"/>
    <x v="3"/>
    <x v="0"/>
    <n v="264.52"/>
  </r>
  <r>
    <d v="2016-02-21T00:00:00"/>
    <s v="Sunday"/>
    <x v="3"/>
    <x v="1"/>
    <n v="309.08999999999997"/>
  </r>
  <r>
    <d v="2016-02-21T00:00:00"/>
    <s v="Sunday"/>
    <x v="3"/>
    <x v="2"/>
    <n v="44.14"/>
  </r>
  <r>
    <d v="2016-02-21T00:00:00"/>
    <s v="Sunday"/>
    <x v="3"/>
    <x v="3"/>
    <n v="336.97"/>
  </r>
  <r>
    <d v="2016-02-22T00:00:00"/>
    <s v="Monday"/>
    <x v="3"/>
    <x v="0"/>
    <n v="155.16"/>
  </r>
  <r>
    <d v="2016-02-22T00:00:00"/>
    <s v="Monday"/>
    <x v="3"/>
    <x v="1"/>
    <n v="291.01"/>
  </r>
  <r>
    <d v="2016-02-22T00:00:00"/>
    <s v="Monday"/>
    <x v="3"/>
    <x v="2"/>
    <n v="91.83"/>
  </r>
  <r>
    <d v="2016-02-22T00:00:00"/>
    <s v="Monday"/>
    <x v="3"/>
    <x v="3"/>
    <n v="289.20999999999998"/>
  </r>
  <r>
    <d v="2016-02-23T00:00:00"/>
    <s v="Tuesday"/>
    <x v="3"/>
    <x v="0"/>
    <n v="147.53"/>
  </r>
  <r>
    <d v="2016-02-23T00:00:00"/>
    <s v="Tuesday"/>
    <x v="3"/>
    <x v="1"/>
    <n v="191.82"/>
  </r>
  <r>
    <d v="2016-02-23T00:00:00"/>
    <s v="Tuesday"/>
    <x v="3"/>
    <x v="2"/>
    <n v="53.01"/>
  </r>
  <r>
    <d v="2016-02-23T00:00:00"/>
    <s v="Tuesday"/>
    <x v="3"/>
    <x v="3"/>
    <n v="306.37"/>
  </r>
  <r>
    <d v="2016-02-24T00:00:00"/>
    <s v="Wednesday"/>
    <x v="3"/>
    <x v="0"/>
    <n v="82.11"/>
  </r>
  <r>
    <d v="2016-02-24T00:00:00"/>
    <s v="Wednesday"/>
    <x v="3"/>
    <x v="1"/>
    <n v="296.66000000000003"/>
  </r>
  <r>
    <d v="2016-02-24T00:00:00"/>
    <s v="Wednesday"/>
    <x v="3"/>
    <x v="2"/>
    <n v="35.380000000000003"/>
  </r>
  <r>
    <d v="2016-02-24T00:00:00"/>
    <s v="Wednesday"/>
    <x v="3"/>
    <x v="3"/>
    <n v="406.69"/>
  </r>
  <r>
    <d v="2016-02-25T00:00:00"/>
    <s v="Thursday"/>
    <x v="3"/>
    <x v="0"/>
    <n v="88.34"/>
  </r>
  <r>
    <d v="2016-02-25T00:00:00"/>
    <s v="Thursday"/>
    <x v="3"/>
    <x v="1"/>
    <n v="147.97"/>
  </r>
  <r>
    <d v="2016-02-25T00:00:00"/>
    <s v="Thursday"/>
    <x v="3"/>
    <x v="2"/>
    <n v="151.97"/>
  </r>
  <r>
    <d v="2016-02-25T00:00:00"/>
    <s v="Thursday"/>
    <x v="3"/>
    <x v="3"/>
    <n v="367.26"/>
  </r>
  <r>
    <d v="2016-02-26T00:00:00"/>
    <s v="Friday"/>
    <x v="3"/>
    <x v="0"/>
    <n v="166.1"/>
  </r>
  <r>
    <d v="2016-02-26T00:00:00"/>
    <s v="Friday"/>
    <x v="3"/>
    <x v="1"/>
    <n v="154.58000000000001"/>
  </r>
  <r>
    <d v="2016-02-26T00:00:00"/>
    <s v="Friday"/>
    <x v="3"/>
    <x v="2"/>
    <n v="50.94"/>
  </r>
  <r>
    <d v="2016-02-26T00:00:00"/>
    <s v="Friday"/>
    <x v="3"/>
    <x v="3"/>
    <n v="394.76"/>
  </r>
  <r>
    <d v="2016-02-27T00:00:00"/>
    <s v="Saturday"/>
    <x v="3"/>
    <x v="0"/>
    <n v="269.70999999999998"/>
  </r>
  <r>
    <d v="2016-02-27T00:00:00"/>
    <s v="Saturday"/>
    <x v="3"/>
    <x v="1"/>
    <n v="299.27"/>
  </r>
  <r>
    <d v="2016-02-27T00:00:00"/>
    <s v="Saturday"/>
    <x v="3"/>
    <x v="2"/>
    <n v="146.99"/>
  </r>
  <r>
    <d v="2016-02-27T00:00:00"/>
    <s v="Saturday"/>
    <x v="3"/>
    <x v="3"/>
    <n v="171.93"/>
  </r>
  <r>
    <d v="2016-02-28T00:00:00"/>
    <s v="Sunday"/>
    <x v="4"/>
    <x v="0"/>
    <n v="133.93"/>
  </r>
  <r>
    <d v="2016-02-28T00:00:00"/>
    <s v="Sunday"/>
    <x v="4"/>
    <x v="1"/>
    <n v="159.59"/>
  </r>
  <r>
    <d v="2016-02-28T00:00:00"/>
    <s v="Sunday"/>
    <x v="4"/>
    <x v="2"/>
    <n v="173.55"/>
  </r>
  <r>
    <d v="2016-02-28T00:00:00"/>
    <s v="Sunday"/>
    <x v="4"/>
    <x v="3"/>
    <n v="182.17"/>
  </r>
  <r>
    <d v="2016-02-29T00:00:00"/>
    <s v="Monday"/>
    <x v="4"/>
    <x v="0"/>
    <n v="224.04"/>
  </r>
  <r>
    <d v="2016-02-29T00:00:00"/>
    <s v="Monday"/>
    <x v="4"/>
    <x v="1"/>
    <n v="133.04"/>
  </r>
  <r>
    <d v="2016-02-29T00:00:00"/>
    <s v="Monday"/>
    <x v="4"/>
    <x v="2"/>
    <n v="71.22"/>
  </r>
  <r>
    <d v="2016-02-29T00:00:00"/>
    <s v="Monday"/>
    <x v="4"/>
    <x v="3"/>
    <n v="353.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11" firstHeaderRow="1" firstDataRow="1" firstDataCol="1"/>
  <pivotFields count="5">
    <pivotField numFmtId="14" showAll="0"/>
    <pivotField axis="axisRow" showAll="0">
      <items count="8">
        <item x="6"/>
        <item x="0"/>
        <item x="1"/>
        <item x="2"/>
        <item x="3"/>
        <item x="4"/>
        <item x="5"/>
        <item t="default"/>
      </items>
    </pivotField>
    <pivotField showAll="0"/>
    <pivotField showAll="0"/>
    <pivotField dataField="1" numFmtId="164" showAll="0"/>
  </pivotFields>
  <rowFields count="1">
    <field x="1"/>
  </rowFields>
  <rowItems count="8">
    <i>
      <x/>
    </i>
    <i>
      <x v="1"/>
    </i>
    <i>
      <x v="2"/>
    </i>
    <i>
      <x v="3"/>
    </i>
    <i>
      <x v="4"/>
    </i>
    <i>
      <x v="5"/>
    </i>
    <i>
      <x v="6"/>
    </i>
    <i t="grand">
      <x/>
    </i>
  </rowItems>
  <colItems count="1">
    <i/>
  </colItems>
  <dataFields count="1">
    <dataField name="Sum of Amount" fld="4"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33" firstHeaderRow="1" firstDataRow="1" firstDataCol="1" rowPageCount="1" colPageCount="1"/>
  <pivotFields count="5">
    <pivotField axis="axisRow"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showAll="0"/>
    <pivotField axis="axisPage" multipleItemSelectionAllowed="1" showAll="0">
      <items count="5">
        <item x="0"/>
        <item h="1" x="1"/>
        <item h="1" x="2"/>
        <item x="3"/>
        <item t="default"/>
      </items>
    </pivotField>
    <pivotField dataField="1" numFmtId="164"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ageFields count="1">
    <pageField fld="3" hier="-1"/>
  </pageFields>
  <dataFields count="1">
    <dataField name="Sum of Amount" fld="4" baseField="0" baseItem="0" numFmtId="164"/>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F10" firstHeaderRow="1" firstDataRow="2" firstDataCol="1"/>
  <pivotFields count="5">
    <pivotField numFmtId="14" showAll="0"/>
    <pivotField showAll="0"/>
    <pivotField axis="axisRow" showAll="0">
      <items count="6">
        <item x="0"/>
        <item x="1"/>
        <item x="2"/>
        <item x="3"/>
        <item x="4"/>
        <item t="default"/>
      </items>
    </pivotField>
    <pivotField axis="axisCol" showAll="0">
      <items count="5">
        <item x="0"/>
        <item x="1"/>
        <item x="2"/>
        <item x="3"/>
        <item t="default"/>
      </items>
    </pivotField>
    <pivotField dataField="1" numFmtId="164" showAll="0"/>
  </pivotFields>
  <rowFields count="1">
    <field x="2"/>
  </rowFields>
  <rowItems count="6">
    <i>
      <x/>
    </i>
    <i>
      <x v="1"/>
    </i>
    <i>
      <x v="2"/>
    </i>
    <i>
      <x v="3"/>
    </i>
    <i>
      <x v="4"/>
    </i>
    <i t="grand">
      <x/>
    </i>
  </rowItems>
  <colFields count="1">
    <field x="3"/>
  </colFields>
  <colItems count="5">
    <i>
      <x/>
    </i>
    <i>
      <x v="1"/>
    </i>
    <i>
      <x v="2"/>
    </i>
    <i>
      <x v="3"/>
    </i>
    <i t="grand">
      <x/>
    </i>
  </colItems>
  <dataFields count="1">
    <dataField name="Sum of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15" name="PivotTable2"/>
  </pivotTables>
  <data>
    <tabular pivotCacheId="1">
      <items count="4">
        <i x="0" s="1"/>
        <i x="1"/>
        <i x="2"/>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y" sourceName="Day">
  <extLst>
    <x:ext xmlns:x15="http://schemas.microsoft.com/office/spreadsheetml/2010/11/main" uri="{2F2917AC-EB37-4324-AD4E-5DD8C200BD13}">
      <x15:tableSlicerCache tableId="5"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gment" cache="Slicer_Segment" caption="Segment" style="SlicerStyleDark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ay" cache="Slicer_Day" caption="Day" style="SlicerStyleLight3" rowHeight="241300"/>
</slicers>
</file>

<file path=xl/tables/table1.xml><?xml version="1.0" encoding="utf-8"?>
<table xmlns="http://schemas.openxmlformats.org/spreadsheetml/2006/main" id="1" name="FebruaryData" displayName="FebruaryData" ref="A1:E117" totalsRowShown="0" headerRowDxfId="21">
  <autoFilter ref="A1:E117"/>
  <tableColumns count="5">
    <tableColumn id="1" name="Trn Date" dataDxfId="20"/>
    <tableColumn id="2" name="Day"/>
    <tableColumn id="3" name="Week #" dataDxfId="19"/>
    <tableColumn id="4" name="Segment"/>
    <tableColumn id="5" name="Amount" dataDxfId="18" dataCellStyle="Currency"/>
  </tableColumns>
  <tableStyleInfo name="TableStyleMedium25" showFirstColumn="0" showLastColumn="0" showRowStripes="1" showColumnStripes="0"/>
</table>
</file>

<file path=xl/tables/table2.xml><?xml version="1.0" encoding="utf-8"?>
<table xmlns="http://schemas.openxmlformats.org/spreadsheetml/2006/main" id="2" name="FebruaryData3" displayName="FebruaryData3" ref="A1:E117" totalsRowShown="0" headerRowDxfId="17">
  <autoFilter ref="A1:E117"/>
  <sortState ref="A2:E117">
    <sortCondition descending="1" ref="A2:A117"/>
    <sortCondition descending="1" ref="E2:E117"/>
  </sortState>
  <tableColumns count="5">
    <tableColumn id="1" name="Trn Date" dataDxfId="16"/>
    <tableColumn id="2" name="Day"/>
    <tableColumn id="3" name="Week #" dataDxfId="15"/>
    <tableColumn id="4" name="Segment"/>
    <tableColumn id="5" name="Amount" dataDxfId="14" dataCellStyle="Currency"/>
  </tableColumns>
  <tableStyleInfo name="TableStyleMedium25" showFirstColumn="0" showLastColumn="0" showRowStripes="1" showColumnStripes="0"/>
</table>
</file>

<file path=xl/tables/table3.xml><?xml version="1.0" encoding="utf-8"?>
<table xmlns="http://schemas.openxmlformats.org/spreadsheetml/2006/main" id="3" name="FebruaryData4" displayName="FebruaryData4" ref="A1:E117" totalsRowShown="0" headerRowDxfId="13">
  <autoFilter ref="A1:E117"/>
  <sortState ref="A2:E117">
    <sortCondition ref="B2:B117" customList="Sunday,Monday,Tuesday,Wednesday,Thursday,Friday,Saturday"/>
    <sortCondition ref="D2:D117"/>
    <sortCondition ref="E2:E117"/>
  </sortState>
  <tableColumns count="5">
    <tableColumn id="1" name="Trn Date" dataDxfId="12"/>
    <tableColumn id="2" name="Day"/>
    <tableColumn id="3" name="Week #" dataDxfId="11"/>
    <tableColumn id="4" name="Segment"/>
    <tableColumn id="5" name="Amount" dataDxfId="10" dataCellStyle="Currency"/>
  </tableColumns>
  <tableStyleInfo name="TableStyleMedium25" showFirstColumn="0" showLastColumn="0" showRowStripes="1" showColumnStripes="0"/>
</table>
</file>

<file path=xl/tables/table4.xml><?xml version="1.0" encoding="utf-8"?>
<table xmlns="http://schemas.openxmlformats.org/spreadsheetml/2006/main" id="4" name="FebruaryData5" displayName="FebruaryData5" ref="A1:E118" totalsRowCount="1" headerRowDxfId="9">
  <autoFilter ref="A1:E117">
    <filterColumn colId="3">
      <filters>
        <filter val="Coffee"/>
        <filter val="Food"/>
        <filter val="Spec Drink"/>
      </filters>
    </filterColumn>
  </autoFilter>
  <sortState ref="A2:E117">
    <sortCondition descending="1" ref="E96"/>
  </sortState>
  <tableColumns count="5">
    <tableColumn id="1" name="Trn Date" totalsRowLabel="Average" dataDxfId="8"/>
    <tableColumn id="2" name="Day"/>
    <tableColumn id="3" name="Week #" dataDxfId="7" totalsRowDxfId="6"/>
    <tableColumn id="4" name="Segment"/>
    <tableColumn id="5" name="Amount" totalsRowFunction="average" dataDxfId="5" totalsRowDxfId="4" dataCellStyle="Currency"/>
  </tableColumns>
  <tableStyleInfo name="TableStyleMedium25" showFirstColumn="0" showLastColumn="0" showRowStripes="1" showColumnStripes="0"/>
</table>
</file>

<file path=xl/tables/table5.xml><?xml version="1.0" encoding="utf-8"?>
<table xmlns="http://schemas.openxmlformats.org/spreadsheetml/2006/main" id="5" name="FebruaryData6" displayName="FebruaryData6" ref="A1:E117" totalsRowShown="0" headerRowDxfId="3">
  <autoFilter ref="A1:E117">
    <filterColumn colId="1">
      <filters>
        <filter val="Sunday"/>
        <filter val="Saturday"/>
      </filters>
    </filterColumn>
  </autoFilter>
  <tableColumns count="5">
    <tableColumn id="1" name="Trn Date" dataDxfId="2"/>
    <tableColumn id="2" name="Day"/>
    <tableColumn id="3" name="Week #" dataDxfId="1"/>
    <tableColumn id="4" name="Segment"/>
    <tableColumn id="5" name="Amount" dataDxfId="0" dataCellStyle="Currency"/>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microsoft.com/office/2007/relationships/slicer" Target="../slicers/slicer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zoomScale="120" zoomScaleNormal="120" workbookViewId="0">
      <selection activeCell="B5" sqref="B5"/>
    </sheetView>
  </sheetViews>
  <sheetFormatPr defaultRowHeight="15"/>
  <cols>
    <col min="1" max="1" width="8.42578125" customWidth="1"/>
    <col min="2" max="2" width="35.140625" bestFit="1" customWidth="1"/>
    <col min="3" max="3" width="10.28515625" bestFit="1" customWidth="1"/>
    <col min="4" max="4" width="46.5703125" bestFit="1" customWidth="1"/>
    <col min="6" max="6" width="51.140625" bestFit="1" customWidth="1"/>
  </cols>
  <sheetData>
    <row r="1" spans="1:4" ht="28.5">
      <c r="A1" s="10" t="s">
        <v>15</v>
      </c>
    </row>
    <row r="3" spans="1:4">
      <c r="A3" s="11" t="s">
        <v>16</v>
      </c>
      <c r="B3" t="s">
        <v>32</v>
      </c>
    </row>
    <row r="4" spans="1:4">
      <c r="A4" s="11" t="s">
        <v>14</v>
      </c>
      <c r="B4" s="6">
        <v>42430</v>
      </c>
    </row>
    <row r="5" spans="1:4">
      <c r="A5" s="11" t="s">
        <v>17</v>
      </c>
      <c r="B5" t="s">
        <v>42</v>
      </c>
    </row>
    <row r="7" spans="1:4" ht="18.75">
      <c r="A7" s="42" t="s">
        <v>18</v>
      </c>
      <c r="B7" s="42"/>
      <c r="C7" s="42"/>
      <c r="D7" s="42"/>
    </row>
    <row r="8" spans="1:4">
      <c r="A8" s="12" t="s">
        <v>19</v>
      </c>
      <c r="B8" s="12" t="s">
        <v>20</v>
      </c>
      <c r="C8" s="12" t="s">
        <v>21</v>
      </c>
      <c r="D8" s="12" t="s">
        <v>22</v>
      </c>
    </row>
    <row r="9" spans="1:4" ht="24">
      <c r="A9" s="40" t="s">
        <v>0</v>
      </c>
      <c r="B9" s="40" t="s">
        <v>23</v>
      </c>
      <c r="C9" s="40" t="s">
        <v>14</v>
      </c>
      <c r="D9" s="41" t="s">
        <v>46</v>
      </c>
    </row>
    <row r="10" spans="1:4">
      <c r="A10" s="40" t="s">
        <v>1</v>
      </c>
      <c r="B10" s="40" t="s">
        <v>44</v>
      </c>
      <c r="C10" s="40" t="s">
        <v>24</v>
      </c>
      <c r="D10" s="40" t="s">
        <v>47</v>
      </c>
    </row>
    <row r="11" spans="1:4">
      <c r="A11" s="40" t="s">
        <v>2</v>
      </c>
      <c r="B11" s="40" t="s">
        <v>25</v>
      </c>
      <c r="C11" s="40" t="s">
        <v>30</v>
      </c>
      <c r="D11" s="40" t="s">
        <v>26</v>
      </c>
    </row>
    <row r="12" spans="1:4">
      <c r="A12" s="40" t="s">
        <v>27</v>
      </c>
      <c r="B12" s="40" t="s">
        <v>28</v>
      </c>
      <c r="C12" s="40" t="s">
        <v>24</v>
      </c>
      <c r="D12" s="40" t="s">
        <v>29</v>
      </c>
    </row>
    <row r="13" spans="1:4" ht="25.5" customHeight="1">
      <c r="A13" s="40" t="s">
        <v>3</v>
      </c>
      <c r="B13" s="41" t="s">
        <v>45</v>
      </c>
      <c r="C13" s="40" t="s">
        <v>30</v>
      </c>
      <c r="D13" s="40" t="s">
        <v>48</v>
      </c>
    </row>
    <row r="14" spans="1:4">
      <c r="B14" s="39"/>
    </row>
  </sheetData>
  <mergeCells count="1">
    <mergeCell ref="A7:D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18"/>
  <sheetViews>
    <sheetView zoomScale="120" zoomScaleNormal="120" workbookViewId="0">
      <selection activeCell="C26" sqref="C26"/>
    </sheetView>
  </sheetViews>
  <sheetFormatPr defaultRowHeight="15"/>
  <cols>
    <col min="1" max="1" width="12" customWidth="1"/>
    <col min="2" max="2" width="9.7109375" customWidth="1"/>
    <col min="3" max="3" width="10.140625" style="1" customWidth="1"/>
    <col min="4" max="4" width="10.28515625" customWidth="1"/>
    <col min="5" max="5" width="10.42578125" customWidth="1"/>
    <col min="13" max="13" width="11.42578125" bestFit="1" customWidth="1"/>
  </cols>
  <sheetData>
    <row r="1" spans="1:6">
      <c r="A1" s="1" t="s">
        <v>0</v>
      </c>
      <c r="B1" s="1" t="s">
        <v>1</v>
      </c>
      <c r="C1" s="1" t="s">
        <v>2</v>
      </c>
      <c r="D1" t="s">
        <v>27</v>
      </c>
      <c r="E1" s="1" t="s">
        <v>3</v>
      </c>
    </row>
    <row r="2" spans="1:6" hidden="1">
      <c r="A2" s="2">
        <v>42401</v>
      </c>
      <c r="B2" t="s">
        <v>4</v>
      </c>
      <c r="C2" s="1">
        <v>6</v>
      </c>
      <c r="D2" t="s">
        <v>5</v>
      </c>
      <c r="E2" s="8">
        <v>154.35</v>
      </c>
      <c r="F2" s="4"/>
    </row>
    <row r="3" spans="1:6" hidden="1">
      <c r="A3" s="2">
        <v>42401</v>
      </c>
      <c r="B3" t="s">
        <v>4</v>
      </c>
      <c r="C3" s="1">
        <v>6</v>
      </c>
      <c r="D3" t="s">
        <v>7</v>
      </c>
      <c r="E3" s="8">
        <v>296.24</v>
      </c>
      <c r="F3" s="4"/>
    </row>
    <row r="4" spans="1:6" hidden="1">
      <c r="A4" s="2">
        <v>42401</v>
      </c>
      <c r="B4" t="s">
        <v>4</v>
      </c>
      <c r="C4" s="1">
        <v>6</v>
      </c>
      <c r="D4" t="s">
        <v>8</v>
      </c>
      <c r="E4" s="8">
        <v>149.05000000000001</v>
      </c>
      <c r="F4" s="4"/>
    </row>
    <row r="5" spans="1:6" hidden="1">
      <c r="A5" s="2">
        <v>42401</v>
      </c>
      <c r="B5" t="s">
        <v>4</v>
      </c>
      <c r="C5" s="1">
        <v>6</v>
      </c>
      <c r="D5" t="s">
        <v>31</v>
      </c>
      <c r="E5" s="8">
        <v>188.35</v>
      </c>
      <c r="F5" s="4"/>
    </row>
    <row r="6" spans="1:6" hidden="1">
      <c r="A6" s="2">
        <v>42402</v>
      </c>
      <c r="B6" t="s">
        <v>9</v>
      </c>
      <c r="C6" s="1">
        <v>6</v>
      </c>
      <c r="D6" t="s">
        <v>5</v>
      </c>
      <c r="E6" s="8">
        <v>202.26</v>
      </c>
      <c r="F6" s="4"/>
    </row>
    <row r="7" spans="1:6" hidden="1">
      <c r="A7" s="2">
        <v>42402</v>
      </c>
      <c r="B7" t="s">
        <v>9</v>
      </c>
      <c r="C7" s="1">
        <v>6</v>
      </c>
      <c r="D7" t="s">
        <v>7</v>
      </c>
      <c r="E7" s="8">
        <v>136.41999999999999</v>
      </c>
      <c r="F7" s="4"/>
    </row>
    <row r="8" spans="1:6" hidden="1">
      <c r="A8" s="2">
        <v>42402</v>
      </c>
      <c r="B8" t="s">
        <v>9</v>
      </c>
      <c r="C8" s="1">
        <v>6</v>
      </c>
      <c r="D8" t="s">
        <v>8</v>
      </c>
      <c r="E8" s="8">
        <v>25.74</v>
      </c>
      <c r="F8" s="4"/>
    </row>
    <row r="9" spans="1:6" hidden="1">
      <c r="A9" s="2">
        <v>42402</v>
      </c>
      <c r="B9" t="s">
        <v>9</v>
      </c>
      <c r="C9" s="1">
        <v>6</v>
      </c>
      <c r="D9" t="s">
        <v>31</v>
      </c>
      <c r="E9" s="8">
        <v>360.66</v>
      </c>
      <c r="F9" s="4"/>
    </row>
    <row r="10" spans="1:6" hidden="1">
      <c r="A10" s="2">
        <v>42403</v>
      </c>
      <c r="B10" t="s">
        <v>10</v>
      </c>
      <c r="C10" s="1">
        <v>6</v>
      </c>
      <c r="D10" t="s">
        <v>5</v>
      </c>
      <c r="E10" s="8">
        <v>177.55</v>
      </c>
      <c r="F10" s="4"/>
    </row>
    <row r="11" spans="1:6" hidden="1">
      <c r="A11" s="2">
        <v>42403</v>
      </c>
      <c r="B11" t="s">
        <v>10</v>
      </c>
      <c r="C11" s="1">
        <v>6</v>
      </c>
      <c r="D11" t="s">
        <v>7</v>
      </c>
      <c r="E11" s="8">
        <v>254.8</v>
      </c>
      <c r="F11" s="4"/>
    </row>
    <row r="12" spans="1:6" hidden="1">
      <c r="A12" s="2">
        <v>42403</v>
      </c>
      <c r="B12" t="s">
        <v>10</v>
      </c>
      <c r="C12" s="1">
        <v>6</v>
      </c>
      <c r="D12" t="s">
        <v>8</v>
      </c>
      <c r="E12" s="8">
        <v>98.39</v>
      </c>
      <c r="F12" s="4"/>
    </row>
    <row r="13" spans="1:6" hidden="1">
      <c r="A13" s="2">
        <v>42403</v>
      </c>
      <c r="B13" t="s">
        <v>10</v>
      </c>
      <c r="C13" s="1">
        <v>6</v>
      </c>
      <c r="D13" t="s">
        <v>31</v>
      </c>
      <c r="E13" s="8">
        <v>326.44</v>
      </c>
      <c r="F13" s="4"/>
    </row>
    <row r="14" spans="1:6" hidden="1">
      <c r="A14" s="2">
        <v>42404</v>
      </c>
      <c r="B14" t="s">
        <v>11</v>
      </c>
      <c r="C14" s="1">
        <v>6</v>
      </c>
      <c r="D14" t="s">
        <v>5</v>
      </c>
      <c r="E14" s="8">
        <v>219.43</v>
      </c>
      <c r="F14" s="4"/>
    </row>
    <row r="15" spans="1:6" hidden="1">
      <c r="A15" s="2">
        <v>42404</v>
      </c>
      <c r="B15" t="s">
        <v>11</v>
      </c>
      <c r="C15" s="1">
        <v>6</v>
      </c>
      <c r="D15" t="s">
        <v>7</v>
      </c>
      <c r="E15" s="8">
        <v>349.94</v>
      </c>
      <c r="F15" s="4"/>
    </row>
    <row r="16" spans="1:6" hidden="1">
      <c r="A16" s="2">
        <v>42404</v>
      </c>
      <c r="B16" t="s">
        <v>11</v>
      </c>
      <c r="C16" s="1">
        <v>6</v>
      </c>
      <c r="D16" t="s">
        <v>8</v>
      </c>
      <c r="E16" s="8">
        <v>25.57</v>
      </c>
      <c r="F16" s="4"/>
    </row>
    <row r="17" spans="1:7" hidden="1">
      <c r="A17" s="2">
        <v>42404</v>
      </c>
      <c r="B17" t="s">
        <v>11</v>
      </c>
      <c r="C17" s="1">
        <v>6</v>
      </c>
      <c r="D17" t="s">
        <v>31</v>
      </c>
      <c r="E17" s="8">
        <v>394.87</v>
      </c>
      <c r="F17" s="4"/>
      <c r="G17" s="5"/>
    </row>
    <row r="18" spans="1:7" hidden="1">
      <c r="A18" s="2">
        <v>42405</v>
      </c>
      <c r="B18" t="s">
        <v>12</v>
      </c>
      <c r="C18" s="1">
        <v>6</v>
      </c>
      <c r="D18" t="s">
        <v>5</v>
      </c>
      <c r="E18" s="8">
        <v>202.43</v>
      </c>
      <c r="F18" s="4"/>
    </row>
    <row r="19" spans="1:7" hidden="1">
      <c r="A19" s="2">
        <v>42405</v>
      </c>
      <c r="B19" t="s">
        <v>12</v>
      </c>
      <c r="C19" s="1">
        <v>6</v>
      </c>
      <c r="D19" t="s">
        <v>7</v>
      </c>
      <c r="E19" s="8">
        <v>305.39</v>
      </c>
      <c r="F19" s="4"/>
      <c r="G19" s="3"/>
    </row>
    <row r="20" spans="1:7" hidden="1">
      <c r="A20" s="2">
        <v>42405</v>
      </c>
      <c r="B20" t="s">
        <v>12</v>
      </c>
      <c r="C20" s="1">
        <v>6</v>
      </c>
      <c r="D20" t="s">
        <v>8</v>
      </c>
      <c r="E20" s="8">
        <v>130.08000000000001</v>
      </c>
      <c r="F20" s="4"/>
    </row>
    <row r="21" spans="1:7" hidden="1">
      <c r="A21" s="2">
        <v>42405</v>
      </c>
      <c r="B21" t="s">
        <v>12</v>
      </c>
      <c r="C21" s="1">
        <v>6</v>
      </c>
      <c r="D21" t="s">
        <v>31</v>
      </c>
      <c r="E21" s="8">
        <v>149.62</v>
      </c>
      <c r="F21" s="4"/>
    </row>
    <row r="22" spans="1:7">
      <c r="A22" s="2">
        <v>42406</v>
      </c>
      <c r="B22" t="s">
        <v>13</v>
      </c>
      <c r="C22" s="1">
        <v>6</v>
      </c>
      <c r="D22" t="s">
        <v>5</v>
      </c>
      <c r="E22" s="8">
        <v>234.54</v>
      </c>
      <c r="F22" s="4"/>
    </row>
    <row r="23" spans="1:7">
      <c r="A23" s="2">
        <v>42406</v>
      </c>
      <c r="B23" t="s">
        <v>13</v>
      </c>
      <c r="C23" s="1">
        <v>6</v>
      </c>
      <c r="D23" t="s">
        <v>7</v>
      </c>
      <c r="E23" s="8">
        <v>332.39</v>
      </c>
      <c r="F23" s="4"/>
    </row>
    <row r="24" spans="1:7">
      <c r="A24" s="2">
        <v>42406</v>
      </c>
      <c r="B24" t="s">
        <v>13</v>
      </c>
      <c r="C24" s="1">
        <v>6</v>
      </c>
      <c r="D24" t="s">
        <v>8</v>
      </c>
      <c r="E24" s="8">
        <v>68.8</v>
      </c>
      <c r="F24" s="4"/>
    </row>
    <row r="25" spans="1:7">
      <c r="A25" s="2">
        <v>42406</v>
      </c>
      <c r="B25" t="s">
        <v>13</v>
      </c>
      <c r="C25" s="1">
        <v>6</v>
      </c>
      <c r="D25" t="s">
        <v>31</v>
      </c>
      <c r="E25" s="8">
        <v>143.76</v>
      </c>
      <c r="F25" s="4"/>
    </row>
    <row r="26" spans="1:7">
      <c r="A26" s="2">
        <v>42407</v>
      </c>
      <c r="B26" t="s">
        <v>6</v>
      </c>
      <c r="C26" s="1">
        <v>7</v>
      </c>
      <c r="D26" t="s">
        <v>5</v>
      </c>
      <c r="E26" s="8">
        <v>109.99</v>
      </c>
      <c r="F26" s="4"/>
    </row>
    <row r="27" spans="1:7">
      <c r="A27" s="2">
        <v>42407</v>
      </c>
      <c r="B27" t="s">
        <v>6</v>
      </c>
      <c r="C27" s="1">
        <v>7</v>
      </c>
      <c r="D27" t="s">
        <v>7</v>
      </c>
      <c r="E27" s="8">
        <v>312.61</v>
      </c>
      <c r="F27" s="4"/>
    </row>
    <row r="28" spans="1:7">
      <c r="A28" s="2">
        <v>42407</v>
      </c>
      <c r="B28" t="s">
        <v>6</v>
      </c>
      <c r="C28" s="1">
        <v>7</v>
      </c>
      <c r="D28" t="s">
        <v>8</v>
      </c>
      <c r="E28" s="8">
        <v>143.13</v>
      </c>
      <c r="F28" s="4"/>
    </row>
    <row r="29" spans="1:7">
      <c r="A29" s="2">
        <v>42407</v>
      </c>
      <c r="B29" t="s">
        <v>6</v>
      </c>
      <c r="C29" s="1">
        <v>7</v>
      </c>
      <c r="D29" t="s">
        <v>31</v>
      </c>
      <c r="E29" s="8">
        <v>312.39</v>
      </c>
      <c r="F29" s="4"/>
    </row>
    <row r="30" spans="1:7" hidden="1">
      <c r="A30" s="2">
        <v>42408</v>
      </c>
      <c r="B30" t="s">
        <v>4</v>
      </c>
      <c r="C30" s="1">
        <v>7</v>
      </c>
      <c r="D30" t="s">
        <v>5</v>
      </c>
      <c r="E30" s="8">
        <v>95.48</v>
      </c>
      <c r="F30" s="4"/>
    </row>
    <row r="31" spans="1:7" hidden="1">
      <c r="A31" s="2">
        <v>42408</v>
      </c>
      <c r="B31" t="s">
        <v>4</v>
      </c>
      <c r="C31" s="1">
        <v>7</v>
      </c>
      <c r="D31" t="s">
        <v>7</v>
      </c>
      <c r="E31" s="8">
        <v>200.49</v>
      </c>
      <c r="F31" s="4"/>
    </row>
    <row r="32" spans="1:7" hidden="1">
      <c r="A32" s="2">
        <v>42408</v>
      </c>
      <c r="B32" t="s">
        <v>4</v>
      </c>
      <c r="C32" s="1">
        <v>7</v>
      </c>
      <c r="D32" t="s">
        <v>8</v>
      </c>
      <c r="E32" s="8">
        <v>97.5</v>
      </c>
      <c r="F32" s="4"/>
    </row>
    <row r="33" spans="1:6" hidden="1">
      <c r="A33" s="2">
        <v>42408</v>
      </c>
      <c r="B33" t="s">
        <v>4</v>
      </c>
      <c r="C33" s="1">
        <v>7</v>
      </c>
      <c r="D33" t="s">
        <v>31</v>
      </c>
      <c r="E33" s="8">
        <v>171.44</v>
      </c>
      <c r="F33" s="4"/>
    </row>
    <row r="34" spans="1:6" hidden="1">
      <c r="A34" s="2">
        <v>42409</v>
      </c>
      <c r="B34" t="s">
        <v>9</v>
      </c>
      <c r="C34" s="1">
        <v>7</v>
      </c>
      <c r="D34" t="s">
        <v>5</v>
      </c>
      <c r="E34" s="8">
        <v>164.35</v>
      </c>
      <c r="F34" s="4"/>
    </row>
    <row r="35" spans="1:6" hidden="1">
      <c r="A35" s="2">
        <v>42409</v>
      </c>
      <c r="B35" t="s">
        <v>9</v>
      </c>
      <c r="C35" s="1">
        <v>7</v>
      </c>
      <c r="D35" t="s">
        <v>7</v>
      </c>
      <c r="E35" s="8">
        <v>234.28</v>
      </c>
      <c r="F35" s="4"/>
    </row>
    <row r="36" spans="1:6" hidden="1">
      <c r="A36" s="2">
        <v>42409</v>
      </c>
      <c r="B36" t="s">
        <v>9</v>
      </c>
      <c r="C36" s="1">
        <v>7</v>
      </c>
      <c r="D36" t="s">
        <v>8</v>
      </c>
      <c r="E36" s="8">
        <v>37.57</v>
      </c>
      <c r="F36" s="4"/>
    </row>
    <row r="37" spans="1:6" hidden="1">
      <c r="A37" s="2">
        <v>42409</v>
      </c>
      <c r="B37" t="s">
        <v>9</v>
      </c>
      <c r="C37" s="1">
        <v>7</v>
      </c>
      <c r="D37" t="s">
        <v>31</v>
      </c>
      <c r="E37" s="8">
        <v>140.44999999999999</v>
      </c>
      <c r="F37" s="4"/>
    </row>
    <row r="38" spans="1:6" hidden="1">
      <c r="A38" s="2">
        <v>42410</v>
      </c>
      <c r="B38" t="s">
        <v>10</v>
      </c>
      <c r="C38" s="1">
        <v>7</v>
      </c>
      <c r="D38" t="s">
        <v>5</v>
      </c>
      <c r="E38" s="8">
        <v>127.61</v>
      </c>
      <c r="F38" s="4"/>
    </row>
    <row r="39" spans="1:6" hidden="1">
      <c r="A39" s="2">
        <v>42410</v>
      </c>
      <c r="B39" t="s">
        <v>10</v>
      </c>
      <c r="C39" s="1">
        <v>7</v>
      </c>
      <c r="D39" t="s">
        <v>7</v>
      </c>
      <c r="E39" s="8">
        <v>220.26</v>
      </c>
      <c r="F39" s="4"/>
    </row>
    <row r="40" spans="1:6" hidden="1">
      <c r="A40" s="2">
        <v>42410</v>
      </c>
      <c r="B40" t="s">
        <v>10</v>
      </c>
      <c r="C40" s="1">
        <v>7</v>
      </c>
      <c r="D40" t="s">
        <v>8</v>
      </c>
      <c r="E40" s="8">
        <v>110.36</v>
      </c>
      <c r="F40" s="4"/>
    </row>
    <row r="41" spans="1:6" hidden="1">
      <c r="A41" s="2">
        <v>42410</v>
      </c>
      <c r="B41" t="s">
        <v>10</v>
      </c>
      <c r="C41" s="1">
        <v>7</v>
      </c>
      <c r="D41" t="s">
        <v>31</v>
      </c>
      <c r="E41" s="8">
        <v>364.42</v>
      </c>
      <c r="F41" s="4"/>
    </row>
    <row r="42" spans="1:6" hidden="1">
      <c r="A42" s="2">
        <v>42411</v>
      </c>
      <c r="B42" t="s">
        <v>11</v>
      </c>
      <c r="C42" s="1">
        <v>7</v>
      </c>
      <c r="D42" t="s">
        <v>5</v>
      </c>
      <c r="E42" s="8">
        <v>183.26</v>
      </c>
      <c r="F42" s="4"/>
    </row>
    <row r="43" spans="1:6" hidden="1">
      <c r="A43" s="2">
        <v>42411</v>
      </c>
      <c r="B43" t="s">
        <v>11</v>
      </c>
      <c r="C43" s="1">
        <v>7</v>
      </c>
      <c r="D43" t="s">
        <v>7</v>
      </c>
      <c r="E43" s="8">
        <v>323.66000000000003</v>
      </c>
      <c r="F43" s="4"/>
    </row>
    <row r="44" spans="1:6" hidden="1">
      <c r="A44" s="2">
        <v>42411</v>
      </c>
      <c r="B44" t="s">
        <v>11</v>
      </c>
      <c r="C44" s="1">
        <v>7</v>
      </c>
      <c r="D44" t="s">
        <v>8</v>
      </c>
      <c r="E44" s="8">
        <v>82.69</v>
      </c>
      <c r="F44" s="4"/>
    </row>
    <row r="45" spans="1:6" hidden="1">
      <c r="A45" s="2">
        <v>42411</v>
      </c>
      <c r="B45" t="s">
        <v>11</v>
      </c>
      <c r="C45" s="1">
        <v>7</v>
      </c>
      <c r="D45" t="s">
        <v>31</v>
      </c>
      <c r="E45" s="8">
        <v>129.47999999999999</v>
      </c>
      <c r="F45" s="4"/>
    </row>
    <row r="46" spans="1:6" hidden="1">
      <c r="A46" s="2">
        <v>42412</v>
      </c>
      <c r="B46" t="s">
        <v>12</v>
      </c>
      <c r="C46" s="1">
        <v>7</v>
      </c>
      <c r="D46" t="s">
        <v>5</v>
      </c>
      <c r="E46" s="8">
        <v>235.14</v>
      </c>
      <c r="F46" s="4"/>
    </row>
    <row r="47" spans="1:6" hidden="1">
      <c r="A47" s="2">
        <v>42412</v>
      </c>
      <c r="B47" t="s">
        <v>12</v>
      </c>
      <c r="C47" s="1">
        <v>7</v>
      </c>
      <c r="D47" t="s">
        <v>7</v>
      </c>
      <c r="E47" s="8">
        <v>253.16</v>
      </c>
      <c r="F47" s="4"/>
    </row>
    <row r="48" spans="1:6" hidden="1">
      <c r="A48" s="2">
        <v>42412</v>
      </c>
      <c r="B48" t="s">
        <v>12</v>
      </c>
      <c r="C48" s="1">
        <v>7</v>
      </c>
      <c r="D48" t="s">
        <v>8</v>
      </c>
      <c r="E48" s="8">
        <v>36.82</v>
      </c>
      <c r="F48" s="4"/>
    </row>
    <row r="49" spans="1:6" hidden="1">
      <c r="A49" s="2">
        <v>42412</v>
      </c>
      <c r="B49" t="s">
        <v>12</v>
      </c>
      <c r="C49" s="1">
        <v>7</v>
      </c>
      <c r="D49" t="s">
        <v>31</v>
      </c>
      <c r="E49" s="8">
        <v>309.02</v>
      </c>
      <c r="F49" s="4"/>
    </row>
    <row r="50" spans="1:6">
      <c r="A50" s="2">
        <v>42413</v>
      </c>
      <c r="B50" t="s">
        <v>13</v>
      </c>
      <c r="C50" s="1">
        <v>7</v>
      </c>
      <c r="D50" t="s">
        <v>5</v>
      </c>
      <c r="E50" s="8">
        <v>132.26</v>
      </c>
      <c r="F50" s="4"/>
    </row>
    <row r="51" spans="1:6">
      <c r="A51" s="2">
        <v>42413</v>
      </c>
      <c r="B51" t="s">
        <v>13</v>
      </c>
      <c r="C51" s="1">
        <v>7</v>
      </c>
      <c r="D51" t="s">
        <v>7</v>
      </c>
      <c r="E51" s="8">
        <v>308.31</v>
      </c>
      <c r="F51" s="4"/>
    </row>
    <row r="52" spans="1:6">
      <c r="A52" s="2">
        <v>42413</v>
      </c>
      <c r="B52" t="s">
        <v>13</v>
      </c>
      <c r="C52" s="1">
        <v>7</v>
      </c>
      <c r="D52" t="s">
        <v>8</v>
      </c>
      <c r="E52" s="8">
        <v>46.35</v>
      </c>
      <c r="F52" s="4"/>
    </row>
    <row r="53" spans="1:6">
      <c r="A53" s="2">
        <v>42413</v>
      </c>
      <c r="B53" t="s">
        <v>13</v>
      </c>
      <c r="C53" s="1">
        <v>7</v>
      </c>
      <c r="D53" t="s">
        <v>31</v>
      </c>
      <c r="E53" s="8">
        <v>380.46</v>
      </c>
      <c r="F53" s="4"/>
    </row>
    <row r="54" spans="1:6">
      <c r="A54" s="2">
        <v>42414</v>
      </c>
      <c r="B54" t="s">
        <v>6</v>
      </c>
      <c r="C54" s="1">
        <v>8</v>
      </c>
      <c r="D54" t="s">
        <v>5</v>
      </c>
      <c r="E54" s="8">
        <v>146.33000000000001</v>
      </c>
      <c r="F54" s="4"/>
    </row>
    <row r="55" spans="1:6">
      <c r="A55" s="2">
        <v>42414</v>
      </c>
      <c r="B55" t="s">
        <v>6</v>
      </c>
      <c r="C55" s="1">
        <v>8</v>
      </c>
      <c r="D55" t="s">
        <v>7</v>
      </c>
      <c r="E55" s="8">
        <v>238.66</v>
      </c>
      <c r="F55" s="4"/>
    </row>
    <row r="56" spans="1:6">
      <c r="A56" s="2">
        <v>42414</v>
      </c>
      <c r="B56" t="s">
        <v>6</v>
      </c>
      <c r="C56" s="1">
        <v>8</v>
      </c>
      <c r="D56" t="s">
        <v>8</v>
      </c>
      <c r="E56" s="8">
        <v>134.19999999999999</v>
      </c>
      <c r="F56" s="4"/>
    </row>
    <row r="57" spans="1:6">
      <c r="A57" s="2">
        <v>42414</v>
      </c>
      <c r="B57" t="s">
        <v>6</v>
      </c>
      <c r="C57" s="1">
        <v>8</v>
      </c>
      <c r="D57" t="s">
        <v>31</v>
      </c>
      <c r="E57" s="8">
        <v>246.5</v>
      </c>
      <c r="F57" s="4"/>
    </row>
    <row r="58" spans="1:6" hidden="1">
      <c r="A58" s="2">
        <v>42415</v>
      </c>
      <c r="B58" t="s">
        <v>4</v>
      </c>
      <c r="C58" s="1">
        <v>8</v>
      </c>
      <c r="D58" t="s">
        <v>5</v>
      </c>
      <c r="E58" s="8">
        <v>97.33</v>
      </c>
      <c r="F58" s="4"/>
    </row>
    <row r="59" spans="1:6" hidden="1">
      <c r="A59" s="2">
        <v>42415</v>
      </c>
      <c r="B59" t="s">
        <v>4</v>
      </c>
      <c r="C59" s="1">
        <v>8</v>
      </c>
      <c r="D59" t="s">
        <v>7</v>
      </c>
      <c r="E59" s="8">
        <v>211.48</v>
      </c>
      <c r="F59" s="4"/>
    </row>
    <row r="60" spans="1:6" hidden="1">
      <c r="A60" s="2">
        <v>42415</v>
      </c>
      <c r="B60" t="s">
        <v>4</v>
      </c>
      <c r="C60" s="1">
        <v>8</v>
      </c>
      <c r="D60" t="s">
        <v>8</v>
      </c>
      <c r="E60" s="8">
        <v>154.5</v>
      </c>
      <c r="F60" s="4"/>
    </row>
    <row r="61" spans="1:6" hidden="1">
      <c r="A61" s="2">
        <v>42415</v>
      </c>
      <c r="B61" t="s">
        <v>4</v>
      </c>
      <c r="C61" s="1">
        <v>8</v>
      </c>
      <c r="D61" t="s">
        <v>31</v>
      </c>
      <c r="E61" s="8">
        <v>159.26</v>
      </c>
      <c r="F61" s="4"/>
    </row>
    <row r="62" spans="1:6" hidden="1">
      <c r="A62" s="2">
        <v>42416</v>
      </c>
      <c r="B62" t="s">
        <v>9</v>
      </c>
      <c r="C62" s="1">
        <v>8</v>
      </c>
      <c r="D62" t="s">
        <v>5</v>
      </c>
      <c r="E62" s="8">
        <v>181.89</v>
      </c>
      <c r="F62" s="4"/>
    </row>
    <row r="63" spans="1:6" hidden="1">
      <c r="A63" s="2">
        <v>42416</v>
      </c>
      <c r="B63" t="s">
        <v>9</v>
      </c>
      <c r="C63" s="1">
        <v>8</v>
      </c>
      <c r="D63" t="s">
        <v>7</v>
      </c>
      <c r="E63" s="8">
        <v>235.66</v>
      </c>
      <c r="F63" s="4"/>
    </row>
    <row r="64" spans="1:6" hidden="1">
      <c r="A64" s="2">
        <v>42416</v>
      </c>
      <c r="B64" t="s">
        <v>9</v>
      </c>
      <c r="C64" s="1">
        <v>8</v>
      </c>
      <c r="D64" t="s">
        <v>8</v>
      </c>
      <c r="E64" s="8">
        <v>89.64</v>
      </c>
      <c r="F64" s="4"/>
    </row>
    <row r="65" spans="1:6" hidden="1">
      <c r="A65" s="2">
        <v>42416</v>
      </c>
      <c r="B65" t="s">
        <v>9</v>
      </c>
      <c r="C65" s="1">
        <v>8</v>
      </c>
      <c r="D65" t="s">
        <v>31</v>
      </c>
      <c r="E65" s="8">
        <v>151.18</v>
      </c>
      <c r="F65" s="4"/>
    </row>
    <row r="66" spans="1:6" hidden="1">
      <c r="A66" s="2">
        <v>42417</v>
      </c>
      <c r="B66" t="s">
        <v>10</v>
      </c>
      <c r="C66" s="1">
        <v>8</v>
      </c>
      <c r="D66" t="s">
        <v>5</v>
      </c>
      <c r="E66" s="8">
        <v>226.22</v>
      </c>
      <c r="F66" s="4"/>
    </row>
    <row r="67" spans="1:6" hidden="1">
      <c r="A67" s="2">
        <v>42417</v>
      </c>
      <c r="B67" t="s">
        <v>10</v>
      </c>
      <c r="C67" s="1">
        <v>8</v>
      </c>
      <c r="D67" t="s">
        <v>7</v>
      </c>
      <c r="E67" s="8">
        <v>308.66000000000003</v>
      </c>
      <c r="F67" s="4"/>
    </row>
    <row r="68" spans="1:6" hidden="1">
      <c r="A68" s="2">
        <v>42417</v>
      </c>
      <c r="B68" t="s">
        <v>10</v>
      </c>
      <c r="C68" s="1">
        <v>8</v>
      </c>
      <c r="D68" t="s">
        <v>8</v>
      </c>
      <c r="E68" s="8">
        <v>146.47999999999999</v>
      </c>
      <c r="F68" s="4"/>
    </row>
    <row r="69" spans="1:6" hidden="1">
      <c r="A69" s="2">
        <v>42417</v>
      </c>
      <c r="B69" t="s">
        <v>10</v>
      </c>
      <c r="C69" s="1">
        <v>8</v>
      </c>
      <c r="D69" t="s">
        <v>31</v>
      </c>
      <c r="E69" s="8">
        <v>246.02</v>
      </c>
      <c r="F69" s="4"/>
    </row>
    <row r="70" spans="1:6" hidden="1">
      <c r="A70" s="2">
        <v>42418</v>
      </c>
      <c r="B70" t="s">
        <v>11</v>
      </c>
      <c r="C70" s="1">
        <v>8</v>
      </c>
      <c r="D70" t="s">
        <v>5</v>
      </c>
      <c r="E70" s="8">
        <v>179.55</v>
      </c>
      <c r="F70" s="4"/>
    </row>
    <row r="71" spans="1:6" hidden="1">
      <c r="A71" s="2">
        <v>42418</v>
      </c>
      <c r="B71" t="s">
        <v>11</v>
      </c>
      <c r="C71" s="1">
        <v>8</v>
      </c>
      <c r="D71" t="s">
        <v>7</v>
      </c>
      <c r="E71" s="8">
        <v>152.24</v>
      </c>
      <c r="F71" s="4"/>
    </row>
    <row r="72" spans="1:6" hidden="1">
      <c r="A72" s="2">
        <v>42418</v>
      </c>
      <c r="B72" t="s">
        <v>11</v>
      </c>
      <c r="C72" s="1">
        <v>8</v>
      </c>
      <c r="D72" t="s">
        <v>8</v>
      </c>
      <c r="E72" s="8">
        <v>96.13</v>
      </c>
      <c r="F72" s="4"/>
    </row>
    <row r="73" spans="1:6" hidden="1">
      <c r="A73" s="2">
        <v>42418</v>
      </c>
      <c r="B73" t="s">
        <v>11</v>
      </c>
      <c r="C73" s="1">
        <v>8</v>
      </c>
      <c r="D73" t="s">
        <v>31</v>
      </c>
      <c r="E73" s="8">
        <v>390.1</v>
      </c>
      <c r="F73" s="4"/>
    </row>
    <row r="74" spans="1:6" hidden="1">
      <c r="A74" s="2">
        <v>42419</v>
      </c>
      <c r="B74" t="s">
        <v>12</v>
      </c>
      <c r="C74" s="1">
        <v>8</v>
      </c>
      <c r="D74" t="s">
        <v>5</v>
      </c>
      <c r="E74" s="8">
        <v>227.92</v>
      </c>
      <c r="F74" s="4"/>
    </row>
    <row r="75" spans="1:6" hidden="1">
      <c r="A75" s="2">
        <v>42419</v>
      </c>
      <c r="B75" t="s">
        <v>12</v>
      </c>
      <c r="C75" s="1">
        <v>8</v>
      </c>
      <c r="D75" t="s">
        <v>7</v>
      </c>
      <c r="E75" s="8">
        <v>320.91000000000003</v>
      </c>
      <c r="F75" s="4"/>
    </row>
    <row r="76" spans="1:6" hidden="1">
      <c r="A76" s="2">
        <v>42419</v>
      </c>
      <c r="B76" t="s">
        <v>12</v>
      </c>
      <c r="C76" s="1">
        <v>8</v>
      </c>
      <c r="D76" t="s">
        <v>8</v>
      </c>
      <c r="E76" s="8">
        <v>123.14</v>
      </c>
      <c r="F76" s="4"/>
    </row>
    <row r="77" spans="1:6" hidden="1">
      <c r="A77" s="2">
        <v>42419</v>
      </c>
      <c r="B77" t="s">
        <v>12</v>
      </c>
      <c r="C77" s="1">
        <v>8</v>
      </c>
      <c r="D77" t="s">
        <v>31</v>
      </c>
      <c r="E77" s="8">
        <v>228.81</v>
      </c>
      <c r="F77" s="4"/>
    </row>
    <row r="78" spans="1:6">
      <c r="A78" s="2">
        <v>42420</v>
      </c>
      <c r="B78" t="s">
        <v>13</v>
      </c>
      <c r="C78" s="1">
        <v>8</v>
      </c>
      <c r="D78" t="s">
        <v>5</v>
      </c>
      <c r="E78" s="8">
        <v>139.96</v>
      </c>
      <c r="F78" s="4"/>
    </row>
    <row r="79" spans="1:6">
      <c r="A79" s="2">
        <v>42420</v>
      </c>
      <c r="B79" t="s">
        <v>13</v>
      </c>
      <c r="C79" s="1">
        <v>8</v>
      </c>
      <c r="D79" t="s">
        <v>7</v>
      </c>
      <c r="E79" s="8">
        <v>112.3</v>
      </c>
      <c r="F79" s="4"/>
    </row>
    <row r="80" spans="1:6">
      <c r="A80" s="2">
        <v>42420</v>
      </c>
      <c r="B80" t="s">
        <v>13</v>
      </c>
      <c r="C80" s="1">
        <v>8</v>
      </c>
      <c r="D80" t="s">
        <v>8</v>
      </c>
      <c r="E80" s="8">
        <v>74.69</v>
      </c>
      <c r="F80" s="4"/>
    </row>
    <row r="81" spans="1:6">
      <c r="A81" s="2">
        <v>42420</v>
      </c>
      <c r="B81" t="s">
        <v>13</v>
      </c>
      <c r="C81" s="1">
        <v>8</v>
      </c>
      <c r="D81" t="s">
        <v>31</v>
      </c>
      <c r="E81" s="8">
        <v>343.78</v>
      </c>
      <c r="F81" s="4"/>
    </row>
    <row r="82" spans="1:6">
      <c r="A82" s="2">
        <v>42421</v>
      </c>
      <c r="B82" t="s">
        <v>6</v>
      </c>
      <c r="C82" s="1">
        <v>9</v>
      </c>
      <c r="D82" t="s">
        <v>5</v>
      </c>
      <c r="E82" s="8">
        <v>264.52</v>
      </c>
      <c r="F82" s="4"/>
    </row>
    <row r="83" spans="1:6">
      <c r="A83" s="2">
        <v>42421</v>
      </c>
      <c r="B83" t="s">
        <v>6</v>
      </c>
      <c r="C83" s="1">
        <v>9</v>
      </c>
      <c r="D83" t="s">
        <v>7</v>
      </c>
      <c r="E83" s="8">
        <v>309.08999999999997</v>
      </c>
      <c r="F83" s="4"/>
    </row>
    <row r="84" spans="1:6">
      <c r="A84" s="2">
        <v>42421</v>
      </c>
      <c r="B84" t="s">
        <v>6</v>
      </c>
      <c r="C84" s="1">
        <v>9</v>
      </c>
      <c r="D84" t="s">
        <v>8</v>
      </c>
      <c r="E84" s="8">
        <v>44.14</v>
      </c>
      <c r="F84" s="4"/>
    </row>
    <row r="85" spans="1:6">
      <c r="A85" s="2">
        <v>42421</v>
      </c>
      <c r="B85" t="s">
        <v>6</v>
      </c>
      <c r="C85" s="1">
        <v>9</v>
      </c>
      <c r="D85" t="s">
        <v>31</v>
      </c>
      <c r="E85" s="8">
        <v>336.97</v>
      </c>
      <c r="F85" s="4"/>
    </row>
    <row r="86" spans="1:6" hidden="1">
      <c r="A86" s="2">
        <v>42422</v>
      </c>
      <c r="B86" t="s">
        <v>4</v>
      </c>
      <c r="C86" s="1">
        <v>9</v>
      </c>
      <c r="D86" t="s">
        <v>5</v>
      </c>
      <c r="E86" s="8">
        <v>155.16</v>
      </c>
      <c r="F86" s="4"/>
    </row>
    <row r="87" spans="1:6" hidden="1">
      <c r="A87" s="2">
        <v>42422</v>
      </c>
      <c r="B87" t="s">
        <v>4</v>
      </c>
      <c r="C87" s="1">
        <v>9</v>
      </c>
      <c r="D87" t="s">
        <v>7</v>
      </c>
      <c r="E87" s="8">
        <v>291.01</v>
      </c>
      <c r="F87" s="4"/>
    </row>
    <row r="88" spans="1:6" hidden="1">
      <c r="A88" s="2">
        <v>42422</v>
      </c>
      <c r="B88" t="s">
        <v>4</v>
      </c>
      <c r="C88" s="1">
        <v>9</v>
      </c>
      <c r="D88" t="s">
        <v>8</v>
      </c>
      <c r="E88" s="8">
        <v>91.83</v>
      </c>
      <c r="F88" s="4"/>
    </row>
    <row r="89" spans="1:6" hidden="1">
      <c r="A89" s="2">
        <v>42422</v>
      </c>
      <c r="B89" t="s">
        <v>4</v>
      </c>
      <c r="C89" s="1">
        <v>9</v>
      </c>
      <c r="D89" t="s">
        <v>31</v>
      </c>
      <c r="E89" s="8">
        <v>289.20999999999998</v>
      </c>
      <c r="F89" s="4"/>
    </row>
    <row r="90" spans="1:6" hidden="1">
      <c r="A90" s="2">
        <v>42423</v>
      </c>
      <c r="B90" t="s">
        <v>9</v>
      </c>
      <c r="C90" s="1">
        <v>9</v>
      </c>
      <c r="D90" t="s">
        <v>5</v>
      </c>
      <c r="E90" s="8">
        <v>147.53</v>
      </c>
      <c r="F90" s="4"/>
    </row>
    <row r="91" spans="1:6" hidden="1">
      <c r="A91" s="2">
        <v>42423</v>
      </c>
      <c r="B91" t="s">
        <v>9</v>
      </c>
      <c r="C91" s="1">
        <v>9</v>
      </c>
      <c r="D91" t="s">
        <v>7</v>
      </c>
      <c r="E91" s="8">
        <v>191.82</v>
      </c>
      <c r="F91" s="4"/>
    </row>
    <row r="92" spans="1:6" hidden="1">
      <c r="A92" s="2">
        <v>42423</v>
      </c>
      <c r="B92" t="s">
        <v>9</v>
      </c>
      <c r="C92" s="1">
        <v>9</v>
      </c>
      <c r="D92" t="s">
        <v>8</v>
      </c>
      <c r="E92" s="8">
        <v>53.01</v>
      </c>
      <c r="F92" s="4"/>
    </row>
    <row r="93" spans="1:6" hidden="1">
      <c r="A93" s="2">
        <v>42423</v>
      </c>
      <c r="B93" t="s">
        <v>9</v>
      </c>
      <c r="C93" s="1">
        <v>9</v>
      </c>
      <c r="D93" t="s">
        <v>31</v>
      </c>
      <c r="E93" s="8">
        <v>306.37</v>
      </c>
      <c r="F93" s="4"/>
    </row>
    <row r="94" spans="1:6" hidden="1">
      <c r="A94" s="2">
        <v>42424</v>
      </c>
      <c r="B94" t="s">
        <v>10</v>
      </c>
      <c r="C94" s="1">
        <v>9</v>
      </c>
      <c r="D94" t="s">
        <v>5</v>
      </c>
      <c r="E94" s="8">
        <v>82.11</v>
      </c>
      <c r="F94" s="4"/>
    </row>
    <row r="95" spans="1:6" hidden="1">
      <c r="A95" s="2">
        <v>42424</v>
      </c>
      <c r="B95" t="s">
        <v>10</v>
      </c>
      <c r="C95" s="1">
        <v>9</v>
      </c>
      <c r="D95" t="s">
        <v>7</v>
      </c>
      <c r="E95" s="8">
        <v>296.66000000000003</v>
      </c>
      <c r="F95" s="4"/>
    </row>
    <row r="96" spans="1:6" hidden="1">
      <c r="A96" s="2">
        <v>42424</v>
      </c>
      <c r="B96" t="s">
        <v>10</v>
      </c>
      <c r="C96" s="1">
        <v>9</v>
      </c>
      <c r="D96" t="s">
        <v>8</v>
      </c>
      <c r="E96" s="8">
        <v>35.380000000000003</v>
      </c>
      <c r="F96" s="4"/>
    </row>
    <row r="97" spans="1:6" hidden="1">
      <c r="A97" s="2">
        <v>42424</v>
      </c>
      <c r="B97" t="s">
        <v>10</v>
      </c>
      <c r="C97" s="1">
        <v>9</v>
      </c>
      <c r="D97" t="s">
        <v>31</v>
      </c>
      <c r="E97" s="8">
        <v>406.69</v>
      </c>
      <c r="F97" s="4"/>
    </row>
    <row r="98" spans="1:6" hidden="1">
      <c r="A98" s="2">
        <v>42425</v>
      </c>
      <c r="B98" t="s">
        <v>11</v>
      </c>
      <c r="C98" s="1">
        <v>9</v>
      </c>
      <c r="D98" t="s">
        <v>5</v>
      </c>
      <c r="E98" s="8">
        <v>88.34</v>
      </c>
      <c r="F98" s="4"/>
    </row>
    <row r="99" spans="1:6" hidden="1">
      <c r="A99" s="2">
        <v>42425</v>
      </c>
      <c r="B99" t="s">
        <v>11</v>
      </c>
      <c r="C99" s="1">
        <v>9</v>
      </c>
      <c r="D99" t="s">
        <v>7</v>
      </c>
      <c r="E99" s="8">
        <v>147.97</v>
      </c>
      <c r="F99" s="4"/>
    </row>
    <row r="100" spans="1:6" hidden="1">
      <c r="A100" s="2">
        <v>42425</v>
      </c>
      <c r="B100" t="s">
        <v>11</v>
      </c>
      <c r="C100" s="1">
        <v>9</v>
      </c>
      <c r="D100" t="s">
        <v>8</v>
      </c>
      <c r="E100" s="8">
        <v>151.97</v>
      </c>
      <c r="F100" s="4"/>
    </row>
    <row r="101" spans="1:6" hidden="1">
      <c r="A101" s="2">
        <v>42425</v>
      </c>
      <c r="B101" t="s">
        <v>11</v>
      </c>
      <c r="C101" s="1">
        <v>9</v>
      </c>
      <c r="D101" t="s">
        <v>31</v>
      </c>
      <c r="E101" s="8">
        <v>367.26</v>
      </c>
      <c r="F101" s="4"/>
    </row>
    <row r="102" spans="1:6" hidden="1">
      <c r="A102" s="2">
        <v>42426</v>
      </c>
      <c r="B102" t="s">
        <v>12</v>
      </c>
      <c r="C102" s="1">
        <v>9</v>
      </c>
      <c r="D102" t="s">
        <v>5</v>
      </c>
      <c r="E102" s="8">
        <v>166.1</v>
      </c>
      <c r="F102" s="4"/>
    </row>
    <row r="103" spans="1:6" hidden="1">
      <c r="A103" s="2">
        <v>42426</v>
      </c>
      <c r="B103" t="s">
        <v>12</v>
      </c>
      <c r="C103" s="1">
        <v>9</v>
      </c>
      <c r="D103" t="s">
        <v>7</v>
      </c>
      <c r="E103" s="8">
        <v>154.58000000000001</v>
      </c>
      <c r="F103" s="4"/>
    </row>
    <row r="104" spans="1:6" hidden="1">
      <c r="A104" s="2">
        <v>42426</v>
      </c>
      <c r="B104" t="s">
        <v>12</v>
      </c>
      <c r="C104" s="1">
        <v>9</v>
      </c>
      <c r="D104" t="s">
        <v>8</v>
      </c>
      <c r="E104" s="8">
        <v>50.94</v>
      </c>
      <c r="F104" s="4"/>
    </row>
    <row r="105" spans="1:6" hidden="1">
      <c r="A105" s="2">
        <v>42426</v>
      </c>
      <c r="B105" t="s">
        <v>12</v>
      </c>
      <c r="C105" s="1">
        <v>9</v>
      </c>
      <c r="D105" t="s">
        <v>31</v>
      </c>
      <c r="E105" s="8">
        <v>394.76</v>
      </c>
      <c r="F105" s="4"/>
    </row>
    <row r="106" spans="1:6">
      <c r="A106" s="2">
        <v>42427</v>
      </c>
      <c r="B106" t="s">
        <v>13</v>
      </c>
      <c r="C106" s="1">
        <v>9</v>
      </c>
      <c r="D106" t="s">
        <v>5</v>
      </c>
      <c r="E106" s="8">
        <v>269.70999999999998</v>
      </c>
      <c r="F106" s="4"/>
    </row>
    <row r="107" spans="1:6">
      <c r="A107" s="2">
        <v>42427</v>
      </c>
      <c r="B107" t="s">
        <v>13</v>
      </c>
      <c r="C107" s="1">
        <v>9</v>
      </c>
      <c r="D107" t="s">
        <v>7</v>
      </c>
      <c r="E107" s="8">
        <v>299.27</v>
      </c>
      <c r="F107" s="4"/>
    </row>
    <row r="108" spans="1:6">
      <c r="A108" s="2">
        <v>42427</v>
      </c>
      <c r="B108" t="s">
        <v>13</v>
      </c>
      <c r="C108" s="1">
        <v>9</v>
      </c>
      <c r="D108" t="s">
        <v>8</v>
      </c>
      <c r="E108" s="8">
        <v>146.99</v>
      </c>
      <c r="F108" s="4"/>
    </row>
    <row r="109" spans="1:6">
      <c r="A109" s="2">
        <v>42427</v>
      </c>
      <c r="B109" t="s">
        <v>13</v>
      </c>
      <c r="C109" s="1">
        <v>9</v>
      </c>
      <c r="D109" t="s">
        <v>31</v>
      </c>
      <c r="E109" s="8">
        <v>171.93</v>
      </c>
      <c r="F109" s="4"/>
    </row>
    <row r="110" spans="1:6">
      <c r="A110" s="2">
        <v>42428</v>
      </c>
      <c r="B110" t="s">
        <v>6</v>
      </c>
      <c r="C110" s="1">
        <v>10</v>
      </c>
      <c r="D110" t="s">
        <v>5</v>
      </c>
      <c r="E110" s="8">
        <v>133.93</v>
      </c>
      <c r="F110" s="4"/>
    </row>
    <row r="111" spans="1:6">
      <c r="A111" s="2">
        <v>42428</v>
      </c>
      <c r="B111" t="s">
        <v>6</v>
      </c>
      <c r="C111" s="1">
        <v>10</v>
      </c>
      <c r="D111" t="s">
        <v>7</v>
      </c>
      <c r="E111" s="8">
        <v>159.59</v>
      </c>
      <c r="F111" s="4"/>
    </row>
    <row r="112" spans="1:6">
      <c r="A112" s="2">
        <v>42428</v>
      </c>
      <c r="B112" t="s">
        <v>6</v>
      </c>
      <c r="C112" s="1">
        <v>10</v>
      </c>
      <c r="D112" t="s">
        <v>8</v>
      </c>
      <c r="E112" s="8">
        <v>173.55</v>
      </c>
      <c r="F112" s="4"/>
    </row>
    <row r="113" spans="1:6">
      <c r="A113" s="2">
        <v>42428</v>
      </c>
      <c r="B113" t="s">
        <v>6</v>
      </c>
      <c r="C113" s="1">
        <v>10</v>
      </c>
      <c r="D113" t="s">
        <v>31</v>
      </c>
      <c r="E113" s="8">
        <v>182.17</v>
      </c>
      <c r="F113" s="4"/>
    </row>
    <row r="114" spans="1:6" hidden="1">
      <c r="A114" s="2">
        <v>42429</v>
      </c>
      <c r="B114" t="s">
        <v>4</v>
      </c>
      <c r="C114" s="1">
        <v>10</v>
      </c>
      <c r="D114" t="s">
        <v>5</v>
      </c>
      <c r="E114" s="8">
        <v>224.04</v>
      </c>
      <c r="F114" s="4"/>
    </row>
    <row r="115" spans="1:6" hidden="1">
      <c r="A115" s="2">
        <v>42429</v>
      </c>
      <c r="B115" t="s">
        <v>4</v>
      </c>
      <c r="C115" s="1">
        <v>10</v>
      </c>
      <c r="D115" t="s">
        <v>7</v>
      </c>
      <c r="E115" s="8">
        <v>133.04</v>
      </c>
      <c r="F115" s="4"/>
    </row>
    <row r="116" spans="1:6" hidden="1">
      <c r="A116" s="2">
        <v>42429</v>
      </c>
      <c r="B116" t="s">
        <v>4</v>
      </c>
      <c r="C116" s="1">
        <v>10</v>
      </c>
      <c r="D116" t="s">
        <v>8</v>
      </c>
      <c r="E116" s="8">
        <v>71.22</v>
      </c>
      <c r="F116" s="4"/>
    </row>
    <row r="117" spans="1:6" hidden="1">
      <c r="A117" s="2">
        <v>42429</v>
      </c>
      <c r="B117" t="s">
        <v>4</v>
      </c>
      <c r="C117" s="1">
        <v>10</v>
      </c>
      <c r="D117" t="s">
        <v>31</v>
      </c>
      <c r="E117" s="8">
        <v>353.11</v>
      </c>
      <c r="F117" s="4"/>
    </row>
    <row r="118" spans="1:6">
      <c r="C118"/>
      <c r="F118" s="4"/>
    </row>
  </sheetData>
  <pageMargins left="0.7" right="0.7" top="0.75" bottom="0.75" header="0.3" footer="0.3"/>
  <pageSetup fitToWidth="0"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23"/>
  <sheetViews>
    <sheetView zoomScale="120" zoomScaleNormal="120" workbookViewId="0">
      <selection activeCell="H127" sqref="H127"/>
    </sheetView>
  </sheetViews>
  <sheetFormatPr defaultRowHeight="15" outlineLevelRow="2"/>
  <cols>
    <col min="1" max="1" width="13" bestFit="1" customWidth="1"/>
    <col min="2" max="2" width="12" customWidth="1"/>
    <col min="3" max="3" width="13" style="1" customWidth="1"/>
    <col min="4" max="4" width="15.7109375" bestFit="1" customWidth="1"/>
    <col min="5" max="5" width="12.140625" customWidth="1"/>
    <col min="13" max="13" width="11.42578125" bestFit="1" customWidth="1"/>
  </cols>
  <sheetData>
    <row r="1" spans="1:6">
      <c r="A1" s="15" t="s">
        <v>0</v>
      </c>
      <c r="B1" s="15" t="s">
        <v>1</v>
      </c>
      <c r="C1" s="15" t="s">
        <v>2</v>
      </c>
      <c r="D1" s="16" t="s">
        <v>27</v>
      </c>
      <c r="E1" s="17" t="s">
        <v>3</v>
      </c>
    </row>
    <row r="2" spans="1:6" hidden="1" outlineLevel="2">
      <c r="A2" s="18">
        <v>42401</v>
      </c>
      <c r="B2" s="19" t="s">
        <v>4</v>
      </c>
      <c r="C2" s="20">
        <v>6</v>
      </c>
      <c r="D2" s="19" t="s">
        <v>5</v>
      </c>
      <c r="E2" s="21">
        <v>154.35</v>
      </c>
      <c r="F2" s="4"/>
    </row>
    <row r="3" spans="1:6" hidden="1" outlineLevel="2">
      <c r="A3" s="18">
        <v>42402</v>
      </c>
      <c r="B3" s="19" t="s">
        <v>9</v>
      </c>
      <c r="C3" s="20">
        <v>6</v>
      </c>
      <c r="D3" s="19" t="s">
        <v>5</v>
      </c>
      <c r="E3" s="21">
        <v>202.26</v>
      </c>
      <c r="F3" s="4"/>
    </row>
    <row r="4" spans="1:6" hidden="1" outlineLevel="2">
      <c r="A4" s="18">
        <v>42403</v>
      </c>
      <c r="B4" s="19" t="s">
        <v>10</v>
      </c>
      <c r="C4" s="20">
        <v>6</v>
      </c>
      <c r="D4" s="19" t="s">
        <v>5</v>
      </c>
      <c r="E4" s="21">
        <v>177.55</v>
      </c>
      <c r="F4" s="4"/>
    </row>
    <row r="5" spans="1:6" hidden="1" outlineLevel="2">
      <c r="A5" s="18">
        <v>42404</v>
      </c>
      <c r="B5" s="19" t="s">
        <v>11</v>
      </c>
      <c r="C5" s="20">
        <v>6</v>
      </c>
      <c r="D5" s="19" t="s">
        <v>5</v>
      </c>
      <c r="E5" s="21">
        <v>219.43</v>
      </c>
      <c r="F5" s="4"/>
    </row>
    <row r="6" spans="1:6" hidden="1" outlineLevel="2">
      <c r="A6" s="18">
        <v>42405</v>
      </c>
      <c r="B6" s="19" t="s">
        <v>12</v>
      </c>
      <c r="C6" s="20">
        <v>6</v>
      </c>
      <c r="D6" s="19" t="s">
        <v>5</v>
      </c>
      <c r="E6" s="21">
        <v>202.43</v>
      </c>
      <c r="F6" s="4"/>
    </row>
    <row r="7" spans="1:6" hidden="1" outlineLevel="2">
      <c r="A7" s="18">
        <v>42406</v>
      </c>
      <c r="B7" s="19" t="s">
        <v>13</v>
      </c>
      <c r="C7" s="20">
        <v>6</v>
      </c>
      <c r="D7" s="19" t="s">
        <v>5</v>
      </c>
      <c r="E7" s="21">
        <v>234.54</v>
      </c>
      <c r="F7" s="4"/>
    </row>
    <row r="8" spans="1:6" hidden="1" outlineLevel="2">
      <c r="A8" s="18">
        <v>42407</v>
      </c>
      <c r="B8" s="19" t="s">
        <v>6</v>
      </c>
      <c r="C8" s="20">
        <v>7</v>
      </c>
      <c r="D8" s="19" t="s">
        <v>5</v>
      </c>
      <c r="E8" s="21">
        <v>109.99</v>
      </c>
      <c r="F8" s="4"/>
    </row>
    <row r="9" spans="1:6" hidden="1" outlineLevel="2">
      <c r="A9" s="18">
        <v>42408</v>
      </c>
      <c r="B9" s="19" t="s">
        <v>4</v>
      </c>
      <c r="C9" s="20">
        <v>7</v>
      </c>
      <c r="D9" s="19" t="s">
        <v>5</v>
      </c>
      <c r="E9" s="21">
        <v>95.48</v>
      </c>
      <c r="F9" s="4"/>
    </row>
    <row r="10" spans="1:6" hidden="1" outlineLevel="2">
      <c r="A10" s="18">
        <v>42409</v>
      </c>
      <c r="B10" s="19" t="s">
        <v>9</v>
      </c>
      <c r="C10" s="20">
        <v>7</v>
      </c>
      <c r="D10" s="19" t="s">
        <v>5</v>
      </c>
      <c r="E10" s="21">
        <v>164.35</v>
      </c>
      <c r="F10" s="4"/>
    </row>
    <row r="11" spans="1:6" hidden="1" outlineLevel="2">
      <c r="A11" s="18">
        <v>42410</v>
      </c>
      <c r="B11" s="19" t="s">
        <v>10</v>
      </c>
      <c r="C11" s="20">
        <v>7</v>
      </c>
      <c r="D11" s="19" t="s">
        <v>5</v>
      </c>
      <c r="E11" s="21">
        <v>127.61</v>
      </c>
      <c r="F11" s="4"/>
    </row>
    <row r="12" spans="1:6" hidden="1" outlineLevel="2">
      <c r="A12" s="18">
        <v>42411</v>
      </c>
      <c r="B12" s="19" t="s">
        <v>11</v>
      </c>
      <c r="C12" s="20">
        <v>7</v>
      </c>
      <c r="D12" s="19" t="s">
        <v>5</v>
      </c>
      <c r="E12" s="21">
        <v>183.26</v>
      </c>
      <c r="F12" s="4"/>
    </row>
    <row r="13" spans="1:6" hidden="1" outlineLevel="2">
      <c r="A13" s="18">
        <v>42412</v>
      </c>
      <c r="B13" s="19" t="s">
        <v>12</v>
      </c>
      <c r="C13" s="20">
        <v>7</v>
      </c>
      <c r="D13" s="19" t="s">
        <v>5</v>
      </c>
      <c r="E13" s="21">
        <v>235.14</v>
      </c>
      <c r="F13" s="4"/>
    </row>
    <row r="14" spans="1:6" hidden="1" outlineLevel="2">
      <c r="A14" s="18">
        <v>42413</v>
      </c>
      <c r="B14" s="19" t="s">
        <v>13</v>
      </c>
      <c r="C14" s="20">
        <v>7</v>
      </c>
      <c r="D14" s="19" t="s">
        <v>5</v>
      </c>
      <c r="E14" s="21">
        <v>132.26</v>
      </c>
      <c r="F14" s="4"/>
    </row>
    <row r="15" spans="1:6" hidden="1" outlineLevel="2">
      <c r="A15" s="18">
        <v>42414</v>
      </c>
      <c r="B15" s="19" t="s">
        <v>6</v>
      </c>
      <c r="C15" s="20">
        <v>8</v>
      </c>
      <c r="D15" s="19" t="s">
        <v>5</v>
      </c>
      <c r="E15" s="21">
        <v>146.33000000000001</v>
      </c>
      <c r="F15" s="4"/>
    </row>
    <row r="16" spans="1:6" hidden="1" outlineLevel="2">
      <c r="A16" s="18">
        <v>42415</v>
      </c>
      <c r="B16" s="19" t="s">
        <v>4</v>
      </c>
      <c r="C16" s="20">
        <v>8</v>
      </c>
      <c r="D16" s="19" t="s">
        <v>5</v>
      </c>
      <c r="E16" s="21">
        <v>97.33</v>
      </c>
      <c r="F16" s="4"/>
    </row>
    <row r="17" spans="1:7" hidden="1" outlineLevel="2">
      <c r="A17" s="18">
        <v>42416</v>
      </c>
      <c r="B17" s="19" t="s">
        <v>9</v>
      </c>
      <c r="C17" s="20">
        <v>8</v>
      </c>
      <c r="D17" s="19" t="s">
        <v>5</v>
      </c>
      <c r="E17" s="21">
        <v>181.89</v>
      </c>
      <c r="F17" s="4"/>
      <c r="G17" s="5"/>
    </row>
    <row r="18" spans="1:7" hidden="1" outlineLevel="2">
      <c r="A18" s="18">
        <v>42417</v>
      </c>
      <c r="B18" s="19" t="s">
        <v>10</v>
      </c>
      <c r="C18" s="20">
        <v>8</v>
      </c>
      <c r="D18" s="19" t="s">
        <v>5</v>
      </c>
      <c r="E18" s="21">
        <v>226.22</v>
      </c>
      <c r="F18" s="4"/>
    </row>
    <row r="19" spans="1:7" hidden="1" outlineLevel="2">
      <c r="A19" s="18">
        <v>42418</v>
      </c>
      <c r="B19" s="19" t="s">
        <v>11</v>
      </c>
      <c r="C19" s="20">
        <v>8</v>
      </c>
      <c r="D19" s="19" t="s">
        <v>5</v>
      </c>
      <c r="E19" s="21">
        <v>179.55</v>
      </c>
      <c r="F19" s="4"/>
      <c r="G19" s="3"/>
    </row>
    <row r="20" spans="1:7" hidden="1" outlineLevel="2">
      <c r="A20" s="18">
        <v>42419</v>
      </c>
      <c r="B20" s="19" t="s">
        <v>12</v>
      </c>
      <c r="C20" s="20">
        <v>8</v>
      </c>
      <c r="D20" s="19" t="s">
        <v>5</v>
      </c>
      <c r="E20" s="21">
        <v>227.92</v>
      </c>
      <c r="F20" s="4"/>
    </row>
    <row r="21" spans="1:7" hidden="1" outlineLevel="2">
      <c r="A21" s="18">
        <v>42420</v>
      </c>
      <c r="B21" s="19" t="s">
        <v>13</v>
      </c>
      <c r="C21" s="20">
        <v>8</v>
      </c>
      <c r="D21" s="19" t="s">
        <v>5</v>
      </c>
      <c r="E21" s="21">
        <v>139.96</v>
      </c>
      <c r="F21" s="4"/>
    </row>
    <row r="22" spans="1:7" hidden="1" outlineLevel="2">
      <c r="A22" s="18">
        <v>42421</v>
      </c>
      <c r="B22" s="19" t="s">
        <v>6</v>
      </c>
      <c r="C22" s="20">
        <v>9</v>
      </c>
      <c r="D22" s="19" t="s">
        <v>5</v>
      </c>
      <c r="E22" s="21">
        <v>264.52</v>
      </c>
      <c r="F22" s="4"/>
    </row>
    <row r="23" spans="1:7" hidden="1" outlineLevel="2">
      <c r="A23" s="18">
        <v>42422</v>
      </c>
      <c r="B23" s="19" t="s">
        <v>4</v>
      </c>
      <c r="C23" s="20">
        <v>9</v>
      </c>
      <c r="D23" s="19" t="s">
        <v>5</v>
      </c>
      <c r="E23" s="21">
        <v>155.16</v>
      </c>
      <c r="F23" s="4"/>
    </row>
    <row r="24" spans="1:7" hidden="1" outlineLevel="2">
      <c r="A24" s="18">
        <v>42423</v>
      </c>
      <c r="B24" s="19" t="s">
        <v>9</v>
      </c>
      <c r="C24" s="20">
        <v>9</v>
      </c>
      <c r="D24" s="19" t="s">
        <v>5</v>
      </c>
      <c r="E24" s="21">
        <v>147.53</v>
      </c>
      <c r="F24" s="4"/>
    </row>
    <row r="25" spans="1:7" hidden="1" outlineLevel="2">
      <c r="A25" s="18">
        <v>42424</v>
      </c>
      <c r="B25" s="19" t="s">
        <v>10</v>
      </c>
      <c r="C25" s="20">
        <v>9</v>
      </c>
      <c r="D25" s="19" t="s">
        <v>5</v>
      </c>
      <c r="E25" s="21">
        <v>82.11</v>
      </c>
      <c r="F25" s="4"/>
    </row>
    <row r="26" spans="1:7" hidden="1" outlineLevel="2">
      <c r="A26" s="18">
        <v>42425</v>
      </c>
      <c r="B26" s="19" t="s">
        <v>11</v>
      </c>
      <c r="C26" s="20">
        <v>9</v>
      </c>
      <c r="D26" s="19" t="s">
        <v>5</v>
      </c>
      <c r="E26" s="21">
        <v>88.34</v>
      </c>
      <c r="F26" s="4"/>
    </row>
    <row r="27" spans="1:7" hidden="1" outlineLevel="2">
      <c r="A27" s="18">
        <v>42426</v>
      </c>
      <c r="B27" s="19" t="s">
        <v>12</v>
      </c>
      <c r="C27" s="20">
        <v>9</v>
      </c>
      <c r="D27" s="19" t="s">
        <v>5</v>
      </c>
      <c r="E27" s="21">
        <v>166.1</v>
      </c>
      <c r="F27" s="4"/>
    </row>
    <row r="28" spans="1:7" hidden="1" outlineLevel="2">
      <c r="A28" s="18">
        <v>42427</v>
      </c>
      <c r="B28" s="19" t="s">
        <v>13</v>
      </c>
      <c r="C28" s="20">
        <v>9</v>
      </c>
      <c r="D28" s="19" t="s">
        <v>5</v>
      </c>
      <c r="E28" s="21">
        <v>269.70999999999998</v>
      </c>
      <c r="F28" s="4"/>
    </row>
    <row r="29" spans="1:7" hidden="1" outlineLevel="2">
      <c r="A29" s="18">
        <v>42428</v>
      </c>
      <c r="B29" s="19" t="s">
        <v>6</v>
      </c>
      <c r="C29" s="20">
        <v>10</v>
      </c>
      <c r="D29" s="19" t="s">
        <v>5</v>
      </c>
      <c r="E29" s="21">
        <v>133.93</v>
      </c>
      <c r="F29" s="4"/>
    </row>
    <row r="30" spans="1:7" hidden="1" outlineLevel="2">
      <c r="A30" s="18">
        <v>42429</v>
      </c>
      <c r="B30" s="19" t="s">
        <v>4</v>
      </c>
      <c r="C30" s="20">
        <v>10</v>
      </c>
      <c r="D30" s="19" t="s">
        <v>5</v>
      </c>
      <c r="E30" s="21">
        <v>224.04</v>
      </c>
      <c r="F30" s="4"/>
    </row>
    <row r="31" spans="1:7" outlineLevel="1" collapsed="1">
      <c r="A31" s="18"/>
      <c r="B31" s="19"/>
      <c r="C31" s="20"/>
      <c r="D31" s="29" t="s">
        <v>34</v>
      </c>
      <c r="E31" s="21">
        <f>SUBTOTAL(9,E2:E30)</f>
        <v>4969.29</v>
      </c>
      <c r="F31" s="4"/>
    </row>
    <row r="32" spans="1:7" hidden="1" outlineLevel="2">
      <c r="A32" s="22">
        <v>42401</v>
      </c>
      <c r="B32" s="23" t="s">
        <v>4</v>
      </c>
      <c r="C32" s="24">
        <v>6</v>
      </c>
      <c r="D32" s="23" t="s">
        <v>7</v>
      </c>
      <c r="E32" s="25">
        <v>296.24</v>
      </c>
      <c r="F32" s="4"/>
    </row>
    <row r="33" spans="1:6" hidden="1" outlineLevel="2">
      <c r="A33" s="22">
        <v>42402</v>
      </c>
      <c r="B33" s="23" t="s">
        <v>9</v>
      </c>
      <c r="C33" s="24">
        <v>6</v>
      </c>
      <c r="D33" s="23" t="s">
        <v>7</v>
      </c>
      <c r="E33" s="25">
        <v>136.41999999999999</v>
      </c>
      <c r="F33" s="4"/>
    </row>
    <row r="34" spans="1:6" hidden="1" outlineLevel="2">
      <c r="A34" s="22">
        <v>42403</v>
      </c>
      <c r="B34" s="23" t="s">
        <v>10</v>
      </c>
      <c r="C34" s="24">
        <v>6</v>
      </c>
      <c r="D34" s="23" t="s">
        <v>7</v>
      </c>
      <c r="E34" s="25">
        <v>254.8</v>
      </c>
      <c r="F34" s="4"/>
    </row>
    <row r="35" spans="1:6" hidden="1" outlineLevel="2">
      <c r="A35" s="22">
        <v>42404</v>
      </c>
      <c r="B35" s="23" t="s">
        <v>11</v>
      </c>
      <c r="C35" s="24">
        <v>6</v>
      </c>
      <c r="D35" s="23" t="s">
        <v>7</v>
      </c>
      <c r="E35" s="25">
        <v>349.94</v>
      </c>
      <c r="F35" s="4"/>
    </row>
    <row r="36" spans="1:6" hidden="1" outlineLevel="2">
      <c r="A36" s="22">
        <v>42405</v>
      </c>
      <c r="B36" s="23" t="s">
        <v>12</v>
      </c>
      <c r="C36" s="24">
        <v>6</v>
      </c>
      <c r="D36" s="23" t="s">
        <v>7</v>
      </c>
      <c r="E36" s="25">
        <v>305.39</v>
      </c>
      <c r="F36" s="4"/>
    </row>
    <row r="37" spans="1:6" hidden="1" outlineLevel="2">
      <c r="A37" s="22">
        <v>42406</v>
      </c>
      <c r="B37" s="23" t="s">
        <v>13</v>
      </c>
      <c r="C37" s="24">
        <v>6</v>
      </c>
      <c r="D37" s="23" t="s">
        <v>7</v>
      </c>
      <c r="E37" s="25">
        <v>332.39</v>
      </c>
      <c r="F37" s="4"/>
    </row>
    <row r="38" spans="1:6" hidden="1" outlineLevel="2">
      <c r="A38" s="22">
        <v>42407</v>
      </c>
      <c r="B38" s="23" t="s">
        <v>6</v>
      </c>
      <c r="C38" s="24">
        <v>7</v>
      </c>
      <c r="D38" s="23" t="s">
        <v>7</v>
      </c>
      <c r="E38" s="25">
        <v>312.61</v>
      </c>
      <c r="F38" s="4"/>
    </row>
    <row r="39" spans="1:6" hidden="1" outlineLevel="2">
      <c r="A39" s="22">
        <v>42408</v>
      </c>
      <c r="B39" s="23" t="s">
        <v>4</v>
      </c>
      <c r="C39" s="24">
        <v>7</v>
      </c>
      <c r="D39" s="23" t="s">
        <v>7</v>
      </c>
      <c r="E39" s="25">
        <v>200.49</v>
      </c>
      <c r="F39" s="4"/>
    </row>
    <row r="40" spans="1:6" hidden="1" outlineLevel="2">
      <c r="A40" s="22">
        <v>42409</v>
      </c>
      <c r="B40" s="23" t="s">
        <v>9</v>
      </c>
      <c r="C40" s="24">
        <v>7</v>
      </c>
      <c r="D40" s="23" t="s">
        <v>7</v>
      </c>
      <c r="E40" s="25">
        <v>234.28</v>
      </c>
      <c r="F40" s="4"/>
    </row>
    <row r="41" spans="1:6" hidden="1" outlineLevel="2">
      <c r="A41" s="22">
        <v>42410</v>
      </c>
      <c r="B41" s="23" t="s">
        <v>10</v>
      </c>
      <c r="C41" s="24">
        <v>7</v>
      </c>
      <c r="D41" s="23" t="s">
        <v>7</v>
      </c>
      <c r="E41" s="25">
        <v>220.26</v>
      </c>
      <c r="F41" s="4"/>
    </row>
    <row r="42" spans="1:6" hidden="1" outlineLevel="2">
      <c r="A42" s="22">
        <v>42411</v>
      </c>
      <c r="B42" s="23" t="s">
        <v>11</v>
      </c>
      <c r="C42" s="24">
        <v>7</v>
      </c>
      <c r="D42" s="23" t="s">
        <v>7</v>
      </c>
      <c r="E42" s="25">
        <v>323.66000000000003</v>
      </c>
      <c r="F42" s="4"/>
    </row>
    <row r="43" spans="1:6" hidden="1" outlineLevel="2">
      <c r="A43" s="22">
        <v>42412</v>
      </c>
      <c r="B43" s="23" t="s">
        <v>12</v>
      </c>
      <c r="C43" s="24">
        <v>7</v>
      </c>
      <c r="D43" s="23" t="s">
        <v>7</v>
      </c>
      <c r="E43" s="25">
        <v>253.16</v>
      </c>
      <c r="F43" s="4"/>
    </row>
    <row r="44" spans="1:6" hidden="1" outlineLevel="2">
      <c r="A44" s="22">
        <v>42413</v>
      </c>
      <c r="B44" s="23" t="s">
        <v>13</v>
      </c>
      <c r="C44" s="24">
        <v>7</v>
      </c>
      <c r="D44" s="23" t="s">
        <v>7</v>
      </c>
      <c r="E44" s="25">
        <v>308.31</v>
      </c>
      <c r="F44" s="4"/>
    </row>
    <row r="45" spans="1:6" hidden="1" outlineLevel="2">
      <c r="A45" s="22">
        <v>42414</v>
      </c>
      <c r="B45" s="23" t="s">
        <v>6</v>
      </c>
      <c r="C45" s="24">
        <v>8</v>
      </c>
      <c r="D45" s="23" t="s">
        <v>7</v>
      </c>
      <c r="E45" s="25">
        <v>238.66</v>
      </c>
      <c r="F45" s="4"/>
    </row>
    <row r="46" spans="1:6" hidden="1" outlineLevel="2">
      <c r="A46" s="22">
        <v>42415</v>
      </c>
      <c r="B46" s="23" t="s">
        <v>4</v>
      </c>
      <c r="C46" s="24">
        <v>8</v>
      </c>
      <c r="D46" s="23" t="s">
        <v>7</v>
      </c>
      <c r="E46" s="25">
        <v>211.48</v>
      </c>
      <c r="F46" s="4"/>
    </row>
    <row r="47" spans="1:6" hidden="1" outlineLevel="2">
      <c r="A47" s="22">
        <v>42416</v>
      </c>
      <c r="B47" s="23" t="s">
        <v>9</v>
      </c>
      <c r="C47" s="24">
        <v>8</v>
      </c>
      <c r="D47" s="23" t="s">
        <v>7</v>
      </c>
      <c r="E47" s="25">
        <v>235.66</v>
      </c>
      <c r="F47" s="4"/>
    </row>
    <row r="48" spans="1:6" hidden="1" outlineLevel="2">
      <c r="A48" s="22">
        <v>42417</v>
      </c>
      <c r="B48" s="23" t="s">
        <v>10</v>
      </c>
      <c r="C48" s="24">
        <v>8</v>
      </c>
      <c r="D48" s="23" t="s">
        <v>7</v>
      </c>
      <c r="E48" s="25">
        <v>308.66000000000003</v>
      </c>
      <c r="F48" s="4"/>
    </row>
    <row r="49" spans="1:6" hidden="1" outlineLevel="2">
      <c r="A49" s="22">
        <v>42418</v>
      </c>
      <c r="B49" s="23" t="s">
        <v>11</v>
      </c>
      <c r="C49" s="24">
        <v>8</v>
      </c>
      <c r="D49" s="23" t="s">
        <v>7</v>
      </c>
      <c r="E49" s="25">
        <v>152.24</v>
      </c>
      <c r="F49" s="4"/>
    </row>
    <row r="50" spans="1:6" hidden="1" outlineLevel="2">
      <c r="A50" s="22">
        <v>42419</v>
      </c>
      <c r="B50" s="23" t="s">
        <v>12</v>
      </c>
      <c r="C50" s="24">
        <v>8</v>
      </c>
      <c r="D50" s="23" t="s">
        <v>7</v>
      </c>
      <c r="E50" s="25">
        <v>320.91000000000003</v>
      </c>
      <c r="F50" s="4"/>
    </row>
    <row r="51" spans="1:6" hidden="1" outlineLevel="2">
      <c r="A51" s="22">
        <v>42420</v>
      </c>
      <c r="B51" s="23" t="s">
        <v>13</v>
      </c>
      <c r="C51" s="24">
        <v>8</v>
      </c>
      <c r="D51" s="23" t="s">
        <v>7</v>
      </c>
      <c r="E51" s="25">
        <v>112.3</v>
      </c>
      <c r="F51" s="4"/>
    </row>
    <row r="52" spans="1:6" hidden="1" outlineLevel="2">
      <c r="A52" s="22">
        <v>42421</v>
      </c>
      <c r="B52" s="23" t="s">
        <v>6</v>
      </c>
      <c r="C52" s="24">
        <v>9</v>
      </c>
      <c r="D52" s="23" t="s">
        <v>7</v>
      </c>
      <c r="E52" s="25">
        <v>309.08999999999997</v>
      </c>
      <c r="F52" s="4"/>
    </row>
    <row r="53" spans="1:6" hidden="1" outlineLevel="2">
      <c r="A53" s="22">
        <v>42422</v>
      </c>
      <c r="B53" s="23" t="s">
        <v>4</v>
      </c>
      <c r="C53" s="24">
        <v>9</v>
      </c>
      <c r="D53" s="23" t="s">
        <v>7</v>
      </c>
      <c r="E53" s="25">
        <v>291.01</v>
      </c>
      <c r="F53" s="4"/>
    </row>
    <row r="54" spans="1:6" hidden="1" outlineLevel="2">
      <c r="A54" s="22">
        <v>42423</v>
      </c>
      <c r="B54" s="23" t="s">
        <v>9</v>
      </c>
      <c r="C54" s="24">
        <v>9</v>
      </c>
      <c r="D54" s="23" t="s">
        <v>7</v>
      </c>
      <c r="E54" s="25">
        <v>191.82</v>
      </c>
      <c r="F54" s="4"/>
    </row>
    <row r="55" spans="1:6" hidden="1" outlineLevel="2">
      <c r="A55" s="22">
        <v>42424</v>
      </c>
      <c r="B55" s="23" t="s">
        <v>10</v>
      </c>
      <c r="C55" s="24">
        <v>9</v>
      </c>
      <c r="D55" s="23" t="s">
        <v>7</v>
      </c>
      <c r="E55" s="25">
        <v>296.66000000000003</v>
      </c>
      <c r="F55" s="4"/>
    </row>
    <row r="56" spans="1:6" hidden="1" outlineLevel="2">
      <c r="A56" s="22">
        <v>42425</v>
      </c>
      <c r="B56" s="23" t="s">
        <v>11</v>
      </c>
      <c r="C56" s="24">
        <v>9</v>
      </c>
      <c r="D56" s="23" t="s">
        <v>7</v>
      </c>
      <c r="E56" s="25">
        <v>147.97</v>
      </c>
      <c r="F56" s="4"/>
    </row>
    <row r="57" spans="1:6" hidden="1" outlineLevel="2">
      <c r="A57" s="22">
        <v>42426</v>
      </c>
      <c r="B57" s="23" t="s">
        <v>12</v>
      </c>
      <c r="C57" s="24">
        <v>9</v>
      </c>
      <c r="D57" s="23" t="s">
        <v>7</v>
      </c>
      <c r="E57" s="25">
        <v>154.58000000000001</v>
      </c>
      <c r="F57" s="4"/>
    </row>
    <row r="58" spans="1:6" hidden="1" outlineLevel="2">
      <c r="A58" s="22">
        <v>42427</v>
      </c>
      <c r="B58" s="23" t="s">
        <v>13</v>
      </c>
      <c r="C58" s="24">
        <v>9</v>
      </c>
      <c r="D58" s="23" t="s">
        <v>7</v>
      </c>
      <c r="E58" s="25">
        <v>299.27</v>
      </c>
      <c r="F58" s="4"/>
    </row>
    <row r="59" spans="1:6" hidden="1" outlineLevel="2">
      <c r="A59" s="22">
        <v>42428</v>
      </c>
      <c r="B59" s="23" t="s">
        <v>6</v>
      </c>
      <c r="C59" s="24">
        <v>10</v>
      </c>
      <c r="D59" s="23" t="s">
        <v>7</v>
      </c>
      <c r="E59" s="25">
        <v>159.59</v>
      </c>
      <c r="F59" s="4"/>
    </row>
    <row r="60" spans="1:6" hidden="1" outlineLevel="2">
      <c r="A60" s="22">
        <v>42429</v>
      </c>
      <c r="B60" s="23" t="s">
        <v>4</v>
      </c>
      <c r="C60" s="24">
        <v>10</v>
      </c>
      <c r="D60" s="23" t="s">
        <v>7</v>
      </c>
      <c r="E60" s="25">
        <v>133.04</v>
      </c>
      <c r="F60" s="4"/>
    </row>
    <row r="61" spans="1:6" outlineLevel="1" collapsed="1">
      <c r="A61" s="22"/>
      <c r="B61" s="23"/>
      <c r="C61" s="24"/>
      <c r="D61" s="16" t="s">
        <v>35</v>
      </c>
      <c r="E61" s="25">
        <f>SUBTOTAL(9,E32:E60)</f>
        <v>7090.8899999999985</v>
      </c>
      <c r="F61" s="4"/>
    </row>
    <row r="62" spans="1:6" hidden="1" outlineLevel="2">
      <c r="A62" s="18">
        <v>42401</v>
      </c>
      <c r="B62" s="19" t="s">
        <v>4</v>
      </c>
      <c r="C62" s="20">
        <v>6</v>
      </c>
      <c r="D62" s="19" t="s">
        <v>8</v>
      </c>
      <c r="E62" s="21">
        <v>149.05000000000001</v>
      </c>
      <c r="F62" s="4"/>
    </row>
    <row r="63" spans="1:6" hidden="1" outlineLevel="2">
      <c r="A63" s="18">
        <v>42402</v>
      </c>
      <c r="B63" s="19" t="s">
        <v>9</v>
      </c>
      <c r="C63" s="20">
        <v>6</v>
      </c>
      <c r="D63" s="19" t="s">
        <v>8</v>
      </c>
      <c r="E63" s="21">
        <v>25.74</v>
      </c>
      <c r="F63" s="4"/>
    </row>
    <row r="64" spans="1:6" hidden="1" outlineLevel="2">
      <c r="A64" s="18">
        <v>42403</v>
      </c>
      <c r="B64" s="19" t="s">
        <v>10</v>
      </c>
      <c r="C64" s="20">
        <v>6</v>
      </c>
      <c r="D64" s="19" t="s">
        <v>8</v>
      </c>
      <c r="E64" s="21">
        <v>98.39</v>
      </c>
      <c r="F64" s="4"/>
    </row>
    <row r="65" spans="1:6" hidden="1" outlineLevel="2">
      <c r="A65" s="18">
        <v>42404</v>
      </c>
      <c r="B65" s="19" t="s">
        <v>11</v>
      </c>
      <c r="C65" s="20">
        <v>6</v>
      </c>
      <c r="D65" s="19" t="s">
        <v>8</v>
      </c>
      <c r="E65" s="21">
        <v>25.57</v>
      </c>
      <c r="F65" s="4"/>
    </row>
    <row r="66" spans="1:6" hidden="1" outlineLevel="2">
      <c r="A66" s="18">
        <v>42405</v>
      </c>
      <c r="B66" s="19" t="s">
        <v>12</v>
      </c>
      <c r="C66" s="20">
        <v>6</v>
      </c>
      <c r="D66" s="19" t="s">
        <v>8</v>
      </c>
      <c r="E66" s="21">
        <v>130.08000000000001</v>
      </c>
      <c r="F66" s="4"/>
    </row>
    <row r="67" spans="1:6" hidden="1" outlineLevel="2">
      <c r="A67" s="18">
        <v>42406</v>
      </c>
      <c r="B67" s="19" t="s">
        <v>13</v>
      </c>
      <c r="C67" s="20">
        <v>6</v>
      </c>
      <c r="D67" s="19" t="s">
        <v>8</v>
      </c>
      <c r="E67" s="21">
        <v>68.8</v>
      </c>
      <c r="F67" s="4"/>
    </row>
    <row r="68" spans="1:6" hidden="1" outlineLevel="2">
      <c r="A68" s="18">
        <v>42407</v>
      </c>
      <c r="B68" s="19" t="s">
        <v>6</v>
      </c>
      <c r="C68" s="20">
        <v>7</v>
      </c>
      <c r="D68" s="19" t="s">
        <v>8</v>
      </c>
      <c r="E68" s="21">
        <v>143.13</v>
      </c>
      <c r="F68" s="4"/>
    </row>
    <row r="69" spans="1:6" hidden="1" outlineLevel="2">
      <c r="A69" s="18">
        <v>42408</v>
      </c>
      <c r="B69" s="19" t="s">
        <v>4</v>
      </c>
      <c r="C69" s="20">
        <v>7</v>
      </c>
      <c r="D69" s="19" t="s">
        <v>8</v>
      </c>
      <c r="E69" s="21">
        <v>97.5</v>
      </c>
      <c r="F69" s="4"/>
    </row>
    <row r="70" spans="1:6" hidden="1" outlineLevel="2">
      <c r="A70" s="18">
        <v>42409</v>
      </c>
      <c r="B70" s="19" t="s">
        <v>9</v>
      </c>
      <c r="C70" s="20">
        <v>7</v>
      </c>
      <c r="D70" s="19" t="s">
        <v>8</v>
      </c>
      <c r="E70" s="21">
        <v>37.57</v>
      </c>
      <c r="F70" s="4"/>
    </row>
    <row r="71" spans="1:6" hidden="1" outlineLevel="2">
      <c r="A71" s="18">
        <v>42410</v>
      </c>
      <c r="B71" s="19" t="s">
        <v>10</v>
      </c>
      <c r="C71" s="20">
        <v>7</v>
      </c>
      <c r="D71" s="19" t="s">
        <v>8</v>
      </c>
      <c r="E71" s="21">
        <v>110.36</v>
      </c>
      <c r="F71" s="4"/>
    </row>
    <row r="72" spans="1:6" hidden="1" outlineLevel="2">
      <c r="A72" s="18">
        <v>42411</v>
      </c>
      <c r="B72" s="19" t="s">
        <v>11</v>
      </c>
      <c r="C72" s="20">
        <v>7</v>
      </c>
      <c r="D72" s="19" t="s">
        <v>8</v>
      </c>
      <c r="E72" s="21">
        <v>82.69</v>
      </c>
      <c r="F72" s="4"/>
    </row>
    <row r="73" spans="1:6" hidden="1" outlineLevel="2">
      <c r="A73" s="18">
        <v>42412</v>
      </c>
      <c r="B73" s="19" t="s">
        <v>12</v>
      </c>
      <c r="C73" s="20">
        <v>7</v>
      </c>
      <c r="D73" s="19" t="s">
        <v>8</v>
      </c>
      <c r="E73" s="21">
        <v>36.82</v>
      </c>
      <c r="F73" s="4"/>
    </row>
    <row r="74" spans="1:6" hidden="1" outlineLevel="2">
      <c r="A74" s="18">
        <v>42413</v>
      </c>
      <c r="B74" s="19" t="s">
        <v>13</v>
      </c>
      <c r="C74" s="20">
        <v>7</v>
      </c>
      <c r="D74" s="19" t="s">
        <v>8</v>
      </c>
      <c r="E74" s="21">
        <v>46.35</v>
      </c>
      <c r="F74" s="4"/>
    </row>
    <row r="75" spans="1:6" hidden="1" outlineLevel="2">
      <c r="A75" s="18">
        <v>42414</v>
      </c>
      <c r="B75" s="19" t="s">
        <v>6</v>
      </c>
      <c r="C75" s="20">
        <v>8</v>
      </c>
      <c r="D75" s="19" t="s">
        <v>8</v>
      </c>
      <c r="E75" s="21">
        <v>134.19999999999999</v>
      </c>
      <c r="F75" s="4"/>
    </row>
    <row r="76" spans="1:6" hidden="1" outlineLevel="2">
      <c r="A76" s="18">
        <v>42415</v>
      </c>
      <c r="B76" s="19" t="s">
        <v>4</v>
      </c>
      <c r="C76" s="20">
        <v>8</v>
      </c>
      <c r="D76" s="19" t="s">
        <v>8</v>
      </c>
      <c r="E76" s="21">
        <v>154.5</v>
      </c>
      <c r="F76" s="4"/>
    </row>
    <row r="77" spans="1:6" hidden="1" outlineLevel="2">
      <c r="A77" s="18">
        <v>42416</v>
      </c>
      <c r="B77" s="19" t="s">
        <v>9</v>
      </c>
      <c r="C77" s="20">
        <v>8</v>
      </c>
      <c r="D77" s="19" t="s">
        <v>8</v>
      </c>
      <c r="E77" s="21">
        <v>89.64</v>
      </c>
      <c r="F77" s="4"/>
    </row>
    <row r="78" spans="1:6" hidden="1" outlineLevel="2">
      <c r="A78" s="18">
        <v>42417</v>
      </c>
      <c r="B78" s="19" t="s">
        <v>10</v>
      </c>
      <c r="C78" s="20">
        <v>8</v>
      </c>
      <c r="D78" s="19" t="s">
        <v>8</v>
      </c>
      <c r="E78" s="21">
        <v>146.47999999999999</v>
      </c>
      <c r="F78" s="4"/>
    </row>
    <row r="79" spans="1:6" hidden="1" outlineLevel="2">
      <c r="A79" s="18">
        <v>42418</v>
      </c>
      <c r="B79" s="19" t="s">
        <v>11</v>
      </c>
      <c r="C79" s="20">
        <v>8</v>
      </c>
      <c r="D79" s="19" t="s">
        <v>8</v>
      </c>
      <c r="E79" s="21">
        <v>96.13</v>
      </c>
      <c r="F79" s="4"/>
    </row>
    <row r="80" spans="1:6" hidden="1" outlineLevel="2">
      <c r="A80" s="18">
        <v>42419</v>
      </c>
      <c r="B80" s="19" t="s">
        <v>12</v>
      </c>
      <c r="C80" s="20">
        <v>8</v>
      </c>
      <c r="D80" s="19" t="s">
        <v>8</v>
      </c>
      <c r="E80" s="21">
        <v>123.14</v>
      </c>
      <c r="F80" s="4"/>
    </row>
    <row r="81" spans="1:6" hidden="1" outlineLevel="2">
      <c r="A81" s="18">
        <v>42420</v>
      </c>
      <c r="B81" s="19" t="s">
        <v>13</v>
      </c>
      <c r="C81" s="20">
        <v>8</v>
      </c>
      <c r="D81" s="19" t="s">
        <v>8</v>
      </c>
      <c r="E81" s="21">
        <v>74.69</v>
      </c>
      <c r="F81" s="4"/>
    </row>
    <row r="82" spans="1:6" hidden="1" outlineLevel="2">
      <c r="A82" s="18">
        <v>42421</v>
      </c>
      <c r="B82" s="19" t="s">
        <v>6</v>
      </c>
      <c r="C82" s="20">
        <v>9</v>
      </c>
      <c r="D82" s="19" t="s">
        <v>8</v>
      </c>
      <c r="E82" s="21">
        <v>44.14</v>
      </c>
      <c r="F82" s="4"/>
    </row>
    <row r="83" spans="1:6" hidden="1" outlineLevel="2">
      <c r="A83" s="18">
        <v>42422</v>
      </c>
      <c r="B83" s="19" t="s">
        <v>4</v>
      </c>
      <c r="C83" s="20">
        <v>9</v>
      </c>
      <c r="D83" s="19" t="s">
        <v>8</v>
      </c>
      <c r="E83" s="21">
        <v>91.83</v>
      </c>
      <c r="F83" s="4"/>
    </row>
    <row r="84" spans="1:6" hidden="1" outlineLevel="2">
      <c r="A84" s="18">
        <v>42423</v>
      </c>
      <c r="B84" s="19" t="s">
        <v>9</v>
      </c>
      <c r="C84" s="20">
        <v>9</v>
      </c>
      <c r="D84" s="19" t="s">
        <v>8</v>
      </c>
      <c r="E84" s="21">
        <v>53.01</v>
      </c>
      <c r="F84" s="4"/>
    </row>
    <row r="85" spans="1:6" hidden="1" outlineLevel="2">
      <c r="A85" s="18">
        <v>42424</v>
      </c>
      <c r="B85" s="19" t="s">
        <v>10</v>
      </c>
      <c r="C85" s="20">
        <v>9</v>
      </c>
      <c r="D85" s="19" t="s">
        <v>8</v>
      </c>
      <c r="E85" s="21">
        <v>35.380000000000003</v>
      </c>
      <c r="F85" s="4"/>
    </row>
    <row r="86" spans="1:6" hidden="1" outlineLevel="2">
      <c r="A86" s="18">
        <v>42425</v>
      </c>
      <c r="B86" s="19" t="s">
        <v>11</v>
      </c>
      <c r="C86" s="20">
        <v>9</v>
      </c>
      <c r="D86" s="19" t="s">
        <v>8</v>
      </c>
      <c r="E86" s="21">
        <v>151.97</v>
      </c>
      <c r="F86" s="4"/>
    </row>
    <row r="87" spans="1:6" hidden="1" outlineLevel="2">
      <c r="A87" s="18">
        <v>42426</v>
      </c>
      <c r="B87" s="19" t="s">
        <v>12</v>
      </c>
      <c r="C87" s="20">
        <v>9</v>
      </c>
      <c r="D87" s="19" t="s">
        <v>8</v>
      </c>
      <c r="E87" s="21">
        <v>50.94</v>
      </c>
      <c r="F87" s="4"/>
    </row>
    <row r="88" spans="1:6" hidden="1" outlineLevel="2">
      <c r="A88" s="18">
        <v>42427</v>
      </c>
      <c r="B88" s="19" t="s">
        <v>13</v>
      </c>
      <c r="C88" s="20">
        <v>9</v>
      </c>
      <c r="D88" s="19" t="s">
        <v>8</v>
      </c>
      <c r="E88" s="21">
        <v>146.99</v>
      </c>
      <c r="F88" s="4"/>
    </row>
    <row r="89" spans="1:6" hidden="1" outlineLevel="2">
      <c r="A89" s="18">
        <v>42428</v>
      </c>
      <c r="B89" s="19" t="s">
        <v>6</v>
      </c>
      <c r="C89" s="20">
        <v>10</v>
      </c>
      <c r="D89" s="19" t="s">
        <v>8</v>
      </c>
      <c r="E89" s="21">
        <v>173.55</v>
      </c>
      <c r="F89" s="4"/>
    </row>
    <row r="90" spans="1:6" hidden="1" outlineLevel="2">
      <c r="A90" s="18">
        <v>42429</v>
      </c>
      <c r="B90" s="19" t="s">
        <v>4</v>
      </c>
      <c r="C90" s="20">
        <v>10</v>
      </c>
      <c r="D90" s="19" t="s">
        <v>8</v>
      </c>
      <c r="E90" s="21">
        <v>71.22</v>
      </c>
      <c r="F90" s="4"/>
    </row>
    <row r="91" spans="1:6" outlineLevel="1" collapsed="1">
      <c r="A91" s="18"/>
      <c r="B91" s="19"/>
      <c r="C91" s="20"/>
      <c r="D91" s="29" t="s">
        <v>36</v>
      </c>
      <c r="E91" s="21">
        <f>SUBTOTAL(9,E62:E90)</f>
        <v>2689.860000000001</v>
      </c>
      <c r="F91" s="4"/>
    </row>
    <row r="92" spans="1:6" hidden="1" outlineLevel="2">
      <c r="A92" s="22">
        <v>42401</v>
      </c>
      <c r="B92" s="23" t="s">
        <v>4</v>
      </c>
      <c r="C92" s="24">
        <v>6</v>
      </c>
      <c r="D92" s="23" t="s">
        <v>31</v>
      </c>
      <c r="E92" s="25">
        <v>188.35</v>
      </c>
      <c r="F92" s="4"/>
    </row>
    <row r="93" spans="1:6" hidden="1" outlineLevel="2">
      <c r="A93" s="22">
        <v>42402</v>
      </c>
      <c r="B93" s="23" t="s">
        <v>9</v>
      </c>
      <c r="C93" s="24">
        <v>6</v>
      </c>
      <c r="D93" s="23" t="s">
        <v>31</v>
      </c>
      <c r="E93" s="25">
        <v>360.66</v>
      </c>
      <c r="F93" s="4"/>
    </row>
    <row r="94" spans="1:6" hidden="1" outlineLevel="2">
      <c r="A94" s="22">
        <v>42403</v>
      </c>
      <c r="B94" s="23" t="s">
        <v>10</v>
      </c>
      <c r="C94" s="24">
        <v>6</v>
      </c>
      <c r="D94" s="23" t="s">
        <v>31</v>
      </c>
      <c r="E94" s="25">
        <v>326.44</v>
      </c>
      <c r="F94" s="4"/>
    </row>
    <row r="95" spans="1:6" hidden="1" outlineLevel="2">
      <c r="A95" s="22">
        <v>42404</v>
      </c>
      <c r="B95" s="23" t="s">
        <v>11</v>
      </c>
      <c r="C95" s="24">
        <v>6</v>
      </c>
      <c r="D95" s="23" t="s">
        <v>31</v>
      </c>
      <c r="E95" s="25">
        <v>394.87</v>
      </c>
      <c r="F95" s="4"/>
    </row>
    <row r="96" spans="1:6" hidden="1" outlineLevel="2">
      <c r="A96" s="22">
        <v>42405</v>
      </c>
      <c r="B96" s="23" t="s">
        <v>12</v>
      </c>
      <c r="C96" s="24">
        <v>6</v>
      </c>
      <c r="D96" s="23" t="s">
        <v>31</v>
      </c>
      <c r="E96" s="25">
        <v>149.62</v>
      </c>
      <c r="F96" s="4"/>
    </row>
    <row r="97" spans="1:6" hidden="1" outlineLevel="2">
      <c r="A97" s="22">
        <v>42406</v>
      </c>
      <c r="B97" s="23" t="s">
        <v>13</v>
      </c>
      <c r="C97" s="24">
        <v>6</v>
      </c>
      <c r="D97" s="23" t="s">
        <v>31</v>
      </c>
      <c r="E97" s="25">
        <v>143.76</v>
      </c>
      <c r="F97" s="4"/>
    </row>
    <row r="98" spans="1:6" hidden="1" outlineLevel="2">
      <c r="A98" s="22">
        <v>42407</v>
      </c>
      <c r="B98" s="23" t="s">
        <v>6</v>
      </c>
      <c r="C98" s="24">
        <v>7</v>
      </c>
      <c r="D98" s="23" t="s">
        <v>31</v>
      </c>
      <c r="E98" s="25">
        <v>312.39</v>
      </c>
      <c r="F98" s="4"/>
    </row>
    <row r="99" spans="1:6" hidden="1" outlineLevel="2">
      <c r="A99" s="22">
        <v>42408</v>
      </c>
      <c r="B99" s="23" t="s">
        <v>4</v>
      </c>
      <c r="C99" s="24">
        <v>7</v>
      </c>
      <c r="D99" s="23" t="s">
        <v>31</v>
      </c>
      <c r="E99" s="25">
        <v>171.44</v>
      </c>
      <c r="F99" s="4"/>
    </row>
    <row r="100" spans="1:6" hidden="1" outlineLevel="2">
      <c r="A100" s="22">
        <v>42409</v>
      </c>
      <c r="B100" s="23" t="s">
        <v>9</v>
      </c>
      <c r="C100" s="24">
        <v>7</v>
      </c>
      <c r="D100" s="23" t="s">
        <v>31</v>
      </c>
      <c r="E100" s="25">
        <v>140.44999999999999</v>
      </c>
      <c r="F100" s="4"/>
    </row>
    <row r="101" spans="1:6" hidden="1" outlineLevel="2">
      <c r="A101" s="22">
        <v>42410</v>
      </c>
      <c r="B101" s="23" t="s">
        <v>10</v>
      </c>
      <c r="C101" s="24">
        <v>7</v>
      </c>
      <c r="D101" s="23" t="s">
        <v>31</v>
      </c>
      <c r="E101" s="25">
        <v>364.42</v>
      </c>
      <c r="F101" s="4"/>
    </row>
    <row r="102" spans="1:6" hidden="1" outlineLevel="2">
      <c r="A102" s="22">
        <v>42411</v>
      </c>
      <c r="B102" s="23" t="s">
        <v>11</v>
      </c>
      <c r="C102" s="24">
        <v>7</v>
      </c>
      <c r="D102" s="23" t="s">
        <v>31</v>
      </c>
      <c r="E102" s="25">
        <v>129.47999999999999</v>
      </c>
      <c r="F102" s="4"/>
    </row>
    <row r="103" spans="1:6" hidden="1" outlineLevel="2">
      <c r="A103" s="22">
        <v>42412</v>
      </c>
      <c r="B103" s="23" t="s">
        <v>12</v>
      </c>
      <c r="C103" s="24">
        <v>7</v>
      </c>
      <c r="D103" s="23" t="s">
        <v>31</v>
      </c>
      <c r="E103" s="25">
        <v>309.02</v>
      </c>
      <c r="F103" s="4"/>
    </row>
    <row r="104" spans="1:6" hidden="1" outlineLevel="2">
      <c r="A104" s="22">
        <v>42413</v>
      </c>
      <c r="B104" s="23" t="s">
        <v>13</v>
      </c>
      <c r="C104" s="24">
        <v>7</v>
      </c>
      <c r="D104" s="23" t="s">
        <v>31</v>
      </c>
      <c r="E104" s="25">
        <v>380.46</v>
      </c>
      <c r="F104" s="4"/>
    </row>
    <row r="105" spans="1:6" hidden="1" outlineLevel="2">
      <c r="A105" s="22">
        <v>42414</v>
      </c>
      <c r="B105" s="23" t="s">
        <v>6</v>
      </c>
      <c r="C105" s="24">
        <v>8</v>
      </c>
      <c r="D105" s="23" t="s">
        <v>31</v>
      </c>
      <c r="E105" s="25">
        <v>246.5</v>
      </c>
      <c r="F105" s="4"/>
    </row>
    <row r="106" spans="1:6" hidden="1" outlineLevel="2">
      <c r="A106" s="22">
        <v>42415</v>
      </c>
      <c r="B106" s="23" t="s">
        <v>4</v>
      </c>
      <c r="C106" s="24">
        <v>8</v>
      </c>
      <c r="D106" s="23" t="s">
        <v>31</v>
      </c>
      <c r="E106" s="25">
        <v>159.26</v>
      </c>
      <c r="F106" s="4"/>
    </row>
    <row r="107" spans="1:6" hidden="1" outlineLevel="2">
      <c r="A107" s="22">
        <v>42416</v>
      </c>
      <c r="B107" s="23" t="s">
        <v>9</v>
      </c>
      <c r="C107" s="24">
        <v>8</v>
      </c>
      <c r="D107" s="23" t="s">
        <v>31</v>
      </c>
      <c r="E107" s="25">
        <v>151.18</v>
      </c>
      <c r="F107" s="4"/>
    </row>
    <row r="108" spans="1:6" hidden="1" outlineLevel="2">
      <c r="A108" s="22">
        <v>42417</v>
      </c>
      <c r="B108" s="23" t="s">
        <v>10</v>
      </c>
      <c r="C108" s="24">
        <v>8</v>
      </c>
      <c r="D108" s="23" t="s">
        <v>31</v>
      </c>
      <c r="E108" s="25">
        <v>246.02</v>
      </c>
      <c r="F108" s="4"/>
    </row>
    <row r="109" spans="1:6" hidden="1" outlineLevel="2">
      <c r="A109" s="22">
        <v>42418</v>
      </c>
      <c r="B109" s="23" t="s">
        <v>11</v>
      </c>
      <c r="C109" s="24">
        <v>8</v>
      </c>
      <c r="D109" s="23" t="s">
        <v>31</v>
      </c>
      <c r="E109" s="25">
        <v>390.1</v>
      </c>
      <c r="F109" s="4"/>
    </row>
    <row r="110" spans="1:6" hidden="1" outlineLevel="2">
      <c r="A110" s="22">
        <v>42419</v>
      </c>
      <c r="B110" s="23" t="s">
        <v>12</v>
      </c>
      <c r="C110" s="24">
        <v>8</v>
      </c>
      <c r="D110" s="23" t="s">
        <v>31</v>
      </c>
      <c r="E110" s="25">
        <v>228.81</v>
      </c>
      <c r="F110" s="4"/>
    </row>
    <row r="111" spans="1:6" hidden="1" outlineLevel="2">
      <c r="A111" s="22">
        <v>42420</v>
      </c>
      <c r="B111" s="23" t="s">
        <v>13</v>
      </c>
      <c r="C111" s="24">
        <v>8</v>
      </c>
      <c r="D111" s="23" t="s">
        <v>31</v>
      </c>
      <c r="E111" s="25">
        <v>343.78</v>
      </c>
      <c r="F111" s="4"/>
    </row>
    <row r="112" spans="1:6" hidden="1" outlineLevel="2">
      <c r="A112" s="22">
        <v>42421</v>
      </c>
      <c r="B112" s="23" t="s">
        <v>6</v>
      </c>
      <c r="C112" s="24">
        <v>9</v>
      </c>
      <c r="D112" s="23" t="s">
        <v>31</v>
      </c>
      <c r="E112" s="25">
        <v>336.97</v>
      </c>
      <c r="F112" s="4"/>
    </row>
    <row r="113" spans="1:6" hidden="1" outlineLevel="2">
      <c r="A113" s="22">
        <v>42422</v>
      </c>
      <c r="B113" s="23" t="s">
        <v>4</v>
      </c>
      <c r="C113" s="24">
        <v>9</v>
      </c>
      <c r="D113" s="23" t="s">
        <v>31</v>
      </c>
      <c r="E113" s="25">
        <v>289.20999999999998</v>
      </c>
      <c r="F113" s="4"/>
    </row>
    <row r="114" spans="1:6" hidden="1" outlineLevel="2">
      <c r="A114" s="22">
        <v>42423</v>
      </c>
      <c r="B114" s="23" t="s">
        <v>9</v>
      </c>
      <c r="C114" s="24">
        <v>9</v>
      </c>
      <c r="D114" s="23" t="s">
        <v>31</v>
      </c>
      <c r="E114" s="25">
        <v>306.37</v>
      </c>
      <c r="F114" s="4"/>
    </row>
    <row r="115" spans="1:6" hidden="1" outlineLevel="2">
      <c r="A115" s="22">
        <v>42424</v>
      </c>
      <c r="B115" s="23" t="s">
        <v>10</v>
      </c>
      <c r="C115" s="24">
        <v>9</v>
      </c>
      <c r="D115" s="23" t="s">
        <v>31</v>
      </c>
      <c r="E115" s="25">
        <v>406.69</v>
      </c>
      <c r="F115" s="4"/>
    </row>
    <row r="116" spans="1:6" hidden="1" outlineLevel="2">
      <c r="A116" s="22">
        <v>42425</v>
      </c>
      <c r="B116" s="23" t="s">
        <v>11</v>
      </c>
      <c r="C116" s="24">
        <v>9</v>
      </c>
      <c r="D116" s="23" t="s">
        <v>31</v>
      </c>
      <c r="E116" s="25">
        <v>367.26</v>
      </c>
      <c r="F116" s="4"/>
    </row>
    <row r="117" spans="1:6" hidden="1" outlineLevel="2">
      <c r="A117" s="22">
        <v>42426</v>
      </c>
      <c r="B117" s="23" t="s">
        <v>12</v>
      </c>
      <c r="C117" s="24">
        <v>9</v>
      </c>
      <c r="D117" s="23" t="s">
        <v>31</v>
      </c>
      <c r="E117" s="25">
        <v>394.76</v>
      </c>
      <c r="F117" s="4"/>
    </row>
    <row r="118" spans="1:6" hidden="1" outlineLevel="2">
      <c r="A118" s="22">
        <v>42427</v>
      </c>
      <c r="B118" s="23" t="s">
        <v>13</v>
      </c>
      <c r="C118" s="24">
        <v>9</v>
      </c>
      <c r="D118" s="23" t="s">
        <v>31</v>
      </c>
      <c r="E118" s="25">
        <v>171.93</v>
      </c>
      <c r="F118" s="4"/>
    </row>
    <row r="119" spans="1:6" hidden="1" outlineLevel="2">
      <c r="A119" s="22">
        <v>42428</v>
      </c>
      <c r="B119" s="23" t="s">
        <v>6</v>
      </c>
      <c r="C119" s="24">
        <v>10</v>
      </c>
      <c r="D119" s="23" t="s">
        <v>31</v>
      </c>
      <c r="E119" s="25">
        <v>182.17</v>
      </c>
      <c r="F119" s="4"/>
    </row>
    <row r="120" spans="1:6" hidden="1" outlineLevel="2">
      <c r="A120" s="26">
        <v>42429</v>
      </c>
      <c r="B120" s="27" t="s">
        <v>4</v>
      </c>
      <c r="C120" s="28">
        <v>10</v>
      </c>
      <c r="D120" s="27" t="s">
        <v>31</v>
      </c>
      <c r="E120" s="9">
        <v>353.11</v>
      </c>
      <c r="F120" s="4"/>
    </row>
    <row r="121" spans="1:6" outlineLevel="1" collapsed="1">
      <c r="A121" s="30"/>
      <c r="B121" s="31"/>
      <c r="C121" s="32"/>
      <c r="D121" s="34" t="s">
        <v>37</v>
      </c>
      <c r="E121" s="33">
        <f>SUBTOTAL(9,E92:E120)</f>
        <v>7945.4800000000005</v>
      </c>
      <c r="F121" s="4"/>
    </row>
    <row r="122" spans="1:6">
      <c r="A122" s="30"/>
      <c r="B122" s="31"/>
      <c r="C122" s="32"/>
      <c r="D122" s="34" t="s">
        <v>38</v>
      </c>
      <c r="E122" s="33">
        <f>SUBTOTAL(9,E2:E120)</f>
        <v>22695.519999999982</v>
      </c>
      <c r="F122" s="4"/>
    </row>
    <row r="123" spans="1:6">
      <c r="C123"/>
      <c r="F123" s="4"/>
    </row>
  </sheetData>
  <sortState ref="A2:E117">
    <sortCondition ref="D4"/>
  </sortState>
  <pageMargins left="0.7" right="0.7" top="0.75" bottom="0.75" header="0.3" footer="0.3"/>
  <pageSetup fitToWidth="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17"/>
  <sheetViews>
    <sheetView zoomScale="120" zoomScaleNormal="120" workbookViewId="0">
      <pane ySplit="1" topLeftCell="A2" activePane="bottomLeft" state="frozen"/>
      <selection activeCell="F41" sqref="F41"/>
      <selection pane="bottomLeft"/>
    </sheetView>
  </sheetViews>
  <sheetFormatPr defaultRowHeight="15"/>
  <cols>
    <col min="1" max="1" width="13" bestFit="1" customWidth="1"/>
    <col min="2" max="2" width="12" customWidth="1"/>
    <col min="3" max="3" width="13" style="1" customWidth="1"/>
    <col min="4" max="4" width="11.140625" bestFit="1" customWidth="1"/>
    <col min="5" max="5" width="12.140625" customWidth="1"/>
    <col min="13" max="13" width="11.42578125" bestFit="1" customWidth="1"/>
  </cols>
  <sheetData>
    <row r="1" spans="1:6">
      <c r="A1" s="1" t="s">
        <v>0</v>
      </c>
      <c r="B1" s="1" t="s">
        <v>1</v>
      </c>
      <c r="C1" s="1" t="s">
        <v>2</v>
      </c>
      <c r="D1" t="s">
        <v>27</v>
      </c>
      <c r="E1" s="1" t="s">
        <v>3</v>
      </c>
    </row>
    <row r="2" spans="1:6">
      <c r="A2" s="2">
        <v>42401</v>
      </c>
      <c r="B2" t="s">
        <v>4</v>
      </c>
      <c r="C2" s="1">
        <v>6</v>
      </c>
      <c r="D2" t="s">
        <v>5</v>
      </c>
      <c r="E2" s="7">
        <v>154.35</v>
      </c>
      <c r="F2" s="4"/>
    </row>
    <row r="3" spans="1:6">
      <c r="A3" s="2">
        <v>42401</v>
      </c>
      <c r="B3" t="s">
        <v>4</v>
      </c>
      <c r="C3" s="1">
        <v>6</v>
      </c>
      <c r="D3" t="s">
        <v>7</v>
      </c>
      <c r="E3" s="7">
        <v>296.24</v>
      </c>
      <c r="F3" s="4"/>
    </row>
    <row r="4" spans="1:6">
      <c r="A4" s="2">
        <v>42401</v>
      </c>
      <c r="B4" t="s">
        <v>4</v>
      </c>
      <c r="C4" s="1">
        <v>6</v>
      </c>
      <c r="D4" t="s">
        <v>8</v>
      </c>
      <c r="E4" s="7">
        <v>149.05000000000001</v>
      </c>
      <c r="F4" s="4"/>
    </row>
    <row r="5" spans="1:6">
      <c r="A5" s="2">
        <v>42401</v>
      </c>
      <c r="B5" t="s">
        <v>4</v>
      </c>
      <c r="C5" s="1">
        <v>6</v>
      </c>
      <c r="D5" t="s">
        <v>31</v>
      </c>
      <c r="E5" s="7">
        <v>188.35</v>
      </c>
      <c r="F5" s="4"/>
    </row>
    <row r="6" spans="1:6">
      <c r="A6" s="2">
        <v>42402</v>
      </c>
      <c r="B6" t="s">
        <v>9</v>
      </c>
      <c r="C6" s="1">
        <v>6</v>
      </c>
      <c r="D6" t="s">
        <v>5</v>
      </c>
      <c r="E6" s="7">
        <v>202.26</v>
      </c>
      <c r="F6" s="4"/>
    </row>
    <row r="7" spans="1:6">
      <c r="A7" s="2">
        <v>42402</v>
      </c>
      <c r="B7" t="s">
        <v>9</v>
      </c>
      <c r="C7" s="1">
        <v>6</v>
      </c>
      <c r="D7" t="s">
        <v>7</v>
      </c>
      <c r="E7" s="7">
        <v>136.41999999999999</v>
      </c>
      <c r="F7" s="4"/>
    </row>
    <row r="8" spans="1:6">
      <c r="A8" s="2">
        <v>42402</v>
      </c>
      <c r="B8" t="s">
        <v>9</v>
      </c>
      <c r="C8" s="1">
        <v>6</v>
      </c>
      <c r="D8" t="s">
        <v>8</v>
      </c>
      <c r="E8" s="7">
        <v>25.74</v>
      </c>
      <c r="F8" s="4"/>
    </row>
    <row r="9" spans="1:6">
      <c r="A9" s="2">
        <v>42402</v>
      </c>
      <c r="B9" t="s">
        <v>9</v>
      </c>
      <c r="C9" s="1">
        <v>6</v>
      </c>
      <c r="D9" t="s">
        <v>31</v>
      </c>
      <c r="E9" s="7">
        <v>360.66</v>
      </c>
      <c r="F9" s="4"/>
    </row>
    <row r="10" spans="1:6">
      <c r="A10" s="2">
        <v>42403</v>
      </c>
      <c r="B10" t="s">
        <v>10</v>
      </c>
      <c r="C10" s="1">
        <v>6</v>
      </c>
      <c r="D10" t="s">
        <v>5</v>
      </c>
      <c r="E10" s="7">
        <v>177.55</v>
      </c>
      <c r="F10" s="4"/>
    </row>
    <row r="11" spans="1:6">
      <c r="A11" s="2">
        <v>42403</v>
      </c>
      <c r="B11" t="s">
        <v>10</v>
      </c>
      <c r="C11" s="1">
        <v>6</v>
      </c>
      <c r="D11" t="s">
        <v>7</v>
      </c>
      <c r="E11" s="7">
        <v>254.8</v>
      </c>
      <c r="F11" s="4"/>
    </row>
    <row r="12" spans="1:6">
      <c r="A12" s="2">
        <v>42403</v>
      </c>
      <c r="B12" t="s">
        <v>10</v>
      </c>
      <c r="C12" s="1">
        <v>6</v>
      </c>
      <c r="D12" t="s">
        <v>8</v>
      </c>
      <c r="E12" s="7">
        <v>98.39</v>
      </c>
      <c r="F12" s="4"/>
    </row>
    <row r="13" spans="1:6">
      <c r="A13" s="2">
        <v>42403</v>
      </c>
      <c r="B13" t="s">
        <v>10</v>
      </c>
      <c r="C13" s="1">
        <v>6</v>
      </c>
      <c r="D13" t="s">
        <v>31</v>
      </c>
      <c r="E13" s="7">
        <v>326.44</v>
      </c>
      <c r="F13" s="4"/>
    </row>
    <row r="14" spans="1:6">
      <c r="A14" s="2">
        <v>42404</v>
      </c>
      <c r="B14" t="s">
        <v>11</v>
      </c>
      <c r="C14" s="1">
        <v>6</v>
      </c>
      <c r="D14" t="s">
        <v>5</v>
      </c>
      <c r="E14" s="7">
        <v>219.43</v>
      </c>
      <c r="F14" s="4"/>
    </row>
    <row r="15" spans="1:6">
      <c r="A15" s="2">
        <v>42404</v>
      </c>
      <c r="B15" t="s">
        <v>11</v>
      </c>
      <c r="C15" s="1">
        <v>6</v>
      </c>
      <c r="D15" t="s">
        <v>7</v>
      </c>
      <c r="E15" s="7">
        <v>349.94</v>
      </c>
      <c r="F15" s="4"/>
    </row>
    <row r="16" spans="1:6">
      <c r="A16" s="2">
        <v>42404</v>
      </c>
      <c r="B16" t="s">
        <v>11</v>
      </c>
      <c r="C16" s="1">
        <v>6</v>
      </c>
      <c r="D16" t="s">
        <v>8</v>
      </c>
      <c r="E16" s="7">
        <v>25.57</v>
      </c>
      <c r="F16" s="4"/>
    </row>
    <row r="17" spans="1:7">
      <c r="A17" s="2">
        <v>42404</v>
      </c>
      <c r="B17" t="s">
        <v>11</v>
      </c>
      <c r="C17" s="1">
        <v>6</v>
      </c>
      <c r="D17" t="s">
        <v>31</v>
      </c>
      <c r="E17" s="7">
        <v>394.87</v>
      </c>
      <c r="F17" s="4"/>
      <c r="G17" s="5"/>
    </row>
    <row r="18" spans="1:7">
      <c r="A18" s="2">
        <v>42405</v>
      </c>
      <c r="B18" t="s">
        <v>12</v>
      </c>
      <c r="C18" s="1">
        <v>6</v>
      </c>
      <c r="D18" t="s">
        <v>5</v>
      </c>
      <c r="E18" s="7">
        <v>202.43</v>
      </c>
      <c r="F18" s="4"/>
    </row>
    <row r="19" spans="1:7">
      <c r="A19" s="2">
        <v>42405</v>
      </c>
      <c r="B19" t="s">
        <v>12</v>
      </c>
      <c r="C19" s="1">
        <v>6</v>
      </c>
      <c r="D19" t="s">
        <v>7</v>
      </c>
      <c r="E19" s="7">
        <v>305.39</v>
      </c>
      <c r="F19" s="4"/>
      <c r="G19" s="3"/>
    </row>
    <row r="20" spans="1:7">
      <c r="A20" s="2">
        <v>42405</v>
      </c>
      <c r="B20" t="s">
        <v>12</v>
      </c>
      <c r="C20" s="1">
        <v>6</v>
      </c>
      <c r="D20" t="s">
        <v>8</v>
      </c>
      <c r="E20" s="7">
        <v>130.08000000000001</v>
      </c>
      <c r="F20" s="4"/>
    </row>
    <row r="21" spans="1:7">
      <c r="A21" s="2">
        <v>42405</v>
      </c>
      <c r="B21" t="s">
        <v>12</v>
      </c>
      <c r="C21" s="1">
        <v>6</v>
      </c>
      <c r="D21" t="s">
        <v>31</v>
      </c>
      <c r="E21" s="7">
        <v>149.62</v>
      </c>
      <c r="F21" s="4"/>
    </row>
    <row r="22" spans="1:7">
      <c r="A22" s="2">
        <v>42406</v>
      </c>
      <c r="B22" t="s">
        <v>13</v>
      </c>
      <c r="C22" s="1">
        <v>6</v>
      </c>
      <c r="D22" t="s">
        <v>5</v>
      </c>
      <c r="E22" s="7">
        <v>234.54</v>
      </c>
      <c r="F22" s="4"/>
    </row>
    <row r="23" spans="1:7">
      <c r="A23" s="2">
        <v>42406</v>
      </c>
      <c r="B23" t="s">
        <v>13</v>
      </c>
      <c r="C23" s="1">
        <v>6</v>
      </c>
      <c r="D23" t="s">
        <v>7</v>
      </c>
      <c r="E23" s="7">
        <v>332.39</v>
      </c>
      <c r="F23" s="4"/>
    </row>
    <row r="24" spans="1:7">
      <c r="A24" s="2">
        <v>42406</v>
      </c>
      <c r="B24" t="s">
        <v>13</v>
      </c>
      <c r="C24" s="1">
        <v>6</v>
      </c>
      <c r="D24" t="s">
        <v>8</v>
      </c>
      <c r="E24" s="7">
        <v>68.8</v>
      </c>
      <c r="F24" s="4"/>
    </row>
    <row r="25" spans="1:7">
      <c r="A25" s="2">
        <v>42406</v>
      </c>
      <c r="B25" t="s">
        <v>13</v>
      </c>
      <c r="C25" s="1">
        <v>6</v>
      </c>
      <c r="D25" t="s">
        <v>31</v>
      </c>
      <c r="E25" s="7">
        <v>143.76</v>
      </c>
      <c r="F25" s="4"/>
    </row>
    <row r="26" spans="1:7">
      <c r="A26" s="2">
        <v>42407</v>
      </c>
      <c r="B26" t="s">
        <v>6</v>
      </c>
      <c r="C26" s="1">
        <v>7</v>
      </c>
      <c r="D26" t="s">
        <v>5</v>
      </c>
      <c r="E26" s="7">
        <v>109.99</v>
      </c>
      <c r="F26" s="4"/>
    </row>
    <row r="27" spans="1:7">
      <c r="A27" s="2">
        <v>42407</v>
      </c>
      <c r="B27" t="s">
        <v>6</v>
      </c>
      <c r="C27" s="1">
        <v>7</v>
      </c>
      <c r="D27" t="s">
        <v>7</v>
      </c>
      <c r="E27" s="7">
        <v>312.61</v>
      </c>
      <c r="F27" s="4"/>
    </row>
    <row r="28" spans="1:7">
      <c r="A28" s="2">
        <v>42407</v>
      </c>
      <c r="B28" t="s">
        <v>6</v>
      </c>
      <c r="C28" s="1">
        <v>7</v>
      </c>
      <c r="D28" t="s">
        <v>8</v>
      </c>
      <c r="E28" s="7">
        <v>143.13</v>
      </c>
      <c r="F28" s="4"/>
    </row>
    <row r="29" spans="1:7">
      <c r="A29" s="2">
        <v>42407</v>
      </c>
      <c r="B29" t="s">
        <v>6</v>
      </c>
      <c r="C29" s="1">
        <v>7</v>
      </c>
      <c r="D29" t="s">
        <v>31</v>
      </c>
      <c r="E29" s="7">
        <v>312.39</v>
      </c>
      <c r="F29" s="4"/>
    </row>
    <row r="30" spans="1:7">
      <c r="A30" s="2">
        <v>42408</v>
      </c>
      <c r="B30" t="s">
        <v>4</v>
      </c>
      <c r="C30" s="1">
        <v>7</v>
      </c>
      <c r="D30" t="s">
        <v>5</v>
      </c>
      <c r="E30" s="7">
        <v>95.48</v>
      </c>
      <c r="F30" s="4"/>
    </row>
    <row r="31" spans="1:7">
      <c r="A31" s="2">
        <v>42408</v>
      </c>
      <c r="B31" t="s">
        <v>4</v>
      </c>
      <c r="C31" s="1">
        <v>7</v>
      </c>
      <c r="D31" t="s">
        <v>7</v>
      </c>
      <c r="E31" s="7">
        <v>200.49</v>
      </c>
      <c r="F31" s="4"/>
    </row>
    <row r="32" spans="1:7">
      <c r="A32" s="2">
        <v>42408</v>
      </c>
      <c r="B32" t="s">
        <v>4</v>
      </c>
      <c r="C32" s="1">
        <v>7</v>
      </c>
      <c r="D32" t="s">
        <v>8</v>
      </c>
      <c r="E32" s="7">
        <v>97.5</v>
      </c>
      <c r="F32" s="4"/>
    </row>
    <row r="33" spans="1:6">
      <c r="A33" s="2">
        <v>42408</v>
      </c>
      <c r="B33" t="s">
        <v>4</v>
      </c>
      <c r="C33" s="1">
        <v>7</v>
      </c>
      <c r="D33" t="s">
        <v>31</v>
      </c>
      <c r="E33" s="7">
        <v>171.44</v>
      </c>
      <c r="F33" s="4"/>
    </row>
    <row r="34" spans="1:6">
      <c r="A34" s="2">
        <v>42409</v>
      </c>
      <c r="B34" t="s">
        <v>9</v>
      </c>
      <c r="C34" s="1">
        <v>7</v>
      </c>
      <c r="D34" t="s">
        <v>5</v>
      </c>
      <c r="E34" s="7">
        <v>164.35</v>
      </c>
      <c r="F34" s="4"/>
    </row>
    <row r="35" spans="1:6">
      <c r="A35" s="2">
        <v>42409</v>
      </c>
      <c r="B35" t="s">
        <v>9</v>
      </c>
      <c r="C35" s="1">
        <v>7</v>
      </c>
      <c r="D35" t="s">
        <v>7</v>
      </c>
      <c r="E35" s="7">
        <v>234.28</v>
      </c>
      <c r="F35" s="4"/>
    </row>
    <row r="36" spans="1:6">
      <c r="A36" s="2">
        <v>42409</v>
      </c>
      <c r="B36" t="s">
        <v>9</v>
      </c>
      <c r="C36" s="1">
        <v>7</v>
      </c>
      <c r="D36" t="s">
        <v>8</v>
      </c>
      <c r="E36" s="7">
        <v>37.57</v>
      </c>
      <c r="F36" s="4"/>
    </row>
    <row r="37" spans="1:6">
      <c r="A37" s="2">
        <v>42409</v>
      </c>
      <c r="B37" t="s">
        <v>9</v>
      </c>
      <c r="C37" s="1">
        <v>7</v>
      </c>
      <c r="D37" t="s">
        <v>31</v>
      </c>
      <c r="E37" s="7">
        <v>140.44999999999999</v>
      </c>
      <c r="F37" s="4"/>
    </row>
    <row r="38" spans="1:6">
      <c r="A38" s="2">
        <v>42410</v>
      </c>
      <c r="B38" t="s">
        <v>10</v>
      </c>
      <c r="C38" s="1">
        <v>7</v>
      </c>
      <c r="D38" t="s">
        <v>5</v>
      </c>
      <c r="E38" s="7">
        <v>127.61</v>
      </c>
      <c r="F38" s="4"/>
    </row>
    <row r="39" spans="1:6">
      <c r="A39" s="2">
        <v>42410</v>
      </c>
      <c r="B39" t="s">
        <v>10</v>
      </c>
      <c r="C39" s="1">
        <v>7</v>
      </c>
      <c r="D39" t="s">
        <v>7</v>
      </c>
      <c r="E39" s="7">
        <v>220.26</v>
      </c>
      <c r="F39" s="4"/>
    </row>
    <row r="40" spans="1:6">
      <c r="A40" s="2">
        <v>42410</v>
      </c>
      <c r="B40" t="s">
        <v>10</v>
      </c>
      <c r="C40" s="1">
        <v>7</v>
      </c>
      <c r="D40" t="s">
        <v>8</v>
      </c>
      <c r="E40" s="7">
        <v>110.36</v>
      </c>
      <c r="F40" s="4"/>
    </row>
    <row r="41" spans="1:6">
      <c r="A41" s="2">
        <v>42410</v>
      </c>
      <c r="B41" t="s">
        <v>10</v>
      </c>
      <c r="C41" s="1">
        <v>7</v>
      </c>
      <c r="D41" t="s">
        <v>31</v>
      </c>
      <c r="E41" s="7">
        <v>364.42</v>
      </c>
      <c r="F41" s="4"/>
    </row>
    <row r="42" spans="1:6">
      <c r="A42" s="2">
        <v>42411</v>
      </c>
      <c r="B42" t="s">
        <v>11</v>
      </c>
      <c r="C42" s="1">
        <v>7</v>
      </c>
      <c r="D42" t="s">
        <v>5</v>
      </c>
      <c r="E42" s="7">
        <v>183.26</v>
      </c>
      <c r="F42" s="4"/>
    </row>
    <row r="43" spans="1:6">
      <c r="A43" s="2">
        <v>42411</v>
      </c>
      <c r="B43" t="s">
        <v>11</v>
      </c>
      <c r="C43" s="1">
        <v>7</v>
      </c>
      <c r="D43" t="s">
        <v>7</v>
      </c>
      <c r="E43" s="7">
        <v>323.66000000000003</v>
      </c>
      <c r="F43" s="4"/>
    </row>
    <row r="44" spans="1:6">
      <c r="A44" s="2">
        <v>42411</v>
      </c>
      <c r="B44" t="s">
        <v>11</v>
      </c>
      <c r="C44" s="1">
        <v>7</v>
      </c>
      <c r="D44" t="s">
        <v>8</v>
      </c>
      <c r="E44" s="7">
        <v>82.69</v>
      </c>
      <c r="F44" s="4"/>
    </row>
    <row r="45" spans="1:6">
      <c r="A45" s="2">
        <v>42411</v>
      </c>
      <c r="B45" t="s">
        <v>11</v>
      </c>
      <c r="C45" s="1">
        <v>7</v>
      </c>
      <c r="D45" t="s">
        <v>31</v>
      </c>
      <c r="E45" s="7">
        <v>129.47999999999999</v>
      </c>
      <c r="F45" s="4"/>
    </row>
    <row r="46" spans="1:6">
      <c r="A46" s="2">
        <v>42412</v>
      </c>
      <c r="B46" t="s">
        <v>12</v>
      </c>
      <c r="C46" s="1">
        <v>7</v>
      </c>
      <c r="D46" t="s">
        <v>5</v>
      </c>
      <c r="E46" s="7">
        <v>235.14</v>
      </c>
      <c r="F46" s="4"/>
    </row>
    <row r="47" spans="1:6">
      <c r="A47" s="2">
        <v>42412</v>
      </c>
      <c r="B47" t="s">
        <v>12</v>
      </c>
      <c r="C47" s="1">
        <v>7</v>
      </c>
      <c r="D47" t="s">
        <v>7</v>
      </c>
      <c r="E47" s="7">
        <v>253.16</v>
      </c>
      <c r="F47" s="4"/>
    </row>
    <row r="48" spans="1:6">
      <c r="A48" s="2">
        <v>42412</v>
      </c>
      <c r="B48" t="s">
        <v>12</v>
      </c>
      <c r="C48" s="1">
        <v>7</v>
      </c>
      <c r="D48" t="s">
        <v>8</v>
      </c>
      <c r="E48" s="7">
        <v>36.82</v>
      </c>
      <c r="F48" s="4"/>
    </row>
    <row r="49" spans="1:6">
      <c r="A49" s="2">
        <v>42412</v>
      </c>
      <c r="B49" t="s">
        <v>12</v>
      </c>
      <c r="C49" s="1">
        <v>7</v>
      </c>
      <c r="D49" t="s">
        <v>31</v>
      </c>
      <c r="E49" s="7">
        <v>309.02</v>
      </c>
      <c r="F49" s="4"/>
    </row>
    <row r="50" spans="1:6">
      <c r="A50" s="2">
        <v>42413</v>
      </c>
      <c r="B50" t="s">
        <v>13</v>
      </c>
      <c r="C50" s="1">
        <v>7</v>
      </c>
      <c r="D50" t="s">
        <v>5</v>
      </c>
      <c r="E50" s="7">
        <v>132.26</v>
      </c>
      <c r="F50" s="4"/>
    </row>
    <row r="51" spans="1:6">
      <c r="A51" s="2">
        <v>42413</v>
      </c>
      <c r="B51" t="s">
        <v>13</v>
      </c>
      <c r="C51" s="1">
        <v>7</v>
      </c>
      <c r="D51" t="s">
        <v>7</v>
      </c>
      <c r="E51" s="7">
        <v>308.31</v>
      </c>
      <c r="F51" s="4"/>
    </row>
    <row r="52" spans="1:6">
      <c r="A52" s="2">
        <v>42413</v>
      </c>
      <c r="B52" t="s">
        <v>13</v>
      </c>
      <c r="C52" s="1">
        <v>7</v>
      </c>
      <c r="D52" t="s">
        <v>8</v>
      </c>
      <c r="E52" s="7">
        <v>46.35</v>
      </c>
      <c r="F52" s="4"/>
    </row>
    <row r="53" spans="1:6">
      <c r="A53" s="2">
        <v>42413</v>
      </c>
      <c r="B53" t="s">
        <v>13</v>
      </c>
      <c r="C53" s="1">
        <v>7</v>
      </c>
      <c r="D53" t="s">
        <v>31</v>
      </c>
      <c r="E53" s="7">
        <v>380.46</v>
      </c>
      <c r="F53" s="4"/>
    </row>
    <row r="54" spans="1:6">
      <c r="A54" s="2">
        <v>42414</v>
      </c>
      <c r="B54" t="s">
        <v>6</v>
      </c>
      <c r="C54" s="1">
        <v>8</v>
      </c>
      <c r="D54" t="s">
        <v>5</v>
      </c>
      <c r="E54" s="7">
        <v>146.33000000000001</v>
      </c>
      <c r="F54" s="4"/>
    </row>
    <row r="55" spans="1:6">
      <c r="A55" s="2">
        <v>42414</v>
      </c>
      <c r="B55" t="s">
        <v>6</v>
      </c>
      <c r="C55" s="1">
        <v>8</v>
      </c>
      <c r="D55" t="s">
        <v>7</v>
      </c>
      <c r="E55" s="7">
        <v>238.66</v>
      </c>
      <c r="F55" s="4"/>
    </row>
    <row r="56" spans="1:6">
      <c r="A56" s="2">
        <v>42414</v>
      </c>
      <c r="B56" t="s">
        <v>6</v>
      </c>
      <c r="C56" s="1">
        <v>8</v>
      </c>
      <c r="D56" t="s">
        <v>8</v>
      </c>
      <c r="E56" s="7">
        <v>134.19999999999999</v>
      </c>
      <c r="F56" s="4"/>
    </row>
    <row r="57" spans="1:6">
      <c r="A57" s="2">
        <v>42414</v>
      </c>
      <c r="B57" t="s">
        <v>6</v>
      </c>
      <c r="C57" s="1">
        <v>8</v>
      </c>
      <c r="D57" t="s">
        <v>31</v>
      </c>
      <c r="E57" s="7">
        <v>246.5</v>
      </c>
      <c r="F57" s="4"/>
    </row>
    <row r="58" spans="1:6">
      <c r="A58" s="2">
        <v>42415</v>
      </c>
      <c r="B58" t="s">
        <v>4</v>
      </c>
      <c r="C58" s="1">
        <v>8</v>
      </c>
      <c r="D58" t="s">
        <v>5</v>
      </c>
      <c r="E58" s="7">
        <v>97.33</v>
      </c>
      <c r="F58" s="4"/>
    </row>
    <row r="59" spans="1:6">
      <c r="A59" s="2">
        <v>42415</v>
      </c>
      <c r="B59" t="s">
        <v>4</v>
      </c>
      <c r="C59" s="1">
        <v>8</v>
      </c>
      <c r="D59" t="s">
        <v>7</v>
      </c>
      <c r="E59" s="7">
        <v>211.48</v>
      </c>
      <c r="F59" s="4"/>
    </row>
    <row r="60" spans="1:6">
      <c r="A60" s="2">
        <v>42415</v>
      </c>
      <c r="B60" t="s">
        <v>4</v>
      </c>
      <c r="C60" s="1">
        <v>8</v>
      </c>
      <c r="D60" t="s">
        <v>8</v>
      </c>
      <c r="E60" s="7">
        <v>154.5</v>
      </c>
      <c r="F60" s="4"/>
    </row>
    <row r="61" spans="1:6">
      <c r="A61" s="2">
        <v>42415</v>
      </c>
      <c r="B61" t="s">
        <v>4</v>
      </c>
      <c r="C61" s="1">
        <v>8</v>
      </c>
      <c r="D61" t="s">
        <v>31</v>
      </c>
      <c r="E61" s="7">
        <v>159.26</v>
      </c>
      <c r="F61" s="4"/>
    </row>
    <row r="62" spans="1:6">
      <c r="A62" s="2">
        <v>42416</v>
      </c>
      <c r="B62" t="s">
        <v>9</v>
      </c>
      <c r="C62" s="1">
        <v>8</v>
      </c>
      <c r="D62" t="s">
        <v>5</v>
      </c>
      <c r="E62" s="7">
        <v>181.89</v>
      </c>
      <c r="F62" s="4"/>
    </row>
    <row r="63" spans="1:6">
      <c r="A63" s="2">
        <v>42416</v>
      </c>
      <c r="B63" t="s">
        <v>9</v>
      </c>
      <c r="C63" s="1">
        <v>8</v>
      </c>
      <c r="D63" t="s">
        <v>7</v>
      </c>
      <c r="E63" s="7">
        <v>235.66</v>
      </c>
      <c r="F63" s="4"/>
    </row>
    <row r="64" spans="1:6">
      <c r="A64" s="2">
        <v>42416</v>
      </c>
      <c r="B64" t="s">
        <v>9</v>
      </c>
      <c r="C64" s="1">
        <v>8</v>
      </c>
      <c r="D64" t="s">
        <v>8</v>
      </c>
      <c r="E64" s="7">
        <v>89.64</v>
      </c>
      <c r="F64" s="4"/>
    </row>
    <row r="65" spans="1:6">
      <c r="A65" s="2">
        <v>42416</v>
      </c>
      <c r="B65" t="s">
        <v>9</v>
      </c>
      <c r="C65" s="1">
        <v>8</v>
      </c>
      <c r="D65" t="s">
        <v>31</v>
      </c>
      <c r="E65" s="7">
        <v>151.18</v>
      </c>
      <c r="F65" s="4"/>
    </row>
    <row r="66" spans="1:6">
      <c r="A66" s="2">
        <v>42417</v>
      </c>
      <c r="B66" t="s">
        <v>10</v>
      </c>
      <c r="C66" s="1">
        <v>8</v>
      </c>
      <c r="D66" t="s">
        <v>5</v>
      </c>
      <c r="E66" s="7">
        <v>226.22</v>
      </c>
      <c r="F66" s="4"/>
    </row>
    <row r="67" spans="1:6">
      <c r="A67" s="2">
        <v>42417</v>
      </c>
      <c r="B67" t="s">
        <v>10</v>
      </c>
      <c r="C67" s="1">
        <v>8</v>
      </c>
      <c r="D67" t="s">
        <v>7</v>
      </c>
      <c r="E67" s="7">
        <v>308.66000000000003</v>
      </c>
      <c r="F67" s="4"/>
    </row>
    <row r="68" spans="1:6">
      <c r="A68" s="2">
        <v>42417</v>
      </c>
      <c r="B68" t="s">
        <v>10</v>
      </c>
      <c r="C68" s="1">
        <v>8</v>
      </c>
      <c r="D68" t="s">
        <v>8</v>
      </c>
      <c r="E68" s="7">
        <v>146.47999999999999</v>
      </c>
      <c r="F68" s="4"/>
    </row>
    <row r="69" spans="1:6">
      <c r="A69" s="2">
        <v>42417</v>
      </c>
      <c r="B69" t="s">
        <v>10</v>
      </c>
      <c r="C69" s="1">
        <v>8</v>
      </c>
      <c r="D69" t="s">
        <v>31</v>
      </c>
      <c r="E69" s="7">
        <v>246.02</v>
      </c>
      <c r="F69" s="4"/>
    </row>
    <row r="70" spans="1:6">
      <c r="A70" s="2">
        <v>42418</v>
      </c>
      <c r="B70" t="s">
        <v>11</v>
      </c>
      <c r="C70" s="1">
        <v>8</v>
      </c>
      <c r="D70" t="s">
        <v>5</v>
      </c>
      <c r="E70" s="7">
        <v>179.55</v>
      </c>
      <c r="F70" s="4"/>
    </row>
    <row r="71" spans="1:6">
      <c r="A71" s="2">
        <v>42418</v>
      </c>
      <c r="B71" t="s">
        <v>11</v>
      </c>
      <c r="C71" s="1">
        <v>8</v>
      </c>
      <c r="D71" t="s">
        <v>7</v>
      </c>
      <c r="E71" s="7">
        <v>152.24</v>
      </c>
      <c r="F71" s="4"/>
    </row>
    <row r="72" spans="1:6">
      <c r="A72" s="2">
        <v>42418</v>
      </c>
      <c r="B72" t="s">
        <v>11</v>
      </c>
      <c r="C72" s="1">
        <v>8</v>
      </c>
      <c r="D72" t="s">
        <v>8</v>
      </c>
      <c r="E72" s="7">
        <v>96.13</v>
      </c>
      <c r="F72" s="4"/>
    </row>
    <row r="73" spans="1:6">
      <c r="A73" s="2">
        <v>42418</v>
      </c>
      <c r="B73" t="s">
        <v>11</v>
      </c>
      <c r="C73" s="1">
        <v>8</v>
      </c>
      <c r="D73" t="s">
        <v>31</v>
      </c>
      <c r="E73" s="7">
        <v>390.1</v>
      </c>
      <c r="F73" s="4"/>
    </row>
    <row r="74" spans="1:6">
      <c r="A74" s="2">
        <v>42419</v>
      </c>
      <c r="B74" t="s">
        <v>12</v>
      </c>
      <c r="C74" s="1">
        <v>8</v>
      </c>
      <c r="D74" t="s">
        <v>5</v>
      </c>
      <c r="E74" s="7">
        <v>227.92</v>
      </c>
      <c r="F74" s="4"/>
    </row>
    <row r="75" spans="1:6">
      <c r="A75" s="2">
        <v>42419</v>
      </c>
      <c r="B75" t="s">
        <v>12</v>
      </c>
      <c r="C75" s="1">
        <v>8</v>
      </c>
      <c r="D75" t="s">
        <v>7</v>
      </c>
      <c r="E75" s="7">
        <v>320.91000000000003</v>
      </c>
      <c r="F75" s="4"/>
    </row>
    <row r="76" spans="1:6">
      <c r="A76" s="2">
        <v>42419</v>
      </c>
      <c r="B76" t="s">
        <v>12</v>
      </c>
      <c r="C76" s="1">
        <v>8</v>
      </c>
      <c r="D76" t="s">
        <v>8</v>
      </c>
      <c r="E76" s="7">
        <v>123.14</v>
      </c>
      <c r="F76" s="4"/>
    </row>
    <row r="77" spans="1:6">
      <c r="A77" s="2">
        <v>42419</v>
      </c>
      <c r="B77" t="s">
        <v>12</v>
      </c>
      <c r="C77" s="1">
        <v>8</v>
      </c>
      <c r="D77" t="s">
        <v>31</v>
      </c>
      <c r="E77" s="7">
        <v>228.81</v>
      </c>
      <c r="F77" s="4"/>
    </row>
    <row r="78" spans="1:6">
      <c r="A78" s="2">
        <v>42420</v>
      </c>
      <c r="B78" t="s">
        <v>13</v>
      </c>
      <c r="C78" s="1">
        <v>8</v>
      </c>
      <c r="D78" t="s">
        <v>5</v>
      </c>
      <c r="E78" s="7">
        <v>139.96</v>
      </c>
      <c r="F78" s="4"/>
    </row>
    <row r="79" spans="1:6">
      <c r="A79" s="2">
        <v>42420</v>
      </c>
      <c r="B79" t="s">
        <v>13</v>
      </c>
      <c r="C79" s="1">
        <v>8</v>
      </c>
      <c r="D79" t="s">
        <v>7</v>
      </c>
      <c r="E79" s="7">
        <v>112.3</v>
      </c>
      <c r="F79" s="4"/>
    </row>
    <row r="80" spans="1:6">
      <c r="A80" s="2">
        <v>42420</v>
      </c>
      <c r="B80" t="s">
        <v>13</v>
      </c>
      <c r="C80" s="1">
        <v>8</v>
      </c>
      <c r="D80" t="s">
        <v>8</v>
      </c>
      <c r="E80" s="7">
        <v>74.69</v>
      </c>
      <c r="F80" s="4"/>
    </row>
    <row r="81" spans="1:6">
      <c r="A81" s="2">
        <v>42420</v>
      </c>
      <c r="B81" t="s">
        <v>13</v>
      </c>
      <c r="C81" s="1">
        <v>8</v>
      </c>
      <c r="D81" t="s">
        <v>31</v>
      </c>
      <c r="E81" s="7">
        <v>343.78</v>
      </c>
      <c r="F81" s="4"/>
    </row>
    <row r="82" spans="1:6">
      <c r="A82" s="2">
        <v>42421</v>
      </c>
      <c r="B82" t="s">
        <v>6</v>
      </c>
      <c r="C82" s="1">
        <v>9</v>
      </c>
      <c r="D82" t="s">
        <v>5</v>
      </c>
      <c r="E82" s="7">
        <v>264.52</v>
      </c>
      <c r="F82" s="4"/>
    </row>
    <row r="83" spans="1:6">
      <c r="A83" s="2">
        <v>42421</v>
      </c>
      <c r="B83" t="s">
        <v>6</v>
      </c>
      <c r="C83" s="1">
        <v>9</v>
      </c>
      <c r="D83" t="s">
        <v>7</v>
      </c>
      <c r="E83" s="7">
        <v>309.08999999999997</v>
      </c>
      <c r="F83" s="4"/>
    </row>
    <row r="84" spans="1:6">
      <c r="A84" s="2">
        <v>42421</v>
      </c>
      <c r="B84" t="s">
        <v>6</v>
      </c>
      <c r="C84" s="1">
        <v>9</v>
      </c>
      <c r="D84" t="s">
        <v>8</v>
      </c>
      <c r="E84" s="7">
        <v>44.14</v>
      </c>
      <c r="F84" s="4"/>
    </row>
    <row r="85" spans="1:6">
      <c r="A85" s="2">
        <v>42421</v>
      </c>
      <c r="B85" t="s">
        <v>6</v>
      </c>
      <c r="C85" s="1">
        <v>9</v>
      </c>
      <c r="D85" t="s">
        <v>31</v>
      </c>
      <c r="E85" s="7">
        <v>336.97</v>
      </c>
      <c r="F85" s="4"/>
    </row>
    <row r="86" spans="1:6">
      <c r="A86" s="2">
        <v>42422</v>
      </c>
      <c r="B86" t="s">
        <v>4</v>
      </c>
      <c r="C86" s="1">
        <v>9</v>
      </c>
      <c r="D86" t="s">
        <v>5</v>
      </c>
      <c r="E86" s="7">
        <v>155.16</v>
      </c>
      <c r="F86" s="4"/>
    </row>
    <row r="87" spans="1:6">
      <c r="A87" s="2">
        <v>42422</v>
      </c>
      <c r="B87" t="s">
        <v>4</v>
      </c>
      <c r="C87" s="1">
        <v>9</v>
      </c>
      <c r="D87" t="s">
        <v>7</v>
      </c>
      <c r="E87" s="7">
        <v>291.01</v>
      </c>
      <c r="F87" s="4"/>
    </row>
    <row r="88" spans="1:6">
      <c r="A88" s="2">
        <v>42422</v>
      </c>
      <c r="B88" t="s">
        <v>4</v>
      </c>
      <c r="C88" s="1">
        <v>9</v>
      </c>
      <c r="D88" t="s">
        <v>8</v>
      </c>
      <c r="E88" s="7">
        <v>91.83</v>
      </c>
      <c r="F88" s="4"/>
    </row>
    <row r="89" spans="1:6">
      <c r="A89" s="2">
        <v>42422</v>
      </c>
      <c r="B89" t="s">
        <v>4</v>
      </c>
      <c r="C89" s="1">
        <v>9</v>
      </c>
      <c r="D89" t="s">
        <v>31</v>
      </c>
      <c r="E89" s="7">
        <v>289.20999999999998</v>
      </c>
      <c r="F89" s="4"/>
    </row>
    <row r="90" spans="1:6">
      <c r="A90" s="2">
        <v>42423</v>
      </c>
      <c r="B90" t="s">
        <v>9</v>
      </c>
      <c r="C90" s="1">
        <v>9</v>
      </c>
      <c r="D90" t="s">
        <v>5</v>
      </c>
      <c r="E90" s="7">
        <v>147.53</v>
      </c>
      <c r="F90" s="4"/>
    </row>
    <row r="91" spans="1:6">
      <c r="A91" s="2">
        <v>42423</v>
      </c>
      <c r="B91" t="s">
        <v>9</v>
      </c>
      <c r="C91" s="1">
        <v>9</v>
      </c>
      <c r="D91" t="s">
        <v>7</v>
      </c>
      <c r="E91" s="7">
        <v>191.82</v>
      </c>
      <c r="F91" s="4"/>
    </row>
    <row r="92" spans="1:6">
      <c r="A92" s="2">
        <v>42423</v>
      </c>
      <c r="B92" t="s">
        <v>9</v>
      </c>
      <c r="C92" s="1">
        <v>9</v>
      </c>
      <c r="D92" t="s">
        <v>8</v>
      </c>
      <c r="E92" s="7">
        <v>53.01</v>
      </c>
      <c r="F92" s="4"/>
    </row>
    <row r="93" spans="1:6">
      <c r="A93" s="2">
        <v>42423</v>
      </c>
      <c r="B93" t="s">
        <v>9</v>
      </c>
      <c r="C93" s="1">
        <v>9</v>
      </c>
      <c r="D93" t="s">
        <v>31</v>
      </c>
      <c r="E93" s="7">
        <v>306.37</v>
      </c>
      <c r="F93" s="4"/>
    </row>
    <row r="94" spans="1:6">
      <c r="A94" s="2">
        <v>42424</v>
      </c>
      <c r="B94" t="s">
        <v>10</v>
      </c>
      <c r="C94" s="1">
        <v>9</v>
      </c>
      <c r="D94" t="s">
        <v>5</v>
      </c>
      <c r="E94" s="7">
        <v>82.11</v>
      </c>
      <c r="F94" s="4"/>
    </row>
    <row r="95" spans="1:6">
      <c r="A95" s="2">
        <v>42424</v>
      </c>
      <c r="B95" t="s">
        <v>10</v>
      </c>
      <c r="C95" s="1">
        <v>9</v>
      </c>
      <c r="D95" t="s">
        <v>7</v>
      </c>
      <c r="E95" s="7">
        <v>296.66000000000003</v>
      </c>
      <c r="F95" s="4"/>
    </row>
    <row r="96" spans="1:6">
      <c r="A96" s="2">
        <v>42424</v>
      </c>
      <c r="B96" t="s">
        <v>10</v>
      </c>
      <c r="C96" s="1">
        <v>9</v>
      </c>
      <c r="D96" t="s">
        <v>8</v>
      </c>
      <c r="E96" s="7">
        <v>35.380000000000003</v>
      </c>
      <c r="F96" s="4"/>
    </row>
    <row r="97" spans="1:6">
      <c r="A97" s="2">
        <v>42424</v>
      </c>
      <c r="B97" t="s">
        <v>10</v>
      </c>
      <c r="C97" s="1">
        <v>9</v>
      </c>
      <c r="D97" t="s">
        <v>31</v>
      </c>
      <c r="E97" s="7">
        <v>406.69</v>
      </c>
      <c r="F97" s="4"/>
    </row>
    <row r="98" spans="1:6">
      <c r="A98" s="2">
        <v>42425</v>
      </c>
      <c r="B98" t="s">
        <v>11</v>
      </c>
      <c r="C98" s="1">
        <v>9</v>
      </c>
      <c r="D98" t="s">
        <v>5</v>
      </c>
      <c r="E98" s="7">
        <v>88.34</v>
      </c>
      <c r="F98" s="4"/>
    </row>
    <row r="99" spans="1:6">
      <c r="A99" s="2">
        <v>42425</v>
      </c>
      <c r="B99" t="s">
        <v>11</v>
      </c>
      <c r="C99" s="1">
        <v>9</v>
      </c>
      <c r="D99" t="s">
        <v>7</v>
      </c>
      <c r="E99" s="7">
        <v>147.97</v>
      </c>
      <c r="F99" s="4"/>
    </row>
    <row r="100" spans="1:6">
      <c r="A100" s="2">
        <v>42425</v>
      </c>
      <c r="B100" t="s">
        <v>11</v>
      </c>
      <c r="C100" s="1">
        <v>9</v>
      </c>
      <c r="D100" t="s">
        <v>8</v>
      </c>
      <c r="E100" s="7">
        <v>151.97</v>
      </c>
      <c r="F100" s="4"/>
    </row>
    <row r="101" spans="1:6">
      <c r="A101" s="2">
        <v>42425</v>
      </c>
      <c r="B101" t="s">
        <v>11</v>
      </c>
      <c r="C101" s="1">
        <v>9</v>
      </c>
      <c r="D101" t="s">
        <v>31</v>
      </c>
      <c r="E101" s="7">
        <v>367.26</v>
      </c>
      <c r="F101" s="4"/>
    </row>
    <row r="102" spans="1:6">
      <c r="A102" s="2">
        <v>42426</v>
      </c>
      <c r="B102" t="s">
        <v>12</v>
      </c>
      <c r="C102" s="1">
        <v>9</v>
      </c>
      <c r="D102" t="s">
        <v>5</v>
      </c>
      <c r="E102" s="7">
        <v>166.1</v>
      </c>
      <c r="F102" s="4"/>
    </row>
    <row r="103" spans="1:6">
      <c r="A103" s="2">
        <v>42426</v>
      </c>
      <c r="B103" t="s">
        <v>12</v>
      </c>
      <c r="C103" s="1">
        <v>9</v>
      </c>
      <c r="D103" t="s">
        <v>7</v>
      </c>
      <c r="E103" s="7">
        <v>154.58000000000001</v>
      </c>
      <c r="F103" s="4"/>
    </row>
    <row r="104" spans="1:6">
      <c r="A104" s="2">
        <v>42426</v>
      </c>
      <c r="B104" t="s">
        <v>12</v>
      </c>
      <c r="C104" s="1">
        <v>9</v>
      </c>
      <c r="D104" t="s">
        <v>8</v>
      </c>
      <c r="E104" s="7">
        <v>50.94</v>
      </c>
      <c r="F104" s="4"/>
    </row>
    <row r="105" spans="1:6">
      <c r="A105" s="2">
        <v>42426</v>
      </c>
      <c r="B105" t="s">
        <v>12</v>
      </c>
      <c r="C105" s="1">
        <v>9</v>
      </c>
      <c r="D105" t="s">
        <v>31</v>
      </c>
      <c r="E105" s="7">
        <v>394.76</v>
      </c>
      <c r="F105" s="4"/>
    </row>
    <row r="106" spans="1:6">
      <c r="A106" s="2">
        <v>42426</v>
      </c>
      <c r="B106" t="s">
        <v>12</v>
      </c>
      <c r="C106" s="1">
        <v>9</v>
      </c>
      <c r="D106" t="s">
        <v>31</v>
      </c>
      <c r="E106" s="7">
        <v>394.76</v>
      </c>
      <c r="F106" s="4"/>
    </row>
    <row r="107" spans="1:6">
      <c r="A107" s="2">
        <v>42427</v>
      </c>
      <c r="B107" t="s">
        <v>13</v>
      </c>
      <c r="C107" s="1">
        <v>9</v>
      </c>
      <c r="D107" t="s">
        <v>5</v>
      </c>
      <c r="E107" s="7">
        <v>219.71</v>
      </c>
      <c r="F107" s="4"/>
    </row>
    <row r="108" spans="1:6">
      <c r="A108" s="2">
        <v>42427</v>
      </c>
      <c r="B108" t="s">
        <v>13</v>
      </c>
      <c r="C108" s="1">
        <v>9</v>
      </c>
      <c r="D108" t="s">
        <v>7</v>
      </c>
      <c r="E108" s="7">
        <v>299.27</v>
      </c>
      <c r="F108" s="4"/>
    </row>
    <row r="109" spans="1:6">
      <c r="A109" s="2">
        <v>42427</v>
      </c>
      <c r="B109" t="s">
        <v>13</v>
      </c>
      <c r="C109" s="1">
        <v>9</v>
      </c>
      <c r="D109" t="s">
        <v>8</v>
      </c>
      <c r="E109" s="7">
        <v>146.99</v>
      </c>
      <c r="F109" s="4"/>
    </row>
    <row r="110" spans="1:6">
      <c r="A110" s="2">
        <v>42427</v>
      </c>
      <c r="B110" t="s">
        <v>13</v>
      </c>
      <c r="C110" s="1">
        <v>9</v>
      </c>
      <c r="D110" t="s">
        <v>31</v>
      </c>
      <c r="E110" s="7">
        <v>171.93</v>
      </c>
      <c r="F110" s="4"/>
    </row>
    <row r="111" spans="1:6">
      <c r="A111" s="2">
        <v>42428</v>
      </c>
      <c r="B111" t="s">
        <v>6</v>
      </c>
      <c r="C111" s="1">
        <v>10</v>
      </c>
      <c r="D111" t="s">
        <v>5</v>
      </c>
      <c r="E111" s="7">
        <v>133.93</v>
      </c>
      <c r="F111" s="4"/>
    </row>
    <row r="112" spans="1:6">
      <c r="A112" s="2">
        <v>42428</v>
      </c>
      <c r="B112" t="s">
        <v>6</v>
      </c>
      <c r="C112" s="1">
        <v>10</v>
      </c>
      <c r="D112" t="s">
        <v>7</v>
      </c>
      <c r="E112" s="7">
        <v>159.59</v>
      </c>
      <c r="F112" s="4"/>
    </row>
    <row r="113" spans="1:6">
      <c r="A113" s="2">
        <v>42428</v>
      </c>
      <c r="B113" t="s">
        <v>6</v>
      </c>
      <c r="C113" s="1">
        <v>10</v>
      </c>
      <c r="D113" t="s">
        <v>8</v>
      </c>
      <c r="E113" s="7">
        <v>173.55</v>
      </c>
      <c r="F113" s="4"/>
    </row>
    <row r="114" spans="1:6">
      <c r="A114" s="2">
        <v>42428</v>
      </c>
      <c r="B114" t="s">
        <v>6</v>
      </c>
      <c r="C114" s="1">
        <v>10</v>
      </c>
      <c r="D114" t="s">
        <v>31</v>
      </c>
      <c r="E114" s="7">
        <v>182.17</v>
      </c>
      <c r="F114" s="4"/>
    </row>
    <row r="115" spans="1:6">
      <c r="A115" s="2">
        <v>42429</v>
      </c>
      <c r="B115" t="s">
        <v>4</v>
      </c>
      <c r="C115" s="1">
        <v>10</v>
      </c>
      <c r="D115" t="s">
        <v>5</v>
      </c>
      <c r="E115" s="7">
        <v>224.04</v>
      </c>
      <c r="F115" s="4"/>
    </row>
    <row r="116" spans="1:6">
      <c r="A116" s="2">
        <v>42429</v>
      </c>
      <c r="B116" t="s">
        <v>4</v>
      </c>
      <c r="C116" s="1">
        <v>10</v>
      </c>
      <c r="D116" t="s">
        <v>7</v>
      </c>
      <c r="E116" s="7">
        <v>133.04</v>
      </c>
      <c r="F116" s="4"/>
    </row>
    <row r="117" spans="1:6">
      <c r="A117" s="2">
        <v>42429</v>
      </c>
      <c r="B117" t="s">
        <v>4</v>
      </c>
      <c r="C117" s="1">
        <v>10</v>
      </c>
      <c r="D117" t="s">
        <v>8</v>
      </c>
      <c r="E117" s="7">
        <v>71.22</v>
      </c>
      <c r="F117" s="4"/>
    </row>
  </sheetData>
  <pageMargins left="0.7" right="0.7" top="0.75" bottom="0.75" header="0.3" footer="0.3"/>
  <pageSetup fitToWidth="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tabSelected="1" zoomScale="120" zoomScaleNormal="120" workbookViewId="0">
      <selection activeCell="B15" sqref="B15"/>
    </sheetView>
  </sheetViews>
  <sheetFormatPr defaultRowHeight="15"/>
  <cols>
    <col min="1" max="1" width="13.140625" bestFit="1" customWidth="1"/>
    <col min="2" max="2" width="14.28515625" bestFit="1" customWidth="1"/>
  </cols>
  <sheetData>
    <row r="3" spans="1:2">
      <c r="A3" s="35" t="s">
        <v>39</v>
      </c>
      <c r="B3" t="s">
        <v>40</v>
      </c>
    </row>
    <row r="4" spans="1:2">
      <c r="A4" s="36" t="s">
        <v>6</v>
      </c>
      <c r="B4" s="37">
        <v>3247.77</v>
      </c>
    </row>
    <row r="5" spans="1:2">
      <c r="A5" s="36" t="s">
        <v>4</v>
      </c>
      <c r="B5" s="37">
        <v>3584.09</v>
      </c>
    </row>
    <row r="6" spans="1:2">
      <c r="A6" s="36" t="s">
        <v>9</v>
      </c>
      <c r="B6" s="37">
        <v>2658.8300000000004</v>
      </c>
    </row>
    <row r="7" spans="1:2">
      <c r="A7" s="36" t="s">
        <v>10</v>
      </c>
      <c r="B7" s="37">
        <v>3428.05</v>
      </c>
    </row>
    <row r="8" spans="1:2">
      <c r="A8" s="36" t="s">
        <v>11</v>
      </c>
      <c r="B8" s="37">
        <v>3282.46</v>
      </c>
    </row>
    <row r="9" spans="1:2">
      <c r="A9" s="36" t="s">
        <v>12</v>
      </c>
      <c r="B9" s="37">
        <v>3288.8199999999997</v>
      </c>
    </row>
    <row r="10" spans="1:2">
      <c r="A10" s="36" t="s">
        <v>13</v>
      </c>
      <c r="B10" s="37">
        <v>3205.4999999999995</v>
      </c>
    </row>
    <row r="11" spans="1:2">
      <c r="A11" s="36" t="s">
        <v>38</v>
      </c>
      <c r="B11" s="37">
        <v>22695.52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zoomScale="120" zoomScaleNormal="120" workbookViewId="0">
      <selection activeCell="B14" sqref="B14"/>
    </sheetView>
  </sheetViews>
  <sheetFormatPr defaultRowHeight="15"/>
  <cols>
    <col min="1" max="1" width="12.42578125" bestFit="1" customWidth="1"/>
    <col min="2" max="2" width="15.28515625" bestFit="1" customWidth="1"/>
  </cols>
  <sheetData>
    <row r="1" spans="1:2">
      <c r="A1" s="35" t="s">
        <v>27</v>
      </c>
      <c r="B1" t="s">
        <v>41</v>
      </c>
    </row>
    <row r="3" spans="1:2">
      <c r="A3" s="35" t="s">
        <v>39</v>
      </c>
      <c r="B3" t="s">
        <v>40</v>
      </c>
    </row>
    <row r="4" spans="1:2">
      <c r="A4" s="6">
        <v>42401</v>
      </c>
      <c r="B4" s="13">
        <v>342.7</v>
      </c>
    </row>
    <row r="5" spans="1:2">
      <c r="A5" s="6">
        <v>42402</v>
      </c>
      <c r="B5" s="13">
        <v>562.92000000000007</v>
      </c>
    </row>
    <row r="6" spans="1:2">
      <c r="A6" s="6">
        <v>42403</v>
      </c>
      <c r="B6" s="13">
        <v>503.99</v>
      </c>
    </row>
    <row r="7" spans="1:2">
      <c r="A7" s="6">
        <v>42404</v>
      </c>
      <c r="B7" s="13">
        <v>614.29999999999995</v>
      </c>
    </row>
    <row r="8" spans="1:2">
      <c r="A8" s="6">
        <v>42405</v>
      </c>
      <c r="B8" s="13">
        <v>352.05</v>
      </c>
    </row>
    <row r="9" spans="1:2">
      <c r="A9" s="6">
        <v>42406</v>
      </c>
      <c r="B9" s="13">
        <v>378.29999999999995</v>
      </c>
    </row>
    <row r="10" spans="1:2">
      <c r="A10" s="6">
        <v>42407</v>
      </c>
      <c r="B10" s="13">
        <v>422.38</v>
      </c>
    </row>
    <row r="11" spans="1:2">
      <c r="A11" s="6">
        <v>42408</v>
      </c>
      <c r="B11" s="13">
        <v>266.92</v>
      </c>
    </row>
    <row r="12" spans="1:2">
      <c r="A12" s="6">
        <v>42409</v>
      </c>
      <c r="B12" s="13">
        <v>304.79999999999995</v>
      </c>
    </row>
    <row r="13" spans="1:2">
      <c r="A13" s="6">
        <v>42410</v>
      </c>
      <c r="B13" s="13">
        <v>492.03000000000003</v>
      </c>
    </row>
    <row r="14" spans="1:2">
      <c r="A14" s="6">
        <v>42411</v>
      </c>
      <c r="B14" s="13">
        <v>312.74</v>
      </c>
    </row>
    <row r="15" spans="1:2">
      <c r="A15" s="6">
        <v>42412</v>
      </c>
      <c r="B15" s="13">
        <v>544.16</v>
      </c>
    </row>
    <row r="16" spans="1:2">
      <c r="A16" s="6">
        <v>42413</v>
      </c>
      <c r="B16" s="13">
        <v>512.72</v>
      </c>
    </row>
    <row r="17" spans="1:2">
      <c r="A17" s="6">
        <v>42414</v>
      </c>
      <c r="B17" s="13">
        <v>392.83000000000004</v>
      </c>
    </row>
    <row r="18" spans="1:2">
      <c r="A18" s="6">
        <v>42415</v>
      </c>
      <c r="B18" s="13">
        <v>256.58999999999997</v>
      </c>
    </row>
    <row r="19" spans="1:2">
      <c r="A19" s="6">
        <v>42416</v>
      </c>
      <c r="B19" s="13">
        <v>333.07</v>
      </c>
    </row>
    <row r="20" spans="1:2">
      <c r="A20" s="6">
        <v>42417</v>
      </c>
      <c r="B20" s="13">
        <v>472.24</v>
      </c>
    </row>
    <row r="21" spans="1:2">
      <c r="A21" s="6">
        <v>42418</v>
      </c>
      <c r="B21" s="13">
        <v>569.65000000000009</v>
      </c>
    </row>
    <row r="22" spans="1:2">
      <c r="A22" s="6">
        <v>42419</v>
      </c>
      <c r="B22" s="13">
        <v>456.73</v>
      </c>
    </row>
    <row r="23" spans="1:2">
      <c r="A23" s="6">
        <v>42420</v>
      </c>
      <c r="B23" s="13">
        <v>483.74</v>
      </c>
    </row>
    <row r="24" spans="1:2">
      <c r="A24" s="6">
        <v>42421</v>
      </c>
      <c r="B24" s="13">
        <v>601.49</v>
      </c>
    </row>
    <row r="25" spans="1:2">
      <c r="A25" s="6">
        <v>42422</v>
      </c>
      <c r="B25" s="13">
        <v>444.37</v>
      </c>
    </row>
    <row r="26" spans="1:2">
      <c r="A26" s="6">
        <v>42423</v>
      </c>
      <c r="B26" s="13">
        <v>453.9</v>
      </c>
    </row>
    <row r="27" spans="1:2">
      <c r="A27" s="6">
        <v>42424</v>
      </c>
      <c r="B27" s="13">
        <v>488.8</v>
      </c>
    </row>
    <row r="28" spans="1:2">
      <c r="A28" s="6">
        <v>42425</v>
      </c>
      <c r="B28" s="13">
        <v>455.6</v>
      </c>
    </row>
    <row r="29" spans="1:2">
      <c r="A29" s="6">
        <v>42426</v>
      </c>
      <c r="B29" s="13">
        <v>560.86</v>
      </c>
    </row>
    <row r="30" spans="1:2">
      <c r="A30" s="6">
        <v>42427</v>
      </c>
      <c r="B30" s="13">
        <v>441.64</v>
      </c>
    </row>
    <row r="31" spans="1:2">
      <c r="A31" s="6">
        <v>42428</v>
      </c>
      <c r="B31" s="13">
        <v>316.10000000000002</v>
      </c>
    </row>
    <row r="32" spans="1:2">
      <c r="A32" s="6">
        <v>42429</v>
      </c>
      <c r="B32" s="13">
        <v>577.15</v>
      </c>
    </row>
    <row r="33" spans="1:2">
      <c r="A33" s="6" t="s">
        <v>38</v>
      </c>
      <c r="B33" s="13">
        <v>12914.769999999999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
  <sheetViews>
    <sheetView zoomScale="120" zoomScaleNormal="120" workbookViewId="0"/>
  </sheetViews>
  <sheetFormatPr defaultRowHeight="15"/>
  <cols>
    <col min="1" max="1" width="14.28515625" bestFit="1" customWidth="1"/>
    <col min="2" max="2" width="16.140625" bestFit="1" customWidth="1"/>
    <col min="3" max="4" width="7.85546875" customWidth="1"/>
    <col min="5" max="5" width="10.5703125" bestFit="1" customWidth="1"/>
    <col min="6" max="6" width="11.42578125" bestFit="1" customWidth="1"/>
  </cols>
  <sheetData>
    <row r="3" spans="1:6">
      <c r="A3" s="35" t="s">
        <v>40</v>
      </c>
      <c r="B3" s="35" t="s">
        <v>43</v>
      </c>
    </row>
    <row r="4" spans="1:6">
      <c r="A4" s="35" t="s">
        <v>39</v>
      </c>
      <c r="B4" t="s">
        <v>5</v>
      </c>
      <c r="C4" t="s">
        <v>7</v>
      </c>
      <c r="D4" t="s">
        <v>8</v>
      </c>
      <c r="E4" t="s">
        <v>31</v>
      </c>
      <c r="F4" t="s">
        <v>38</v>
      </c>
    </row>
    <row r="5" spans="1:6">
      <c r="A5" s="36">
        <v>6</v>
      </c>
      <c r="B5" s="38">
        <v>1190.5600000000002</v>
      </c>
      <c r="C5" s="38">
        <v>1675.1799999999998</v>
      </c>
      <c r="D5" s="38">
        <v>497.63000000000005</v>
      </c>
      <c r="E5" s="38">
        <v>1563.7</v>
      </c>
      <c r="F5" s="38">
        <v>4927.07</v>
      </c>
    </row>
    <row r="6" spans="1:6">
      <c r="A6" s="36">
        <v>7</v>
      </c>
      <c r="B6" s="38">
        <v>1048.0900000000001</v>
      </c>
      <c r="C6" s="38">
        <v>1852.77</v>
      </c>
      <c r="D6" s="38">
        <v>554.41999999999996</v>
      </c>
      <c r="E6" s="38">
        <v>1807.66</v>
      </c>
      <c r="F6" s="38">
        <v>5262.9400000000005</v>
      </c>
    </row>
    <row r="7" spans="1:6">
      <c r="A7" s="36">
        <v>8</v>
      </c>
      <c r="B7" s="38">
        <v>1199.2</v>
      </c>
      <c r="C7" s="38">
        <v>1579.91</v>
      </c>
      <c r="D7" s="38">
        <v>818.78</v>
      </c>
      <c r="E7" s="38">
        <v>1765.6499999999999</v>
      </c>
      <c r="F7" s="38">
        <v>5363.54</v>
      </c>
    </row>
    <row r="8" spans="1:6">
      <c r="A8" s="36">
        <v>9</v>
      </c>
      <c r="B8" s="38">
        <v>1173.47</v>
      </c>
      <c r="C8" s="38">
        <v>1690.3999999999999</v>
      </c>
      <c r="D8" s="38">
        <v>574.26</v>
      </c>
      <c r="E8" s="38">
        <v>2273.19</v>
      </c>
      <c r="F8" s="38">
        <v>5711.32</v>
      </c>
    </row>
    <row r="9" spans="1:6">
      <c r="A9" s="36">
        <v>10</v>
      </c>
      <c r="B9" s="38">
        <v>357.97</v>
      </c>
      <c r="C9" s="38">
        <v>292.63</v>
      </c>
      <c r="D9" s="38">
        <v>244.77</v>
      </c>
      <c r="E9" s="38">
        <v>535.28</v>
      </c>
      <c r="F9" s="38">
        <v>1430.65</v>
      </c>
    </row>
    <row r="10" spans="1:6">
      <c r="A10" s="36" t="s">
        <v>38</v>
      </c>
      <c r="B10" s="38">
        <v>4969.2900000000009</v>
      </c>
      <c r="C10" s="38">
        <v>7090.8899999999994</v>
      </c>
      <c r="D10" s="38">
        <v>2689.86</v>
      </c>
      <c r="E10" s="38">
        <v>7945.4800000000005</v>
      </c>
      <c r="F10" s="38">
        <v>22695.52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18"/>
  <sheetViews>
    <sheetView zoomScale="120" zoomScaleNormal="120" workbookViewId="0"/>
  </sheetViews>
  <sheetFormatPr defaultRowHeight="15"/>
  <cols>
    <col min="1" max="1" width="13" bestFit="1" customWidth="1"/>
    <col min="2" max="2" width="12" customWidth="1"/>
    <col min="3" max="3" width="13" style="1" customWidth="1"/>
    <col min="4" max="4" width="11.140625" bestFit="1" customWidth="1"/>
    <col min="5" max="5" width="12.140625" customWidth="1"/>
    <col min="13" max="13" width="11.42578125" bestFit="1" customWidth="1"/>
  </cols>
  <sheetData>
    <row r="1" spans="1:6">
      <c r="A1" s="1" t="s">
        <v>0</v>
      </c>
      <c r="B1" s="1" t="s">
        <v>1</v>
      </c>
      <c r="C1" s="1" t="s">
        <v>2</v>
      </c>
      <c r="D1" t="s">
        <v>27</v>
      </c>
      <c r="E1" s="1" t="s">
        <v>3</v>
      </c>
    </row>
    <row r="2" spans="1:6">
      <c r="A2" s="2">
        <v>42401</v>
      </c>
      <c r="B2" t="s">
        <v>4</v>
      </c>
      <c r="C2" s="1">
        <v>6</v>
      </c>
      <c r="D2" t="s">
        <v>5</v>
      </c>
      <c r="E2" s="8">
        <v>154.35</v>
      </c>
      <c r="F2" s="4"/>
    </row>
    <row r="3" spans="1:6">
      <c r="A3" s="2">
        <v>42401</v>
      </c>
      <c r="B3" t="s">
        <v>4</v>
      </c>
      <c r="C3" s="1">
        <v>6</v>
      </c>
      <c r="D3" t="s">
        <v>7</v>
      </c>
      <c r="E3" s="8">
        <v>296.24</v>
      </c>
      <c r="F3" s="4"/>
    </row>
    <row r="4" spans="1:6">
      <c r="A4" s="2">
        <v>42401</v>
      </c>
      <c r="B4" t="s">
        <v>4</v>
      </c>
      <c r="C4" s="1">
        <v>6</v>
      </c>
      <c r="D4" t="s">
        <v>8</v>
      </c>
      <c r="E4" s="8">
        <v>149.05000000000001</v>
      </c>
      <c r="F4" s="4"/>
    </row>
    <row r="5" spans="1:6">
      <c r="A5" s="2">
        <v>42401</v>
      </c>
      <c r="B5" t="s">
        <v>4</v>
      </c>
      <c r="C5" s="1">
        <v>6</v>
      </c>
      <c r="D5" t="s">
        <v>31</v>
      </c>
      <c r="E5" s="8">
        <v>188.35</v>
      </c>
      <c r="F5" s="4"/>
    </row>
    <row r="6" spans="1:6">
      <c r="A6" s="2">
        <v>42402</v>
      </c>
      <c r="B6" t="s">
        <v>9</v>
      </c>
      <c r="C6" s="1">
        <v>6</v>
      </c>
      <c r="D6" t="s">
        <v>5</v>
      </c>
      <c r="E6" s="8">
        <v>202.26</v>
      </c>
      <c r="F6" s="4"/>
    </row>
    <row r="7" spans="1:6">
      <c r="A7" s="2">
        <v>42402</v>
      </c>
      <c r="B7" t="s">
        <v>9</v>
      </c>
      <c r="C7" s="1">
        <v>6</v>
      </c>
      <c r="D7" t="s">
        <v>7</v>
      </c>
      <c r="E7" s="8">
        <v>136.41999999999999</v>
      </c>
      <c r="F7" s="4"/>
    </row>
    <row r="8" spans="1:6">
      <c r="A8" s="2">
        <v>42402</v>
      </c>
      <c r="B8" t="s">
        <v>9</v>
      </c>
      <c r="C8" s="1">
        <v>6</v>
      </c>
      <c r="D8" t="s">
        <v>8</v>
      </c>
      <c r="E8" s="8">
        <v>25.74</v>
      </c>
      <c r="F8" s="4"/>
    </row>
    <row r="9" spans="1:6">
      <c r="A9" s="2">
        <v>42402</v>
      </c>
      <c r="B9" t="s">
        <v>9</v>
      </c>
      <c r="C9" s="1">
        <v>6</v>
      </c>
      <c r="D9" t="s">
        <v>31</v>
      </c>
      <c r="E9" s="8">
        <v>360.66</v>
      </c>
      <c r="F9" s="4"/>
    </row>
    <row r="10" spans="1:6">
      <c r="A10" s="2">
        <v>42403</v>
      </c>
      <c r="B10" t="s">
        <v>10</v>
      </c>
      <c r="C10" s="1">
        <v>6</v>
      </c>
      <c r="D10" t="s">
        <v>5</v>
      </c>
      <c r="E10" s="8">
        <v>177.55</v>
      </c>
      <c r="F10" s="4"/>
    </row>
    <row r="11" spans="1:6">
      <c r="A11" s="2">
        <v>42403</v>
      </c>
      <c r="B11" t="s">
        <v>10</v>
      </c>
      <c r="C11" s="1">
        <v>6</v>
      </c>
      <c r="D11" t="s">
        <v>7</v>
      </c>
      <c r="E11" s="8">
        <v>254.8</v>
      </c>
      <c r="F11" s="4"/>
    </row>
    <row r="12" spans="1:6">
      <c r="A12" s="2">
        <v>42403</v>
      </c>
      <c r="B12" t="s">
        <v>10</v>
      </c>
      <c r="C12" s="1">
        <v>6</v>
      </c>
      <c r="D12" t="s">
        <v>8</v>
      </c>
      <c r="E12" s="8">
        <v>98.39</v>
      </c>
      <c r="F12" s="4"/>
    </row>
    <row r="13" spans="1:6">
      <c r="A13" s="2">
        <v>42403</v>
      </c>
      <c r="B13" t="s">
        <v>10</v>
      </c>
      <c r="C13" s="1">
        <v>6</v>
      </c>
      <c r="D13" t="s">
        <v>31</v>
      </c>
      <c r="E13" s="8">
        <v>326.44</v>
      </c>
      <c r="F13" s="4"/>
    </row>
    <row r="14" spans="1:6">
      <c r="A14" s="2">
        <v>42404</v>
      </c>
      <c r="B14" t="s">
        <v>11</v>
      </c>
      <c r="C14" s="1">
        <v>6</v>
      </c>
      <c r="D14" t="s">
        <v>5</v>
      </c>
      <c r="E14" s="8">
        <v>219.43</v>
      </c>
      <c r="F14" s="4"/>
    </row>
    <row r="15" spans="1:6">
      <c r="A15" s="2">
        <v>42404</v>
      </c>
      <c r="B15" t="s">
        <v>11</v>
      </c>
      <c r="C15" s="1">
        <v>6</v>
      </c>
      <c r="D15" t="s">
        <v>7</v>
      </c>
      <c r="E15" s="8">
        <v>349.94</v>
      </c>
      <c r="F15" s="4"/>
    </row>
    <row r="16" spans="1:6">
      <c r="A16" s="2">
        <v>42404</v>
      </c>
      <c r="B16" t="s">
        <v>11</v>
      </c>
      <c r="C16" s="1">
        <v>6</v>
      </c>
      <c r="D16" t="s">
        <v>8</v>
      </c>
      <c r="E16" s="8">
        <v>25.57</v>
      </c>
      <c r="F16" s="4"/>
    </row>
    <row r="17" spans="1:7">
      <c r="A17" s="2">
        <v>42404</v>
      </c>
      <c r="B17" t="s">
        <v>11</v>
      </c>
      <c r="C17" s="1">
        <v>6</v>
      </c>
      <c r="D17" t="s">
        <v>31</v>
      </c>
      <c r="E17" s="8">
        <v>394.87</v>
      </c>
      <c r="F17" s="4"/>
      <c r="G17" s="5"/>
    </row>
    <row r="18" spans="1:7">
      <c r="A18" s="2">
        <v>42405</v>
      </c>
      <c r="B18" t="s">
        <v>12</v>
      </c>
      <c r="C18" s="1">
        <v>6</v>
      </c>
      <c r="D18" t="s">
        <v>5</v>
      </c>
      <c r="E18" s="8">
        <v>202.43</v>
      </c>
      <c r="F18" s="4"/>
    </row>
    <row r="19" spans="1:7">
      <c r="A19" s="2">
        <v>42405</v>
      </c>
      <c r="B19" t="s">
        <v>12</v>
      </c>
      <c r="C19" s="1">
        <v>6</v>
      </c>
      <c r="D19" t="s">
        <v>7</v>
      </c>
      <c r="E19" s="8">
        <v>305.39</v>
      </c>
      <c r="F19" s="4"/>
      <c r="G19" s="3"/>
    </row>
    <row r="20" spans="1:7">
      <c r="A20" s="2">
        <v>42405</v>
      </c>
      <c r="B20" t="s">
        <v>12</v>
      </c>
      <c r="C20" s="1">
        <v>6</v>
      </c>
      <c r="D20" t="s">
        <v>8</v>
      </c>
      <c r="E20" s="8">
        <v>130.08000000000001</v>
      </c>
      <c r="F20" s="4"/>
    </row>
    <row r="21" spans="1:7">
      <c r="A21" s="2">
        <v>42405</v>
      </c>
      <c r="B21" t="s">
        <v>12</v>
      </c>
      <c r="C21" s="1">
        <v>6</v>
      </c>
      <c r="D21" t="s">
        <v>31</v>
      </c>
      <c r="E21" s="8">
        <v>149.62</v>
      </c>
      <c r="F21" s="4"/>
    </row>
    <row r="22" spans="1:7">
      <c r="A22" s="2">
        <v>42406</v>
      </c>
      <c r="B22" t="s">
        <v>13</v>
      </c>
      <c r="C22" s="1">
        <v>6</v>
      </c>
      <c r="D22" t="s">
        <v>5</v>
      </c>
      <c r="E22" s="8">
        <v>234.54</v>
      </c>
      <c r="F22" s="4"/>
    </row>
    <row r="23" spans="1:7">
      <c r="A23" s="2">
        <v>42406</v>
      </c>
      <c r="B23" t="s">
        <v>13</v>
      </c>
      <c r="C23" s="1">
        <v>6</v>
      </c>
      <c r="D23" t="s">
        <v>7</v>
      </c>
      <c r="E23" s="8">
        <v>332.39</v>
      </c>
      <c r="F23" s="4"/>
    </row>
    <row r="24" spans="1:7">
      <c r="A24" s="2">
        <v>42406</v>
      </c>
      <c r="B24" t="s">
        <v>13</v>
      </c>
      <c r="C24" s="1">
        <v>6</v>
      </c>
      <c r="D24" t="s">
        <v>8</v>
      </c>
      <c r="E24" s="8">
        <v>68.8</v>
      </c>
      <c r="F24" s="4"/>
    </row>
    <row r="25" spans="1:7">
      <c r="A25" s="2">
        <v>42406</v>
      </c>
      <c r="B25" t="s">
        <v>13</v>
      </c>
      <c r="C25" s="1">
        <v>6</v>
      </c>
      <c r="D25" t="s">
        <v>31</v>
      </c>
      <c r="E25" s="8">
        <v>143.76</v>
      </c>
      <c r="F25" s="4"/>
    </row>
    <row r="26" spans="1:7">
      <c r="A26" s="2">
        <v>42407</v>
      </c>
      <c r="B26" t="s">
        <v>6</v>
      </c>
      <c r="C26" s="1">
        <v>7</v>
      </c>
      <c r="D26" t="s">
        <v>5</v>
      </c>
      <c r="E26" s="8">
        <v>109.99</v>
      </c>
      <c r="F26" s="4"/>
    </row>
    <row r="27" spans="1:7">
      <c r="A27" s="2">
        <v>42407</v>
      </c>
      <c r="B27" t="s">
        <v>6</v>
      </c>
      <c r="C27" s="1">
        <v>7</v>
      </c>
      <c r="D27" t="s">
        <v>7</v>
      </c>
      <c r="E27" s="8">
        <v>312.61</v>
      </c>
      <c r="F27" s="4"/>
    </row>
    <row r="28" spans="1:7">
      <c r="A28" s="2">
        <v>42407</v>
      </c>
      <c r="B28" t="s">
        <v>6</v>
      </c>
      <c r="C28" s="1">
        <v>7</v>
      </c>
      <c r="D28" t="s">
        <v>8</v>
      </c>
      <c r="E28" s="8">
        <v>143.13</v>
      </c>
      <c r="F28" s="4"/>
    </row>
    <row r="29" spans="1:7">
      <c r="A29" s="2">
        <v>42407</v>
      </c>
      <c r="B29" t="s">
        <v>6</v>
      </c>
      <c r="C29" s="1">
        <v>7</v>
      </c>
      <c r="D29" t="s">
        <v>31</v>
      </c>
      <c r="E29" s="8">
        <v>312.39</v>
      </c>
      <c r="F29" s="4"/>
    </row>
    <row r="30" spans="1:7">
      <c r="A30" s="2">
        <v>42408</v>
      </c>
      <c r="B30" t="s">
        <v>4</v>
      </c>
      <c r="C30" s="1">
        <v>7</v>
      </c>
      <c r="D30" t="s">
        <v>5</v>
      </c>
      <c r="E30" s="8">
        <v>95.48</v>
      </c>
      <c r="F30" s="4"/>
    </row>
    <row r="31" spans="1:7">
      <c r="A31" s="2">
        <v>42408</v>
      </c>
      <c r="B31" t="s">
        <v>4</v>
      </c>
      <c r="C31" s="1">
        <v>7</v>
      </c>
      <c r="D31" t="s">
        <v>7</v>
      </c>
      <c r="E31" s="8">
        <v>200.49</v>
      </c>
      <c r="F31" s="4"/>
    </row>
    <row r="32" spans="1:7">
      <c r="A32" s="2">
        <v>42408</v>
      </c>
      <c r="B32" t="s">
        <v>4</v>
      </c>
      <c r="C32" s="1">
        <v>7</v>
      </c>
      <c r="D32" t="s">
        <v>8</v>
      </c>
      <c r="E32" s="8">
        <v>97.5</v>
      </c>
      <c r="F32" s="4"/>
    </row>
    <row r="33" spans="1:6">
      <c r="A33" s="2">
        <v>42408</v>
      </c>
      <c r="B33" t="s">
        <v>4</v>
      </c>
      <c r="C33" s="1">
        <v>7</v>
      </c>
      <c r="D33" t="s">
        <v>31</v>
      </c>
      <c r="E33" s="8">
        <v>171.44</v>
      </c>
      <c r="F33" s="4"/>
    </row>
    <row r="34" spans="1:6">
      <c r="A34" s="2">
        <v>42409</v>
      </c>
      <c r="B34" t="s">
        <v>9</v>
      </c>
      <c r="C34" s="1">
        <v>7</v>
      </c>
      <c r="D34" t="s">
        <v>5</v>
      </c>
      <c r="E34" s="8">
        <v>164.35</v>
      </c>
      <c r="F34" s="4"/>
    </row>
    <row r="35" spans="1:6">
      <c r="A35" s="2">
        <v>42409</v>
      </c>
      <c r="B35" t="s">
        <v>9</v>
      </c>
      <c r="C35" s="1">
        <v>7</v>
      </c>
      <c r="D35" t="s">
        <v>7</v>
      </c>
      <c r="E35" s="8">
        <v>234.28</v>
      </c>
      <c r="F35" s="4"/>
    </row>
    <row r="36" spans="1:6">
      <c r="A36" s="2">
        <v>42409</v>
      </c>
      <c r="B36" t="s">
        <v>9</v>
      </c>
      <c r="C36" s="1">
        <v>7</v>
      </c>
      <c r="D36" t="s">
        <v>8</v>
      </c>
      <c r="E36" s="8">
        <v>37.57</v>
      </c>
      <c r="F36" s="4"/>
    </row>
    <row r="37" spans="1:6">
      <c r="A37" s="2">
        <v>42409</v>
      </c>
      <c r="B37" t="s">
        <v>9</v>
      </c>
      <c r="C37" s="1">
        <v>7</v>
      </c>
      <c r="D37" t="s">
        <v>31</v>
      </c>
      <c r="E37" s="8">
        <v>140.44999999999999</v>
      </c>
      <c r="F37" s="4"/>
    </row>
    <row r="38" spans="1:6">
      <c r="A38" s="2">
        <v>42410</v>
      </c>
      <c r="B38" t="s">
        <v>10</v>
      </c>
      <c r="C38" s="1">
        <v>7</v>
      </c>
      <c r="D38" t="s">
        <v>5</v>
      </c>
      <c r="E38" s="8">
        <v>127.61</v>
      </c>
      <c r="F38" s="4"/>
    </row>
    <row r="39" spans="1:6">
      <c r="A39" s="2">
        <v>42410</v>
      </c>
      <c r="B39" t="s">
        <v>10</v>
      </c>
      <c r="C39" s="1">
        <v>7</v>
      </c>
      <c r="D39" t="s">
        <v>7</v>
      </c>
      <c r="E39" s="8">
        <v>220.26</v>
      </c>
      <c r="F39" s="4"/>
    </row>
    <row r="40" spans="1:6">
      <c r="A40" s="2">
        <v>42410</v>
      </c>
      <c r="B40" t="s">
        <v>10</v>
      </c>
      <c r="C40" s="1">
        <v>7</v>
      </c>
      <c r="D40" t="s">
        <v>8</v>
      </c>
      <c r="E40" s="8">
        <v>110.36</v>
      </c>
      <c r="F40" s="4"/>
    </row>
    <row r="41" spans="1:6">
      <c r="A41" s="2">
        <v>42410</v>
      </c>
      <c r="B41" t="s">
        <v>10</v>
      </c>
      <c r="C41" s="1">
        <v>7</v>
      </c>
      <c r="D41" t="s">
        <v>31</v>
      </c>
      <c r="E41" s="8">
        <v>364.42</v>
      </c>
      <c r="F41" s="4"/>
    </row>
    <row r="42" spans="1:6">
      <c r="A42" s="2">
        <v>42411</v>
      </c>
      <c r="B42" t="s">
        <v>11</v>
      </c>
      <c r="C42" s="1">
        <v>7</v>
      </c>
      <c r="D42" t="s">
        <v>5</v>
      </c>
      <c r="E42" s="8">
        <v>183.26</v>
      </c>
      <c r="F42" s="4"/>
    </row>
    <row r="43" spans="1:6">
      <c r="A43" s="2">
        <v>42411</v>
      </c>
      <c r="B43" t="s">
        <v>11</v>
      </c>
      <c r="C43" s="1">
        <v>7</v>
      </c>
      <c r="D43" t="s">
        <v>7</v>
      </c>
      <c r="E43" s="8">
        <v>323.66000000000003</v>
      </c>
      <c r="F43" s="4"/>
    </row>
    <row r="44" spans="1:6">
      <c r="A44" s="2">
        <v>42411</v>
      </c>
      <c r="B44" t="s">
        <v>11</v>
      </c>
      <c r="C44" s="1">
        <v>7</v>
      </c>
      <c r="D44" t="s">
        <v>8</v>
      </c>
      <c r="E44" s="8">
        <v>82.69</v>
      </c>
      <c r="F44" s="4"/>
    </row>
    <row r="45" spans="1:6">
      <c r="A45" s="2">
        <v>42411</v>
      </c>
      <c r="B45" t="s">
        <v>11</v>
      </c>
      <c r="C45" s="1">
        <v>7</v>
      </c>
      <c r="D45" t="s">
        <v>31</v>
      </c>
      <c r="E45" s="8">
        <v>129.47999999999999</v>
      </c>
      <c r="F45" s="4"/>
    </row>
    <row r="46" spans="1:6">
      <c r="A46" s="2">
        <v>42412</v>
      </c>
      <c r="B46" t="s">
        <v>12</v>
      </c>
      <c r="C46" s="1">
        <v>7</v>
      </c>
      <c r="D46" t="s">
        <v>5</v>
      </c>
      <c r="E46" s="8">
        <v>235.14</v>
      </c>
      <c r="F46" s="4"/>
    </row>
    <row r="47" spans="1:6">
      <c r="A47" s="2">
        <v>42412</v>
      </c>
      <c r="B47" t="s">
        <v>12</v>
      </c>
      <c r="C47" s="1">
        <v>7</v>
      </c>
      <c r="D47" t="s">
        <v>7</v>
      </c>
      <c r="E47" s="8">
        <v>253.16</v>
      </c>
      <c r="F47" s="4"/>
    </row>
    <row r="48" spans="1:6">
      <c r="A48" s="2">
        <v>42412</v>
      </c>
      <c r="B48" t="s">
        <v>12</v>
      </c>
      <c r="C48" s="1">
        <v>7</v>
      </c>
      <c r="D48" t="s">
        <v>8</v>
      </c>
      <c r="E48" s="8">
        <v>36.82</v>
      </c>
      <c r="F48" s="4"/>
    </row>
    <row r="49" spans="1:6">
      <c r="A49" s="2">
        <v>42412</v>
      </c>
      <c r="B49" t="s">
        <v>12</v>
      </c>
      <c r="C49" s="1">
        <v>7</v>
      </c>
      <c r="D49" t="s">
        <v>31</v>
      </c>
      <c r="E49" s="8">
        <v>309.02</v>
      </c>
      <c r="F49" s="4"/>
    </row>
    <row r="50" spans="1:6">
      <c r="A50" s="2">
        <v>42413</v>
      </c>
      <c r="B50" t="s">
        <v>13</v>
      </c>
      <c r="C50" s="1">
        <v>7</v>
      </c>
      <c r="D50" t="s">
        <v>5</v>
      </c>
      <c r="E50" s="8">
        <v>132.26</v>
      </c>
      <c r="F50" s="4"/>
    </row>
    <row r="51" spans="1:6">
      <c r="A51" s="2">
        <v>42413</v>
      </c>
      <c r="B51" t="s">
        <v>13</v>
      </c>
      <c r="C51" s="1">
        <v>7</v>
      </c>
      <c r="D51" t="s">
        <v>7</v>
      </c>
      <c r="E51" s="8">
        <v>308.31</v>
      </c>
      <c r="F51" s="4"/>
    </row>
    <row r="52" spans="1:6">
      <c r="A52" s="2">
        <v>42413</v>
      </c>
      <c r="B52" t="s">
        <v>13</v>
      </c>
      <c r="C52" s="1">
        <v>7</v>
      </c>
      <c r="D52" t="s">
        <v>8</v>
      </c>
      <c r="E52" s="8">
        <v>46.35</v>
      </c>
      <c r="F52" s="4"/>
    </row>
    <row r="53" spans="1:6">
      <c r="A53" s="2">
        <v>42413</v>
      </c>
      <c r="B53" t="s">
        <v>13</v>
      </c>
      <c r="C53" s="1">
        <v>7</v>
      </c>
      <c r="D53" t="s">
        <v>31</v>
      </c>
      <c r="E53" s="8">
        <v>380.46</v>
      </c>
      <c r="F53" s="4"/>
    </row>
    <row r="54" spans="1:6">
      <c r="A54" s="2">
        <v>42414</v>
      </c>
      <c r="B54" t="s">
        <v>6</v>
      </c>
      <c r="C54" s="1">
        <v>8</v>
      </c>
      <c r="D54" t="s">
        <v>5</v>
      </c>
      <c r="E54" s="8">
        <v>146.33000000000001</v>
      </c>
      <c r="F54" s="4"/>
    </row>
    <row r="55" spans="1:6">
      <c r="A55" s="2">
        <v>42414</v>
      </c>
      <c r="B55" t="s">
        <v>6</v>
      </c>
      <c r="C55" s="1">
        <v>8</v>
      </c>
      <c r="D55" t="s">
        <v>7</v>
      </c>
      <c r="E55" s="8">
        <v>238.66</v>
      </c>
      <c r="F55" s="4"/>
    </row>
    <row r="56" spans="1:6">
      <c r="A56" s="2">
        <v>42414</v>
      </c>
      <c r="B56" t="s">
        <v>6</v>
      </c>
      <c r="C56" s="1">
        <v>8</v>
      </c>
      <c r="D56" t="s">
        <v>8</v>
      </c>
      <c r="E56" s="8">
        <v>134.19999999999999</v>
      </c>
      <c r="F56" s="4"/>
    </row>
    <row r="57" spans="1:6">
      <c r="A57" s="2">
        <v>42414</v>
      </c>
      <c r="B57" t="s">
        <v>6</v>
      </c>
      <c r="C57" s="1">
        <v>8</v>
      </c>
      <c r="D57" t="s">
        <v>31</v>
      </c>
      <c r="E57" s="8">
        <v>246.5</v>
      </c>
      <c r="F57" s="4"/>
    </row>
    <row r="58" spans="1:6">
      <c r="A58" s="2">
        <v>42415</v>
      </c>
      <c r="B58" t="s">
        <v>4</v>
      </c>
      <c r="C58" s="1">
        <v>8</v>
      </c>
      <c r="D58" t="s">
        <v>5</v>
      </c>
      <c r="E58" s="8">
        <v>97.33</v>
      </c>
      <c r="F58" s="4"/>
    </row>
    <row r="59" spans="1:6">
      <c r="A59" s="2">
        <v>42415</v>
      </c>
      <c r="B59" t="s">
        <v>4</v>
      </c>
      <c r="C59" s="1">
        <v>8</v>
      </c>
      <c r="D59" t="s">
        <v>7</v>
      </c>
      <c r="E59" s="8">
        <v>211.48</v>
      </c>
      <c r="F59" s="4"/>
    </row>
    <row r="60" spans="1:6">
      <c r="A60" s="2">
        <v>42415</v>
      </c>
      <c r="B60" t="s">
        <v>4</v>
      </c>
      <c r="C60" s="1">
        <v>8</v>
      </c>
      <c r="D60" t="s">
        <v>8</v>
      </c>
      <c r="E60" s="8">
        <v>154.5</v>
      </c>
      <c r="F60" s="4"/>
    </row>
    <row r="61" spans="1:6">
      <c r="A61" s="2">
        <v>42415</v>
      </c>
      <c r="B61" t="s">
        <v>4</v>
      </c>
      <c r="C61" s="1">
        <v>8</v>
      </c>
      <c r="D61" t="s">
        <v>31</v>
      </c>
      <c r="E61" s="8">
        <v>159.26</v>
      </c>
      <c r="F61" s="4"/>
    </row>
    <row r="62" spans="1:6">
      <c r="A62" s="2">
        <v>42416</v>
      </c>
      <c r="B62" t="s">
        <v>9</v>
      </c>
      <c r="C62" s="1">
        <v>8</v>
      </c>
      <c r="D62" t="s">
        <v>5</v>
      </c>
      <c r="E62" s="8">
        <v>181.89</v>
      </c>
      <c r="F62" s="4"/>
    </row>
    <row r="63" spans="1:6">
      <c r="A63" s="2">
        <v>42416</v>
      </c>
      <c r="B63" t="s">
        <v>9</v>
      </c>
      <c r="C63" s="1">
        <v>8</v>
      </c>
      <c r="D63" t="s">
        <v>7</v>
      </c>
      <c r="E63" s="8">
        <v>235.66</v>
      </c>
      <c r="F63" s="4"/>
    </row>
    <row r="64" spans="1:6">
      <c r="A64" s="2">
        <v>42416</v>
      </c>
      <c r="B64" t="s">
        <v>9</v>
      </c>
      <c r="C64" s="1">
        <v>8</v>
      </c>
      <c r="D64" t="s">
        <v>8</v>
      </c>
      <c r="E64" s="8">
        <v>89.64</v>
      </c>
      <c r="F64" s="4"/>
    </row>
    <row r="65" spans="1:6">
      <c r="A65" s="2">
        <v>42416</v>
      </c>
      <c r="B65" t="s">
        <v>9</v>
      </c>
      <c r="C65" s="1">
        <v>8</v>
      </c>
      <c r="D65" t="s">
        <v>31</v>
      </c>
      <c r="E65" s="8">
        <v>151.18</v>
      </c>
      <c r="F65" s="4"/>
    </row>
    <row r="66" spans="1:6">
      <c r="A66" s="2">
        <v>42417</v>
      </c>
      <c r="B66" t="s">
        <v>10</v>
      </c>
      <c r="C66" s="1">
        <v>8</v>
      </c>
      <c r="D66" t="s">
        <v>5</v>
      </c>
      <c r="E66" s="8">
        <v>226.22</v>
      </c>
      <c r="F66" s="4"/>
    </row>
    <row r="67" spans="1:6">
      <c r="A67" s="2">
        <v>42417</v>
      </c>
      <c r="B67" t="s">
        <v>10</v>
      </c>
      <c r="C67" s="1">
        <v>8</v>
      </c>
      <c r="D67" t="s">
        <v>7</v>
      </c>
      <c r="E67" s="8">
        <v>308.66000000000003</v>
      </c>
      <c r="F67" s="4"/>
    </row>
    <row r="68" spans="1:6">
      <c r="A68" s="2">
        <v>42417</v>
      </c>
      <c r="B68" t="s">
        <v>10</v>
      </c>
      <c r="C68" s="1">
        <v>8</v>
      </c>
      <c r="D68" t="s">
        <v>8</v>
      </c>
      <c r="E68" s="8">
        <v>146.47999999999999</v>
      </c>
      <c r="F68" s="4"/>
    </row>
    <row r="69" spans="1:6">
      <c r="A69" s="2">
        <v>42417</v>
      </c>
      <c r="B69" t="s">
        <v>10</v>
      </c>
      <c r="C69" s="1">
        <v>8</v>
      </c>
      <c r="D69" t="s">
        <v>31</v>
      </c>
      <c r="E69" s="8">
        <v>246.02</v>
      </c>
      <c r="F69" s="4"/>
    </row>
    <row r="70" spans="1:6">
      <c r="A70" s="2">
        <v>42418</v>
      </c>
      <c r="B70" t="s">
        <v>11</v>
      </c>
      <c r="C70" s="1">
        <v>8</v>
      </c>
      <c r="D70" t="s">
        <v>5</v>
      </c>
      <c r="E70" s="8">
        <v>179.55</v>
      </c>
      <c r="F70" s="4"/>
    </row>
    <row r="71" spans="1:6">
      <c r="A71" s="2">
        <v>42418</v>
      </c>
      <c r="B71" t="s">
        <v>11</v>
      </c>
      <c r="C71" s="1">
        <v>8</v>
      </c>
      <c r="D71" t="s">
        <v>7</v>
      </c>
      <c r="E71" s="8">
        <v>152.24</v>
      </c>
      <c r="F71" s="4"/>
    </row>
    <row r="72" spans="1:6">
      <c r="A72" s="2">
        <v>42418</v>
      </c>
      <c r="B72" t="s">
        <v>11</v>
      </c>
      <c r="C72" s="1">
        <v>8</v>
      </c>
      <c r="D72" t="s">
        <v>8</v>
      </c>
      <c r="E72" s="8">
        <v>96.13</v>
      </c>
      <c r="F72" s="4"/>
    </row>
    <row r="73" spans="1:6">
      <c r="A73" s="2">
        <v>42418</v>
      </c>
      <c r="B73" t="s">
        <v>11</v>
      </c>
      <c r="C73" s="1">
        <v>8</v>
      </c>
      <c r="D73" t="s">
        <v>31</v>
      </c>
      <c r="E73" s="8">
        <v>390.1</v>
      </c>
      <c r="F73" s="4"/>
    </row>
    <row r="74" spans="1:6">
      <c r="A74" s="2">
        <v>42419</v>
      </c>
      <c r="B74" t="s">
        <v>12</v>
      </c>
      <c r="C74" s="1">
        <v>8</v>
      </c>
      <c r="D74" t="s">
        <v>5</v>
      </c>
      <c r="E74" s="8">
        <v>227.92</v>
      </c>
      <c r="F74" s="4"/>
    </row>
    <row r="75" spans="1:6">
      <c r="A75" s="2">
        <v>42419</v>
      </c>
      <c r="B75" t="s">
        <v>12</v>
      </c>
      <c r="C75" s="1">
        <v>8</v>
      </c>
      <c r="D75" t="s">
        <v>7</v>
      </c>
      <c r="E75" s="8">
        <v>320.91000000000003</v>
      </c>
      <c r="F75" s="4"/>
    </row>
    <row r="76" spans="1:6">
      <c r="A76" s="2">
        <v>42419</v>
      </c>
      <c r="B76" t="s">
        <v>12</v>
      </c>
      <c r="C76" s="1">
        <v>8</v>
      </c>
      <c r="D76" t="s">
        <v>8</v>
      </c>
      <c r="E76" s="8">
        <v>123.14</v>
      </c>
      <c r="F76" s="4"/>
    </row>
    <row r="77" spans="1:6">
      <c r="A77" s="2">
        <v>42419</v>
      </c>
      <c r="B77" t="s">
        <v>12</v>
      </c>
      <c r="C77" s="1">
        <v>8</v>
      </c>
      <c r="D77" t="s">
        <v>31</v>
      </c>
      <c r="E77" s="8">
        <v>228.81</v>
      </c>
      <c r="F77" s="4"/>
    </row>
    <row r="78" spans="1:6">
      <c r="A78" s="2">
        <v>42420</v>
      </c>
      <c r="B78" t="s">
        <v>13</v>
      </c>
      <c r="C78" s="1">
        <v>8</v>
      </c>
      <c r="D78" t="s">
        <v>5</v>
      </c>
      <c r="E78" s="8">
        <v>139.96</v>
      </c>
      <c r="F78" s="4"/>
    </row>
    <row r="79" spans="1:6">
      <c r="A79" s="2">
        <v>42420</v>
      </c>
      <c r="B79" t="s">
        <v>13</v>
      </c>
      <c r="C79" s="1">
        <v>8</v>
      </c>
      <c r="D79" t="s">
        <v>7</v>
      </c>
      <c r="E79" s="8">
        <v>112.3</v>
      </c>
      <c r="F79" s="4"/>
    </row>
    <row r="80" spans="1:6">
      <c r="A80" s="2">
        <v>42420</v>
      </c>
      <c r="B80" t="s">
        <v>13</v>
      </c>
      <c r="C80" s="1">
        <v>8</v>
      </c>
      <c r="D80" t="s">
        <v>8</v>
      </c>
      <c r="E80" s="8">
        <v>74.69</v>
      </c>
      <c r="F80" s="4"/>
    </row>
    <row r="81" spans="1:6">
      <c r="A81" s="2">
        <v>42420</v>
      </c>
      <c r="B81" t="s">
        <v>13</v>
      </c>
      <c r="C81" s="1">
        <v>8</v>
      </c>
      <c r="D81" t="s">
        <v>31</v>
      </c>
      <c r="E81" s="8">
        <v>343.78</v>
      </c>
      <c r="F81" s="4"/>
    </row>
    <row r="82" spans="1:6">
      <c r="A82" s="2">
        <v>42421</v>
      </c>
      <c r="B82" t="s">
        <v>6</v>
      </c>
      <c r="C82" s="1">
        <v>9</v>
      </c>
      <c r="D82" t="s">
        <v>5</v>
      </c>
      <c r="E82" s="8">
        <v>264.52</v>
      </c>
      <c r="F82" s="4"/>
    </row>
    <row r="83" spans="1:6">
      <c r="A83" s="2">
        <v>42421</v>
      </c>
      <c r="B83" t="s">
        <v>6</v>
      </c>
      <c r="C83" s="1">
        <v>9</v>
      </c>
      <c r="D83" t="s">
        <v>7</v>
      </c>
      <c r="E83" s="8">
        <v>309.08999999999997</v>
      </c>
      <c r="F83" s="4"/>
    </row>
    <row r="84" spans="1:6">
      <c r="A84" s="2">
        <v>42421</v>
      </c>
      <c r="B84" t="s">
        <v>6</v>
      </c>
      <c r="C84" s="1">
        <v>9</v>
      </c>
      <c r="D84" t="s">
        <v>8</v>
      </c>
      <c r="E84" s="8">
        <v>44.14</v>
      </c>
      <c r="F84" s="4"/>
    </row>
    <row r="85" spans="1:6">
      <c r="A85" s="2">
        <v>42421</v>
      </c>
      <c r="B85" t="s">
        <v>6</v>
      </c>
      <c r="C85" s="1">
        <v>9</v>
      </c>
      <c r="D85" t="s">
        <v>31</v>
      </c>
      <c r="E85" s="8">
        <v>336.97</v>
      </c>
      <c r="F85" s="4"/>
    </row>
    <row r="86" spans="1:6">
      <c r="A86" s="2">
        <v>42422</v>
      </c>
      <c r="B86" t="s">
        <v>4</v>
      </c>
      <c r="C86" s="1">
        <v>9</v>
      </c>
      <c r="D86" t="s">
        <v>5</v>
      </c>
      <c r="E86" s="8">
        <v>155.16</v>
      </c>
      <c r="F86" s="4"/>
    </row>
    <row r="87" spans="1:6">
      <c r="A87" s="2">
        <v>42422</v>
      </c>
      <c r="B87" t="s">
        <v>4</v>
      </c>
      <c r="C87" s="1">
        <v>9</v>
      </c>
      <c r="D87" t="s">
        <v>7</v>
      </c>
      <c r="E87" s="8">
        <v>291.01</v>
      </c>
      <c r="F87" s="4"/>
    </row>
    <row r="88" spans="1:6">
      <c r="A88" s="2">
        <v>42422</v>
      </c>
      <c r="B88" t="s">
        <v>4</v>
      </c>
      <c r="C88" s="1">
        <v>9</v>
      </c>
      <c r="D88" t="s">
        <v>8</v>
      </c>
      <c r="E88" s="8">
        <v>91.83</v>
      </c>
      <c r="F88" s="4"/>
    </row>
    <row r="89" spans="1:6">
      <c r="A89" s="2">
        <v>42422</v>
      </c>
      <c r="B89" t="s">
        <v>4</v>
      </c>
      <c r="C89" s="1">
        <v>9</v>
      </c>
      <c r="D89" t="s">
        <v>31</v>
      </c>
      <c r="E89" s="8">
        <v>289.20999999999998</v>
      </c>
      <c r="F89" s="4"/>
    </row>
    <row r="90" spans="1:6">
      <c r="A90" s="2">
        <v>42423</v>
      </c>
      <c r="B90" t="s">
        <v>9</v>
      </c>
      <c r="C90" s="1">
        <v>9</v>
      </c>
      <c r="D90" t="s">
        <v>5</v>
      </c>
      <c r="E90" s="8">
        <v>147.53</v>
      </c>
      <c r="F90" s="4"/>
    </row>
    <row r="91" spans="1:6">
      <c r="A91" s="2">
        <v>42423</v>
      </c>
      <c r="B91" t="s">
        <v>9</v>
      </c>
      <c r="C91" s="1">
        <v>9</v>
      </c>
      <c r="D91" t="s">
        <v>7</v>
      </c>
      <c r="E91" s="8">
        <v>191.82</v>
      </c>
      <c r="F91" s="4"/>
    </row>
    <row r="92" spans="1:6">
      <c r="A92" s="2">
        <v>42423</v>
      </c>
      <c r="B92" t="s">
        <v>9</v>
      </c>
      <c r="C92" s="1">
        <v>9</v>
      </c>
      <c r="D92" t="s">
        <v>8</v>
      </c>
      <c r="E92" s="8">
        <v>53.01</v>
      </c>
      <c r="F92" s="4"/>
    </row>
    <row r="93" spans="1:6">
      <c r="A93" s="2">
        <v>42423</v>
      </c>
      <c r="B93" t="s">
        <v>9</v>
      </c>
      <c r="C93" s="1">
        <v>9</v>
      </c>
      <c r="D93" t="s">
        <v>31</v>
      </c>
      <c r="E93" s="8">
        <v>306.37</v>
      </c>
      <c r="F93" s="4"/>
    </row>
    <row r="94" spans="1:6">
      <c r="A94" s="2">
        <v>42424</v>
      </c>
      <c r="B94" t="s">
        <v>10</v>
      </c>
      <c r="C94" s="1">
        <v>9</v>
      </c>
      <c r="D94" t="s">
        <v>5</v>
      </c>
      <c r="E94" s="8">
        <v>82.11</v>
      </c>
      <c r="F94" s="4"/>
    </row>
    <row r="95" spans="1:6">
      <c r="A95" s="2">
        <v>42424</v>
      </c>
      <c r="B95" t="s">
        <v>10</v>
      </c>
      <c r="C95" s="1">
        <v>9</v>
      </c>
      <c r="D95" t="s">
        <v>7</v>
      </c>
      <c r="E95" s="8">
        <v>296.66000000000003</v>
      </c>
      <c r="F95" s="4"/>
    </row>
    <row r="96" spans="1:6">
      <c r="A96" s="2">
        <v>42424</v>
      </c>
      <c r="B96" t="s">
        <v>10</v>
      </c>
      <c r="C96" s="1">
        <v>9</v>
      </c>
      <c r="D96" t="s">
        <v>8</v>
      </c>
      <c r="E96" s="8">
        <v>35.380000000000003</v>
      </c>
      <c r="F96" s="4"/>
    </row>
    <row r="97" spans="1:6">
      <c r="A97" s="2">
        <v>42424</v>
      </c>
      <c r="B97" t="s">
        <v>10</v>
      </c>
      <c r="C97" s="1">
        <v>9</v>
      </c>
      <c r="D97" t="s">
        <v>31</v>
      </c>
      <c r="E97" s="8">
        <v>406.69</v>
      </c>
      <c r="F97" s="4"/>
    </row>
    <row r="98" spans="1:6">
      <c r="A98" s="2">
        <v>42425</v>
      </c>
      <c r="B98" t="s">
        <v>11</v>
      </c>
      <c r="C98" s="1">
        <v>9</v>
      </c>
      <c r="D98" t="s">
        <v>5</v>
      </c>
      <c r="E98" s="8">
        <v>88.34</v>
      </c>
      <c r="F98" s="4"/>
    </row>
    <row r="99" spans="1:6">
      <c r="A99" s="2">
        <v>42425</v>
      </c>
      <c r="B99" t="s">
        <v>11</v>
      </c>
      <c r="C99" s="1">
        <v>9</v>
      </c>
      <c r="D99" t="s">
        <v>7</v>
      </c>
      <c r="E99" s="8">
        <v>147.97</v>
      </c>
      <c r="F99" s="4"/>
    </row>
    <row r="100" spans="1:6">
      <c r="A100" s="2">
        <v>42425</v>
      </c>
      <c r="B100" t="s">
        <v>11</v>
      </c>
      <c r="C100" s="1">
        <v>9</v>
      </c>
      <c r="D100" t="s">
        <v>8</v>
      </c>
      <c r="E100" s="8">
        <v>151.97</v>
      </c>
      <c r="F100" s="4"/>
    </row>
    <row r="101" spans="1:6">
      <c r="A101" s="2">
        <v>42425</v>
      </c>
      <c r="B101" t="s">
        <v>11</v>
      </c>
      <c r="C101" s="1">
        <v>9</v>
      </c>
      <c r="D101" t="s">
        <v>31</v>
      </c>
      <c r="E101" s="8">
        <v>367.26</v>
      </c>
      <c r="F101" s="4"/>
    </row>
    <row r="102" spans="1:6">
      <c r="A102" s="2">
        <v>42426</v>
      </c>
      <c r="B102" t="s">
        <v>12</v>
      </c>
      <c r="C102" s="1">
        <v>9</v>
      </c>
      <c r="D102" t="s">
        <v>5</v>
      </c>
      <c r="E102" s="8">
        <v>166.1</v>
      </c>
      <c r="F102" s="4"/>
    </row>
    <row r="103" spans="1:6">
      <c r="A103" s="2">
        <v>42426</v>
      </c>
      <c r="B103" t="s">
        <v>12</v>
      </c>
      <c r="C103" s="1">
        <v>9</v>
      </c>
      <c r="D103" t="s">
        <v>7</v>
      </c>
      <c r="E103" s="8">
        <v>154.58000000000001</v>
      </c>
      <c r="F103" s="4"/>
    </row>
    <row r="104" spans="1:6">
      <c r="A104" s="2">
        <v>42426</v>
      </c>
      <c r="B104" t="s">
        <v>12</v>
      </c>
      <c r="C104" s="1">
        <v>9</v>
      </c>
      <c r="D104" t="s">
        <v>8</v>
      </c>
      <c r="E104" s="8">
        <v>50.94</v>
      </c>
      <c r="F104" s="4"/>
    </row>
    <row r="105" spans="1:6">
      <c r="A105" s="2">
        <v>42426</v>
      </c>
      <c r="B105" t="s">
        <v>12</v>
      </c>
      <c r="C105" s="1">
        <v>9</v>
      </c>
      <c r="D105" t="s">
        <v>31</v>
      </c>
      <c r="E105" s="8">
        <v>394.76</v>
      </c>
      <c r="F105" s="4"/>
    </row>
    <row r="106" spans="1:6">
      <c r="A106" s="2">
        <v>42427</v>
      </c>
      <c r="B106" t="s">
        <v>13</v>
      </c>
      <c r="C106" s="1">
        <v>9</v>
      </c>
      <c r="D106" t="s">
        <v>5</v>
      </c>
      <c r="E106" s="8">
        <v>269.70999999999998</v>
      </c>
      <c r="F106" s="4"/>
    </row>
    <row r="107" spans="1:6">
      <c r="A107" s="2">
        <v>42427</v>
      </c>
      <c r="B107" t="s">
        <v>13</v>
      </c>
      <c r="C107" s="1">
        <v>9</v>
      </c>
      <c r="D107" t="s">
        <v>7</v>
      </c>
      <c r="E107" s="8">
        <v>299.27</v>
      </c>
      <c r="F107" s="4"/>
    </row>
    <row r="108" spans="1:6">
      <c r="A108" s="2">
        <v>42427</v>
      </c>
      <c r="B108" t="s">
        <v>13</v>
      </c>
      <c r="C108" s="1">
        <v>9</v>
      </c>
      <c r="D108" t="s">
        <v>8</v>
      </c>
      <c r="E108" s="8">
        <v>146.99</v>
      </c>
      <c r="F108" s="4"/>
    </row>
    <row r="109" spans="1:6">
      <c r="A109" s="2">
        <v>42427</v>
      </c>
      <c r="B109" t="s">
        <v>13</v>
      </c>
      <c r="C109" s="1">
        <v>9</v>
      </c>
      <c r="D109" t="s">
        <v>31</v>
      </c>
      <c r="E109" s="8">
        <v>171.93</v>
      </c>
      <c r="F109" s="4"/>
    </row>
    <row r="110" spans="1:6">
      <c r="A110" s="2">
        <v>42428</v>
      </c>
      <c r="B110" t="s">
        <v>6</v>
      </c>
      <c r="C110" s="1">
        <v>10</v>
      </c>
      <c r="D110" t="s">
        <v>5</v>
      </c>
      <c r="E110" s="8">
        <v>133.93</v>
      </c>
      <c r="F110" s="4"/>
    </row>
    <row r="111" spans="1:6">
      <c r="A111" s="2">
        <v>42428</v>
      </c>
      <c r="B111" t="s">
        <v>6</v>
      </c>
      <c r="C111" s="1">
        <v>10</v>
      </c>
      <c r="D111" t="s">
        <v>7</v>
      </c>
      <c r="E111" s="8">
        <v>159.59</v>
      </c>
      <c r="F111" s="4"/>
    </row>
    <row r="112" spans="1:6">
      <c r="A112" s="2">
        <v>42428</v>
      </c>
      <c r="B112" t="s">
        <v>6</v>
      </c>
      <c r="C112" s="1">
        <v>10</v>
      </c>
      <c r="D112" t="s">
        <v>8</v>
      </c>
      <c r="E112" s="8">
        <v>173.55</v>
      </c>
      <c r="F112" s="4"/>
    </row>
    <row r="113" spans="1:6">
      <c r="A113" s="2">
        <v>42428</v>
      </c>
      <c r="B113" t="s">
        <v>6</v>
      </c>
      <c r="C113" s="1">
        <v>10</v>
      </c>
      <c r="D113" t="s">
        <v>31</v>
      </c>
      <c r="E113" s="8">
        <v>182.17</v>
      </c>
      <c r="F113" s="4"/>
    </row>
    <row r="114" spans="1:6">
      <c r="A114" s="2">
        <v>42429</v>
      </c>
      <c r="B114" t="s">
        <v>4</v>
      </c>
      <c r="C114" s="1">
        <v>10</v>
      </c>
      <c r="D114" t="s">
        <v>5</v>
      </c>
      <c r="E114" s="8">
        <v>224.04</v>
      </c>
      <c r="F114" s="4"/>
    </row>
    <row r="115" spans="1:6">
      <c r="A115" s="2">
        <v>42429</v>
      </c>
      <c r="B115" t="s">
        <v>4</v>
      </c>
      <c r="C115" s="1">
        <v>10</v>
      </c>
      <c r="D115" t="s">
        <v>7</v>
      </c>
      <c r="E115" s="8">
        <v>133.04</v>
      </c>
      <c r="F115" s="4"/>
    </row>
    <row r="116" spans="1:6">
      <c r="A116" s="2">
        <v>42429</v>
      </c>
      <c r="B116" t="s">
        <v>4</v>
      </c>
      <c r="C116" s="1">
        <v>10</v>
      </c>
      <c r="D116" t="s">
        <v>8</v>
      </c>
      <c r="E116" s="8">
        <v>71.22</v>
      </c>
      <c r="F116" s="4"/>
    </row>
    <row r="117" spans="1:6">
      <c r="A117" s="2">
        <v>42429</v>
      </c>
      <c r="B117" t="s">
        <v>4</v>
      </c>
      <c r="C117" s="1">
        <v>10</v>
      </c>
      <c r="D117" t="s">
        <v>31</v>
      </c>
      <c r="E117" s="8">
        <v>353.11</v>
      </c>
      <c r="F117" s="4"/>
    </row>
    <row r="118" spans="1:6">
      <c r="C118"/>
      <c r="F118" s="4"/>
    </row>
  </sheetData>
  <pageMargins left="0.7" right="0.7" top="0.75" bottom="0.75" header="0.3" footer="0.3"/>
  <pageSetup scale="42" fitToWidth="0"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18"/>
  <sheetViews>
    <sheetView zoomScale="120" zoomScaleNormal="120" workbookViewId="0">
      <selection activeCell="D9" sqref="D9"/>
    </sheetView>
  </sheetViews>
  <sheetFormatPr defaultRowHeight="15"/>
  <cols>
    <col min="1" max="1" width="13" bestFit="1" customWidth="1"/>
    <col min="2" max="2" width="12" customWidth="1"/>
    <col min="3" max="3" width="13" style="1" customWidth="1"/>
    <col min="4" max="4" width="11.140625" bestFit="1" customWidth="1"/>
    <col min="5" max="5" width="12.140625" customWidth="1"/>
    <col min="13" max="13" width="11.42578125" bestFit="1" customWidth="1"/>
  </cols>
  <sheetData>
    <row r="1" spans="1:6">
      <c r="A1" s="1" t="s">
        <v>0</v>
      </c>
      <c r="B1" s="1" t="s">
        <v>1</v>
      </c>
      <c r="C1" s="1" t="s">
        <v>2</v>
      </c>
      <c r="D1" t="s">
        <v>27</v>
      </c>
      <c r="E1" s="1" t="s">
        <v>3</v>
      </c>
    </row>
    <row r="2" spans="1:6">
      <c r="A2" s="2">
        <v>42429</v>
      </c>
      <c r="B2" t="s">
        <v>4</v>
      </c>
      <c r="C2" s="1">
        <v>10</v>
      </c>
      <c r="D2" t="s">
        <v>31</v>
      </c>
      <c r="E2" s="8">
        <v>353.11</v>
      </c>
      <c r="F2" s="4"/>
    </row>
    <row r="3" spans="1:6">
      <c r="A3" s="2">
        <v>42429</v>
      </c>
      <c r="B3" t="s">
        <v>4</v>
      </c>
      <c r="C3" s="1">
        <v>10</v>
      </c>
      <c r="D3" t="s">
        <v>5</v>
      </c>
      <c r="E3" s="8">
        <v>224.04</v>
      </c>
      <c r="F3" s="4"/>
    </row>
    <row r="4" spans="1:6">
      <c r="A4" s="2">
        <v>42429</v>
      </c>
      <c r="B4" t="s">
        <v>4</v>
      </c>
      <c r="C4" s="1">
        <v>10</v>
      </c>
      <c r="D4" t="s">
        <v>7</v>
      </c>
      <c r="E4" s="8">
        <v>133.04</v>
      </c>
      <c r="F4" s="4"/>
    </row>
    <row r="5" spans="1:6">
      <c r="A5" s="2">
        <v>42429</v>
      </c>
      <c r="B5" t="s">
        <v>4</v>
      </c>
      <c r="C5" s="1">
        <v>10</v>
      </c>
      <c r="D5" t="s">
        <v>8</v>
      </c>
      <c r="E5" s="8">
        <v>71.22</v>
      </c>
      <c r="F5" s="4"/>
    </row>
    <row r="6" spans="1:6">
      <c r="A6" s="2">
        <v>42428</v>
      </c>
      <c r="B6" t="s">
        <v>6</v>
      </c>
      <c r="C6" s="1">
        <v>10</v>
      </c>
      <c r="D6" t="s">
        <v>31</v>
      </c>
      <c r="E6" s="8">
        <v>182.17</v>
      </c>
      <c r="F6" s="4"/>
    </row>
    <row r="7" spans="1:6">
      <c r="A7" s="2">
        <v>42428</v>
      </c>
      <c r="B7" t="s">
        <v>6</v>
      </c>
      <c r="C7" s="1">
        <v>10</v>
      </c>
      <c r="D7" t="s">
        <v>8</v>
      </c>
      <c r="E7" s="8">
        <v>173.55</v>
      </c>
      <c r="F7" s="4"/>
    </row>
    <row r="8" spans="1:6">
      <c r="A8" s="2">
        <v>42428</v>
      </c>
      <c r="B8" t="s">
        <v>6</v>
      </c>
      <c r="C8" s="1">
        <v>10</v>
      </c>
      <c r="D8" t="s">
        <v>7</v>
      </c>
      <c r="E8" s="8">
        <v>159.59</v>
      </c>
      <c r="F8" s="4"/>
    </row>
    <row r="9" spans="1:6">
      <c r="A9" s="2">
        <v>42428</v>
      </c>
      <c r="B9" t="s">
        <v>6</v>
      </c>
      <c r="C9" s="1">
        <v>10</v>
      </c>
      <c r="D9" t="s">
        <v>5</v>
      </c>
      <c r="E9" s="8">
        <v>133.93</v>
      </c>
      <c r="F9" s="4"/>
    </row>
    <row r="10" spans="1:6">
      <c r="A10" s="2">
        <v>42427</v>
      </c>
      <c r="B10" t="s">
        <v>13</v>
      </c>
      <c r="C10" s="1">
        <v>9</v>
      </c>
      <c r="D10" t="s">
        <v>7</v>
      </c>
      <c r="E10" s="8">
        <v>299.27</v>
      </c>
      <c r="F10" s="4"/>
    </row>
    <row r="11" spans="1:6">
      <c r="A11" s="2">
        <v>42427</v>
      </c>
      <c r="B11" t="s">
        <v>13</v>
      </c>
      <c r="C11" s="1">
        <v>9</v>
      </c>
      <c r="D11" t="s">
        <v>5</v>
      </c>
      <c r="E11" s="8">
        <v>269.70999999999998</v>
      </c>
      <c r="F11" s="4"/>
    </row>
    <row r="12" spans="1:6">
      <c r="A12" s="2">
        <v>42427</v>
      </c>
      <c r="B12" t="s">
        <v>13</v>
      </c>
      <c r="C12" s="1">
        <v>9</v>
      </c>
      <c r="D12" t="s">
        <v>31</v>
      </c>
      <c r="E12" s="8">
        <v>171.93</v>
      </c>
      <c r="F12" s="4"/>
    </row>
    <row r="13" spans="1:6">
      <c r="A13" s="2">
        <v>42427</v>
      </c>
      <c r="B13" t="s">
        <v>13</v>
      </c>
      <c r="C13" s="1">
        <v>9</v>
      </c>
      <c r="D13" t="s">
        <v>8</v>
      </c>
      <c r="E13" s="8">
        <v>146.99</v>
      </c>
      <c r="F13" s="4"/>
    </row>
    <row r="14" spans="1:6">
      <c r="A14" s="2">
        <v>42426</v>
      </c>
      <c r="B14" t="s">
        <v>12</v>
      </c>
      <c r="C14" s="1">
        <v>9</v>
      </c>
      <c r="D14" t="s">
        <v>31</v>
      </c>
      <c r="E14" s="8">
        <v>394.76</v>
      </c>
      <c r="F14" s="4"/>
    </row>
    <row r="15" spans="1:6">
      <c r="A15" s="2">
        <v>42426</v>
      </c>
      <c r="B15" t="s">
        <v>12</v>
      </c>
      <c r="C15" s="1">
        <v>9</v>
      </c>
      <c r="D15" t="s">
        <v>5</v>
      </c>
      <c r="E15" s="8">
        <v>166.1</v>
      </c>
      <c r="F15" s="4"/>
    </row>
    <row r="16" spans="1:6">
      <c r="A16" s="2">
        <v>42426</v>
      </c>
      <c r="B16" t="s">
        <v>12</v>
      </c>
      <c r="C16" s="1">
        <v>9</v>
      </c>
      <c r="D16" t="s">
        <v>7</v>
      </c>
      <c r="E16" s="8">
        <v>154.58000000000001</v>
      </c>
      <c r="F16" s="4"/>
    </row>
    <row r="17" spans="1:7">
      <c r="A17" s="2">
        <v>42426</v>
      </c>
      <c r="B17" t="s">
        <v>12</v>
      </c>
      <c r="C17" s="1">
        <v>9</v>
      </c>
      <c r="D17" t="s">
        <v>8</v>
      </c>
      <c r="E17" s="8">
        <v>50.94</v>
      </c>
      <c r="F17" s="4"/>
      <c r="G17" s="5"/>
    </row>
    <row r="18" spans="1:7">
      <c r="A18" s="2">
        <v>42425</v>
      </c>
      <c r="B18" t="s">
        <v>11</v>
      </c>
      <c r="C18" s="1">
        <v>9</v>
      </c>
      <c r="D18" t="s">
        <v>31</v>
      </c>
      <c r="E18" s="8">
        <v>367.26</v>
      </c>
      <c r="F18" s="4"/>
    </row>
    <row r="19" spans="1:7">
      <c r="A19" s="2">
        <v>42425</v>
      </c>
      <c r="B19" t="s">
        <v>11</v>
      </c>
      <c r="C19" s="1">
        <v>9</v>
      </c>
      <c r="D19" t="s">
        <v>8</v>
      </c>
      <c r="E19" s="8">
        <v>151.97</v>
      </c>
      <c r="F19" s="4"/>
      <c r="G19" s="3"/>
    </row>
    <row r="20" spans="1:7">
      <c r="A20" s="2">
        <v>42425</v>
      </c>
      <c r="B20" t="s">
        <v>11</v>
      </c>
      <c r="C20" s="1">
        <v>9</v>
      </c>
      <c r="D20" t="s">
        <v>7</v>
      </c>
      <c r="E20" s="8">
        <v>147.97</v>
      </c>
      <c r="F20" s="4"/>
    </row>
    <row r="21" spans="1:7">
      <c r="A21" s="2">
        <v>42425</v>
      </c>
      <c r="B21" t="s">
        <v>11</v>
      </c>
      <c r="C21" s="1">
        <v>9</v>
      </c>
      <c r="D21" t="s">
        <v>5</v>
      </c>
      <c r="E21" s="8">
        <v>88.34</v>
      </c>
      <c r="F21" s="4"/>
    </row>
    <row r="22" spans="1:7">
      <c r="A22" s="2">
        <v>42424</v>
      </c>
      <c r="B22" t="s">
        <v>10</v>
      </c>
      <c r="C22" s="1">
        <v>9</v>
      </c>
      <c r="D22" t="s">
        <v>31</v>
      </c>
      <c r="E22" s="8">
        <v>406.69</v>
      </c>
      <c r="F22" s="4"/>
    </row>
    <row r="23" spans="1:7">
      <c r="A23" s="2">
        <v>42424</v>
      </c>
      <c r="B23" t="s">
        <v>10</v>
      </c>
      <c r="C23" s="1">
        <v>9</v>
      </c>
      <c r="D23" t="s">
        <v>7</v>
      </c>
      <c r="E23" s="8">
        <v>296.66000000000003</v>
      </c>
      <c r="F23" s="4"/>
    </row>
    <row r="24" spans="1:7">
      <c r="A24" s="2">
        <v>42424</v>
      </c>
      <c r="B24" t="s">
        <v>10</v>
      </c>
      <c r="C24" s="1">
        <v>9</v>
      </c>
      <c r="D24" t="s">
        <v>5</v>
      </c>
      <c r="E24" s="8">
        <v>82.11</v>
      </c>
      <c r="F24" s="4"/>
    </row>
    <row r="25" spans="1:7">
      <c r="A25" s="2">
        <v>42424</v>
      </c>
      <c r="B25" t="s">
        <v>10</v>
      </c>
      <c r="C25" s="1">
        <v>9</v>
      </c>
      <c r="D25" t="s">
        <v>8</v>
      </c>
      <c r="E25" s="8">
        <v>35.380000000000003</v>
      </c>
      <c r="F25" s="4"/>
    </row>
    <row r="26" spans="1:7">
      <c r="A26" s="2">
        <v>42423</v>
      </c>
      <c r="B26" t="s">
        <v>9</v>
      </c>
      <c r="C26" s="1">
        <v>9</v>
      </c>
      <c r="D26" t="s">
        <v>31</v>
      </c>
      <c r="E26" s="8">
        <v>306.37</v>
      </c>
      <c r="F26" s="4"/>
    </row>
    <row r="27" spans="1:7">
      <c r="A27" s="2">
        <v>42423</v>
      </c>
      <c r="B27" t="s">
        <v>9</v>
      </c>
      <c r="C27" s="1">
        <v>9</v>
      </c>
      <c r="D27" t="s">
        <v>7</v>
      </c>
      <c r="E27" s="8">
        <v>191.82</v>
      </c>
      <c r="F27" s="4"/>
    </row>
    <row r="28" spans="1:7">
      <c r="A28" s="2">
        <v>42423</v>
      </c>
      <c r="B28" t="s">
        <v>9</v>
      </c>
      <c r="C28" s="1">
        <v>9</v>
      </c>
      <c r="D28" t="s">
        <v>5</v>
      </c>
      <c r="E28" s="8">
        <v>147.53</v>
      </c>
      <c r="F28" s="4"/>
    </row>
    <row r="29" spans="1:7">
      <c r="A29" s="2">
        <v>42423</v>
      </c>
      <c r="B29" t="s">
        <v>9</v>
      </c>
      <c r="C29" s="1">
        <v>9</v>
      </c>
      <c r="D29" t="s">
        <v>8</v>
      </c>
      <c r="E29" s="8">
        <v>53.01</v>
      </c>
      <c r="F29" s="4"/>
    </row>
    <row r="30" spans="1:7">
      <c r="A30" s="2">
        <v>42422</v>
      </c>
      <c r="B30" t="s">
        <v>4</v>
      </c>
      <c r="C30" s="1">
        <v>9</v>
      </c>
      <c r="D30" t="s">
        <v>7</v>
      </c>
      <c r="E30" s="8">
        <v>291.01</v>
      </c>
      <c r="F30" s="4"/>
    </row>
    <row r="31" spans="1:7">
      <c r="A31" s="2">
        <v>42422</v>
      </c>
      <c r="B31" t="s">
        <v>4</v>
      </c>
      <c r="C31" s="1">
        <v>9</v>
      </c>
      <c r="D31" t="s">
        <v>31</v>
      </c>
      <c r="E31" s="8">
        <v>289.20999999999998</v>
      </c>
      <c r="F31" s="4"/>
    </row>
    <row r="32" spans="1:7">
      <c r="A32" s="2">
        <v>42422</v>
      </c>
      <c r="B32" t="s">
        <v>4</v>
      </c>
      <c r="C32" s="1">
        <v>9</v>
      </c>
      <c r="D32" t="s">
        <v>5</v>
      </c>
      <c r="E32" s="8">
        <v>155.16</v>
      </c>
      <c r="F32" s="4"/>
    </row>
    <row r="33" spans="1:6">
      <c r="A33" s="2">
        <v>42422</v>
      </c>
      <c r="B33" t="s">
        <v>4</v>
      </c>
      <c r="C33" s="1">
        <v>9</v>
      </c>
      <c r="D33" t="s">
        <v>8</v>
      </c>
      <c r="E33" s="8">
        <v>91.83</v>
      </c>
      <c r="F33" s="4"/>
    </row>
    <row r="34" spans="1:6">
      <c r="A34" s="2">
        <v>42421</v>
      </c>
      <c r="B34" t="s">
        <v>6</v>
      </c>
      <c r="C34" s="1">
        <v>9</v>
      </c>
      <c r="D34" t="s">
        <v>31</v>
      </c>
      <c r="E34" s="8">
        <v>336.97</v>
      </c>
      <c r="F34" s="4"/>
    </row>
    <row r="35" spans="1:6">
      <c r="A35" s="2">
        <v>42421</v>
      </c>
      <c r="B35" t="s">
        <v>6</v>
      </c>
      <c r="C35" s="1">
        <v>9</v>
      </c>
      <c r="D35" t="s">
        <v>7</v>
      </c>
      <c r="E35" s="8">
        <v>309.08999999999997</v>
      </c>
      <c r="F35" s="4"/>
    </row>
    <row r="36" spans="1:6">
      <c r="A36" s="2">
        <v>42421</v>
      </c>
      <c r="B36" t="s">
        <v>6</v>
      </c>
      <c r="C36" s="1">
        <v>9</v>
      </c>
      <c r="D36" t="s">
        <v>5</v>
      </c>
      <c r="E36" s="8">
        <v>264.52</v>
      </c>
      <c r="F36" s="4"/>
    </row>
    <row r="37" spans="1:6">
      <c r="A37" s="2">
        <v>42421</v>
      </c>
      <c r="B37" t="s">
        <v>6</v>
      </c>
      <c r="C37" s="1">
        <v>9</v>
      </c>
      <c r="D37" t="s">
        <v>8</v>
      </c>
      <c r="E37" s="8">
        <v>44.14</v>
      </c>
      <c r="F37" s="4"/>
    </row>
    <row r="38" spans="1:6">
      <c r="A38" s="2">
        <v>42420</v>
      </c>
      <c r="B38" t="s">
        <v>13</v>
      </c>
      <c r="C38" s="1">
        <v>8</v>
      </c>
      <c r="D38" t="s">
        <v>31</v>
      </c>
      <c r="E38" s="8">
        <v>343.78</v>
      </c>
      <c r="F38" s="4"/>
    </row>
    <row r="39" spans="1:6">
      <c r="A39" s="2">
        <v>42420</v>
      </c>
      <c r="B39" t="s">
        <v>13</v>
      </c>
      <c r="C39" s="1">
        <v>8</v>
      </c>
      <c r="D39" t="s">
        <v>5</v>
      </c>
      <c r="E39" s="8">
        <v>139.96</v>
      </c>
      <c r="F39" s="4"/>
    </row>
    <row r="40" spans="1:6">
      <c r="A40" s="2">
        <v>42420</v>
      </c>
      <c r="B40" t="s">
        <v>13</v>
      </c>
      <c r="C40" s="1">
        <v>8</v>
      </c>
      <c r="D40" t="s">
        <v>7</v>
      </c>
      <c r="E40" s="8">
        <v>112.3</v>
      </c>
      <c r="F40" s="4"/>
    </row>
    <row r="41" spans="1:6">
      <c r="A41" s="2">
        <v>42420</v>
      </c>
      <c r="B41" t="s">
        <v>13</v>
      </c>
      <c r="C41" s="1">
        <v>8</v>
      </c>
      <c r="D41" t="s">
        <v>8</v>
      </c>
      <c r="E41" s="8">
        <v>74.69</v>
      </c>
      <c r="F41" s="4"/>
    </row>
    <row r="42" spans="1:6">
      <c r="A42" s="2">
        <v>42419</v>
      </c>
      <c r="B42" t="s">
        <v>12</v>
      </c>
      <c r="C42" s="1">
        <v>8</v>
      </c>
      <c r="D42" t="s">
        <v>7</v>
      </c>
      <c r="E42" s="8">
        <v>320.91000000000003</v>
      </c>
      <c r="F42" s="4"/>
    </row>
    <row r="43" spans="1:6">
      <c r="A43" s="2">
        <v>42419</v>
      </c>
      <c r="B43" t="s">
        <v>12</v>
      </c>
      <c r="C43" s="1">
        <v>8</v>
      </c>
      <c r="D43" t="s">
        <v>31</v>
      </c>
      <c r="E43" s="8">
        <v>228.81</v>
      </c>
      <c r="F43" s="4"/>
    </row>
    <row r="44" spans="1:6">
      <c r="A44" s="2">
        <v>42419</v>
      </c>
      <c r="B44" t="s">
        <v>12</v>
      </c>
      <c r="C44" s="1">
        <v>8</v>
      </c>
      <c r="D44" t="s">
        <v>5</v>
      </c>
      <c r="E44" s="8">
        <v>227.92</v>
      </c>
      <c r="F44" s="4"/>
    </row>
    <row r="45" spans="1:6">
      <c r="A45" s="2">
        <v>42419</v>
      </c>
      <c r="B45" t="s">
        <v>12</v>
      </c>
      <c r="C45" s="1">
        <v>8</v>
      </c>
      <c r="D45" t="s">
        <v>8</v>
      </c>
      <c r="E45" s="8">
        <v>123.14</v>
      </c>
      <c r="F45" s="4"/>
    </row>
    <row r="46" spans="1:6">
      <c r="A46" s="2">
        <v>42418</v>
      </c>
      <c r="B46" t="s">
        <v>11</v>
      </c>
      <c r="C46" s="1">
        <v>8</v>
      </c>
      <c r="D46" t="s">
        <v>31</v>
      </c>
      <c r="E46" s="8">
        <v>390.1</v>
      </c>
      <c r="F46" s="4"/>
    </row>
    <row r="47" spans="1:6">
      <c r="A47" s="2">
        <v>42418</v>
      </c>
      <c r="B47" t="s">
        <v>11</v>
      </c>
      <c r="C47" s="1">
        <v>8</v>
      </c>
      <c r="D47" t="s">
        <v>5</v>
      </c>
      <c r="E47" s="8">
        <v>179.55</v>
      </c>
      <c r="F47" s="4"/>
    </row>
    <row r="48" spans="1:6">
      <c r="A48" s="2">
        <v>42418</v>
      </c>
      <c r="B48" t="s">
        <v>11</v>
      </c>
      <c r="C48" s="1">
        <v>8</v>
      </c>
      <c r="D48" t="s">
        <v>7</v>
      </c>
      <c r="E48" s="8">
        <v>152.24</v>
      </c>
      <c r="F48" s="4"/>
    </row>
    <row r="49" spans="1:6">
      <c r="A49" s="2">
        <v>42418</v>
      </c>
      <c r="B49" t="s">
        <v>11</v>
      </c>
      <c r="C49" s="1">
        <v>8</v>
      </c>
      <c r="D49" t="s">
        <v>8</v>
      </c>
      <c r="E49" s="8">
        <v>96.13</v>
      </c>
      <c r="F49" s="4"/>
    </row>
    <row r="50" spans="1:6">
      <c r="A50" s="2">
        <v>42417</v>
      </c>
      <c r="B50" t="s">
        <v>10</v>
      </c>
      <c r="C50" s="1">
        <v>8</v>
      </c>
      <c r="D50" t="s">
        <v>7</v>
      </c>
      <c r="E50" s="8">
        <v>308.66000000000003</v>
      </c>
      <c r="F50" s="4"/>
    </row>
    <row r="51" spans="1:6">
      <c r="A51" s="2">
        <v>42417</v>
      </c>
      <c r="B51" t="s">
        <v>10</v>
      </c>
      <c r="C51" s="1">
        <v>8</v>
      </c>
      <c r="D51" t="s">
        <v>31</v>
      </c>
      <c r="E51" s="8">
        <v>246.02</v>
      </c>
      <c r="F51" s="4"/>
    </row>
    <row r="52" spans="1:6">
      <c r="A52" s="2">
        <v>42417</v>
      </c>
      <c r="B52" t="s">
        <v>10</v>
      </c>
      <c r="C52" s="1">
        <v>8</v>
      </c>
      <c r="D52" t="s">
        <v>5</v>
      </c>
      <c r="E52" s="8">
        <v>226.22</v>
      </c>
      <c r="F52" s="4"/>
    </row>
    <row r="53" spans="1:6">
      <c r="A53" s="2">
        <v>42417</v>
      </c>
      <c r="B53" t="s">
        <v>10</v>
      </c>
      <c r="C53" s="1">
        <v>8</v>
      </c>
      <c r="D53" t="s">
        <v>8</v>
      </c>
      <c r="E53" s="8">
        <v>146.47999999999999</v>
      </c>
      <c r="F53" s="4"/>
    </row>
    <row r="54" spans="1:6">
      <c r="A54" s="2">
        <v>42416</v>
      </c>
      <c r="B54" t="s">
        <v>9</v>
      </c>
      <c r="C54" s="1">
        <v>8</v>
      </c>
      <c r="D54" t="s">
        <v>7</v>
      </c>
      <c r="E54" s="8">
        <v>235.66</v>
      </c>
      <c r="F54" s="4"/>
    </row>
    <row r="55" spans="1:6">
      <c r="A55" s="2">
        <v>42416</v>
      </c>
      <c r="B55" t="s">
        <v>9</v>
      </c>
      <c r="C55" s="1">
        <v>8</v>
      </c>
      <c r="D55" t="s">
        <v>5</v>
      </c>
      <c r="E55" s="8">
        <v>181.89</v>
      </c>
      <c r="F55" s="4"/>
    </row>
    <row r="56" spans="1:6">
      <c r="A56" s="2">
        <v>42416</v>
      </c>
      <c r="B56" t="s">
        <v>9</v>
      </c>
      <c r="C56" s="1">
        <v>8</v>
      </c>
      <c r="D56" t="s">
        <v>31</v>
      </c>
      <c r="E56" s="8">
        <v>151.18</v>
      </c>
      <c r="F56" s="4"/>
    </row>
    <row r="57" spans="1:6">
      <c r="A57" s="2">
        <v>42416</v>
      </c>
      <c r="B57" t="s">
        <v>9</v>
      </c>
      <c r="C57" s="1">
        <v>8</v>
      </c>
      <c r="D57" t="s">
        <v>8</v>
      </c>
      <c r="E57" s="8">
        <v>89.64</v>
      </c>
      <c r="F57" s="4"/>
    </row>
    <row r="58" spans="1:6">
      <c r="A58" s="2">
        <v>42415</v>
      </c>
      <c r="B58" t="s">
        <v>4</v>
      </c>
      <c r="C58" s="1">
        <v>8</v>
      </c>
      <c r="D58" t="s">
        <v>7</v>
      </c>
      <c r="E58" s="8">
        <v>211.48</v>
      </c>
      <c r="F58" s="4"/>
    </row>
    <row r="59" spans="1:6">
      <c r="A59" s="2">
        <v>42415</v>
      </c>
      <c r="B59" t="s">
        <v>4</v>
      </c>
      <c r="C59" s="1">
        <v>8</v>
      </c>
      <c r="D59" t="s">
        <v>31</v>
      </c>
      <c r="E59" s="8">
        <v>159.26</v>
      </c>
      <c r="F59" s="4"/>
    </row>
    <row r="60" spans="1:6">
      <c r="A60" s="2">
        <v>42415</v>
      </c>
      <c r="B60" t="s">
        <v>4</v>
      </c>
      <c r="C60" s="1">
        <v>8</v>
      </c>
      <c r="D60" t="s">
        <v>8</v>
      </c>
      <c r="E60" s="8">
        <v>154.5</v>
      </c>
      <c r="F60" s="4"/>
    </row>
    <row r="61" spans="1:6">
      <c r="A61" s="2">
        <v>42415</v>
      </c>
      <c r="B61" t="s">
        <v>4</v>
      </c>
      <c r="C61" s="1">
        <v>8</v>
      </c>
      <c r="D61" t="s">
        <v>5</v>
      </c>
      <c r="E61" s="8">
        <v>97.33</v>
      </c>
      <c r="F61" s="4"/>
    </row>
    <row r="62" spans="1:6">
      <c r="A62" s="2">
        <v>42414</v>
      </c>
      <c r="B62" t="s">
        <v>6</v>
      </c>
      <c r="C62" s="1">
        <v>8</v>
      </c>
      <c r="D62" t="s">
        <v>31</v>
      </c>
      <c r="E62" s="8">
        <v>246.5</v>
      </c>
      <c r="F62" s="4"/>
    </row>
    <row r="63" spans="1:6">
      <c r="A63" s="2">
        <v>42414</v>
      </c>
      <c r="B63" t="s">
        <v>6</v>
      </c>
      <c r="C63" s="1">
        <v>8</v>
      </c>
      <c r="D63" t="s">
        <v>7</v>
      </c>
      <c r="E63" s="8">
        <v>238.66</v>
      </c>
      <c r="F63" s="4"/>
    </row>
    <row r="64" spans="1:6">
      <c r="A64" s="2">
        <v>42414</v>
      </c>
      <c r="B64" t="s">
        <v>6</v>
      </c>
      <c r="C64" s="1">
        <v>8</v>
      </c>
      <c r="D64" t="s">
        <v>5</v>
      </c>
      <c r="E64" s="8">
        <v>146.33000000000001</v>
      </c>
      <c r="F64" s="4"/>
    </row>
    <row r="65" spans="1:6">
      <c r="A65" s="2">
        <v>42414</v>
      </c>
      <c r="B65" t="s">
        <v>6</v>
      </c>
      <c r="C65" s="1">
        <v>8</v>
      </c>
      <c r="D65" t="s">
        <v>8</v>
      </c>
      <c r="E65" s="8">
        <v>134.19999999999999</v>
      </c>
      <c r="F65" s="4"/>
    </row>
    <row r="66" spans="1:6">
      <c r="A66" s="2">
        <v>42413</v>
      </c>
      <c r="B66" t="s">
        <v>13</v>
      </c>
      <c r="C66" s="1">
        <v>7</v>
      </c>
      <c r="D66" t="s">
        <v>31</v>
      </c>
      <c r="E66" s="8">
        <v>380.46</v>
      </c>
      <c r="F66" s="4"/>
    </row>
    <row r="67" spans="1:6">
      <c r="A67" s="2">
        <v>42413</v>
      </c>
      <c r="B67" t="s">
        <v>13</v>
      </c>
      <c r="C67" s="1">
        <v>7</v>
      </c>
      <c r="D67" t="s">
        <v>7</v>
      </c>
      <c r="E67" s="8">
        <v>308.31</v>
      </c>
      <c r="F67" s="4"/>
    </row>
    <row r="68" spans="1:6">
      <c r="A68" s="2">
        <v>42413</v>
      </c>
      <c r="B68" t="s">
        <v>13</v>
      </c>
      <c r="C68" s="1">
        <v>7</v>
      </c>
      <c r="D68" t="s">
        <v>5</v>
      </c>
      <c r="E68" s="8">
        <v>132.26</v>
      </c>
      <c r="F68" s="4"/>
    </row>
    <row r="69" spans="1:6">
      <c r="A69" s="2">
        <v>42413</v>
      </c>
      <c r="B69" t="s">
        <v>13</v>
      </c>
      <c r="C69" s="1">
        <v>7</v>
      </c>
      <c r="D69" t="s">
        <v>8</v>
      </c>
      <c r="E69" s="8">
        <v>46.35</v>
      </c>
      <c r="F69" s="4"/>
    </row>
    <row r="70" spans="1:6">
      <c r="A70" s="2">
        <v>42412</v>
      </c>
      <c r="B70" t="s">
        <v>12</v>
      </c>
      <c r="C70" s="1">
        <v>7</v>
      </c>
      <c r="D70" t="s">
        <v>31</v>
      </c>
      <c r="E70" s="8">
        <v>309.02</v>
      </c>
      <c r="F70" s="4"/>
    </row>
    <row r="71" spans="1:6">
      <c r="A71" s="2">
        <v>42412</v>
      </c>
      <c r="B71" t="s">
        <v>12</v>
      </c>
      <c r="C71" s="1">
        <v>7</v>
      </c>
      <c r="D71" t="s">
        <v>7</v>
      </c>
      <c r="E71" s="8">
        <v>253.16</v>
      </c>
      <c r="F71" s="4"/>
    </row>
    <row r="72" spans="1:6">
      <c r="A72" s="2">
        <v>42412</v>
      </c>
      <c r="B72" t="s">
        <v>12</v>
      </c>
      <c r="C72" s="1">
        <v>7</v>
      </c>
      <c r="D72" t="s">
        <v>5</v>
      </c>
      <c r="E72" s="8">
        <v>235.14</v>
      </c>
      <c r="F72" s="4"/>
    </row>
    <row r="73" spans="1:6">
      <c r="A73" s="2">
        <v>42412</v>
      </c>
      <c r="B73" t="s">
        <v>12</v>
      </c>
      <c r="C73" s="1">
        <v>7</v>
      </c>
      <c r="D73" t="s">
        <v>8</v>
      </c>
      <c r="E73" s="8">
        <v>36.82</v>
      </c>
      <c r="F73" s="4"/>
    </row>
    <row r="74" spans="1:6">
      <c r="A74" s="2">
        <v>42411</v>
      </c>
      <c r="B74" t="s">
        <v>11</v>
      </c>
      <c r="C74" s="1">
        <v>7</v>
      </c>
      <c r="D74" t="s">
        <v>7</v>
      </c>
      <c r="E74" s="8">
        <v>323.66000000000003</v>
      </c>
      <c r="F74" s="4"/>
    </row>
    <row r="75" spans="1:6">
      <c r="A75" s="2">
        <v>42411</v>
      </c>
      <c r="B75" t="s">
        <v>11</v>
      </c>
      <c r="C75" s="1">
        <v>7</v>
      </c>
      <c r="D75" t="s">
        <v>5</v>
      </c>
      <c r="E75" s="8">
        <v>183.26</v>
      </c>
      <c r="F75" s="4"/>
    </row>
    <row r="76" spans="1:6">
      <c r="A76" s="2">
        <v>42411</v>
      </c>
      <c r="B76" t="s">
        <v>11</v>
      </c>
      <c r="C76" s="1">
        <v>7</v>
      </c>
      <c r="D76" t="s">
        <v>31</v>
      </c>
      <c r="E76" s="8">
        <v>129.47999999999999</v>
      </c>
      <c r="F76" s="4"/>
    </row>
    <row r="77" spans="1:6">
      <c r="A77" s="2">
        <v>42411</v>
      </c>
      <c r="B77" t="s">
        <v>11</v>
      </c>
      <c r="C77" s="1">
        <v>7</v>
      </c>
      <c r="D77" t="s">
        <v>8</v>
      </c>
      <c r="E77" s="8">
        <v>82.69</v>
      </c>
      <c r="F77" s="4"/>
    </row>
    <row r="78" spans="1:6">
      <c r="A78" s="2">
        <v>42410</v>
      </c>
      <c r="B78" t="s">
        <v>10</v>
      </c>
      <c r="C78" s="1">
        <v>7</v>
      </c>
      <c r="D78" t="s">
        <v>31</v>
      </c>
      <c r="E78" s="8">
        <v>364.42</v>
      </c>
      <c r="F78" s="4"/>
    </row>
    <row r="79" spans="1:6">
      <c r="A79" s="2">
        <v>42410</v>
      </c>
      <c r="B79" t="s">
        <v>10</v>
      </c>
      <c r="C79" s="1">
        <v>7</v>
      </c>
      <c r="D79" t="s">
        <v>7</v>
      </c>
      <c r="E79" s="8">
        <v>220.26</v>
      </c>
      <c r="F79" s="4"/>
    </row>
    <row r="80" spans="1:6">
      <c r="A80" s="2">
        <v>42410</v>
      </c>
      <c r="B80" t="s">
        <v>10</v>
      </c>
      <c r="C80" s="1">
        <v>7</v>
      </c>
      <c r="D80" t="s">
        <v>5</v>
      </c>
      <c r="E80" s="8">
        <v>127.61</v>
      </c>
      <c r="F80" s="4"/>
    </row>
    <row r="81" spans="1:6">
      <c r="A81" s="2">
        <v>42410</v>
      </c>
      <c r="B81" t="s">
        <v>10</v>
      </c>
      <c r="C81" s="1">
        <v>7</v>
      </c>
      <c r="D81" t="s">
        <v>8</v>
      </c>
      <c r="E81" s="8">
        <v>110.36</v>
      </c>
      <c r="F81" s="4"/>
    </row>
    <row r="82" spans="1:6">
      <c r="A82" s="2">
        <v>42409</v>
      </c>
      <c r="B82" t="s">
        <v>9</v>
      </c>
      <c r="C82" s="1">
        <v>7</v>
      </c>
      <c r="D82" t="s">
        <v>7</v>
      </c>
      <c r="E82" s="8">
        <v>234.28</v>
      </c>
      <c r="F82" s="4"/>
    </row>
    <row r="83" spans="1:6">
      <c r="A83" s="2">
        <v>42409</v>
      </c>
      <c r="B83" t="s">
        <v>9</v>
      </c>
      <c r="C83" s="1">
        <v>7</v>
      </c>
      <c r="D83" t="s">
        <v>5</v>
      </c>
      <c r="E83" s="8">
        <v>164.35</v>
      </c>
      <c r="F83" s="4"/>
    </row>
    <row r="84" spans="1:6">
      <c r="A84" s="2">
        <v>42409</v>
      </c>
      <c r="B84" t="s">
        <v>9</v>
      </c>
      <c r="C84" s="1">
        <v>7</v>
      </c>
      <c r="D84" t="s">
        <v>31</v>
      </c>
      <c r="E84" s="8">
        <v>140.44999999999999</v>
      </c>
      <c r="F84" s="4"/>
    </row>
    <row r="85" spans="1:6">
      <c r="A85" s="2">
        <v>42409</v>
      </c>
      <c r="B85" t="s">
        <v>9</v>
      </c>
      <c r="C85" s="1">
        <v>7</v>
      </c>
      <c r="D85" t="s">
        <v>8</v>
      </c>
      <c r="E85" s="8">
        <v>37.57</v>
      </c>
      <c r="F85" s="4"/>
    </row>
    <row r="86" spans="1:6">
      <c r="A86" s="2">
        <v>42408</v>
      </c>
      <c r="B86" t="s">
        <v>4</v>
      </c>
      <c r="C86" s="1">
        <v>7</v>
      </c>
      <c r="D86" t="s">
        <v>7</v>
      </c>
      <c r="E86" s="8">
        <v>200.49</v>
      </c>
      <c r="F86" s="4"/>
    </row>
    <row r="87" spans="1:6">
      <c r="A87" s="2">
        <v>42408</v>
      </c>
      <c r="B87" t="s">
        <v>4</v>
      </c>
      <c r="C87" s="1">
        <v>7</v>
      </c>
      <c r="D87" t="s">
        <v>31</v>
      </c>
      <c r="E87" s="8">
        <v>171.44</v>
      </c>
      <c r="F87" s="4"/>
    </row>
    <row r="88" spans="1:6">
      <c r="A88" s="2">
        <v>42408</v>
      </c>
      <c r="B88" t="s">
        <v>4</v>
      </c>
      <c r="C88" s="1">
        <v>7</v>
      </c>
      <c r="D88" t="s">
        <v>8</v>
      </c>
      <c r="E88" s="8">
        <v>97.5</v>
      </c>
      <c r="F88" s="4"/>
    </row>
    <row r="89" spans="1:6">
      <c r="A89" s="2">
        <v>42408</v>
      </c>
      <c r="B89" t="s">
        <v>4</v>
      </c>
      <c r="C89" s="1">
        <v>7</v>
      </c>
      <c r="D89" t="s">
        <v>5</v>
      </c>
      <c r="E89" s="8">
        <v>95.48</v>
      </c>
      <c r="F89" s="4"/>
    </row>
    <row r="90" spans="1:6">
      <c r="A90" s="2">
        <v>42407</v>
      </c>
      <c r="B90" t="s">
        <v>6</v>
      </c>
      <c r="C90" s="1">
        <v>7</v>
      </c>
      <c r="D90" t="s">
        <v>7</v>
      </c>
      <c r="E90" s="8">
        <v>312.61</v>
      </c>
      <c r="F90" s="4"/>
    </row>
    <row r="91" spans="1:6">
      <c r="A91" s="2">
        <v>42407</v>
      </c>
      <c r="B91" t="s">
        <v>6</v>
      </c>
      <c r="C91" s="1">
        <v>7</v>
      </c>
      <c r="D91" t="s">
        <v>31</v>
      </c>
      <c r="E91" s="8">
        <v>312.39</v>
      </c>
      <c r="F91" s="4"/>
    </row>
    <row r="92" spans="1:6">
      <c r="A92" s="2">
        <v>42407</v>
      </c>
      <c r="B92" t="s">
        <v>6</v>
      </c>
      <c r="C92" s="1">
        <v>7</v>
      </c>
      <c r="D92" t="s">
        <v>8</v>
      </c>
      <c r="E92" s="8">
        <v>143.13</v>
      </c>
      <c r="F92" s="4"/>
    </row>
    <row r="93" spans="1:6">
      <c r="A93" s="2">
        <v>42407</v>
      </c>
      <c r="B93" t="s">
        <v>6</v>
      </c>
      <c r="C93" s="1">
        <v>7</v>
      </c>
      <c r="D93" t="s">
        <v>5</v>
      </c>
      <c r="E93" s="8">
        <v>109.99</v>
      </c>
      <c r="F93" s="4"/>
    </row>
    <row r="94" spans="1:6">
      <c r="A94" s="2">
        <v>42406</v>
      </c>
      <c r="B94" t="s">
        <v>13</v>
      </c>
      <c r="C94" s="1">
        <v>6</v>
      </c>
      <c r="D94" t="s">
        <v>7</v>
      </c>
      <c r="E94" s="8">
        <v>332.39</v>
      </c>
      <c r="F94" s="4"/>
    </row>
    <row r="95" spans="1:6">
      <c r="A95" s="2">
        <v>42406</v>
      </c>
      <c r="B95" t="s">
        <v>13</v>
      </c>
      <c r="C95" s="1">
        <v>6</v>
      </c>
      <c r="D95" t="s">
        <v>5</v>
      </c>
      <c r="E95" s="8">
        <v>234.54</v>
      </c>
      <c r="F95" s="4"/>
    </row>
    <row r="96" spans="1:6">
      <c r="A96" s="2">
        <v>42406</v>
      </c>
      <c r="B96" t="s">
        <v>13</v>
      </c>
      <c r="C96" s="1">
        <v>6</v>
      </c>
      <c r="D96" t="s">
        <v>31</v>
      </c>
      <c r="E96" s="8">
        <v>143.76</v>
      </c>
      <c r="F96" s="4"/>
    </row>
    <row r="97" spans="1:6">
      <c r="A97" s="2">
        <v>42406</v>
      </c>
      <c r="B97" t="s">
        <v>13</v>
      </c>
      <c r="C97" s="1">
        <v>6</v>
      </c>
      <c r="D97" t="s">
        <v>8</v>
      </c>
      <c r="E97" s="8">
        <v>68.8</v>
      </c>
      <c r="F97" s="4"/>
    </row>
    <row r="98" spans="1:6">
      <c r="A98" s="2">
        <v>42405</v>
      </c>
      <c r="B98" t="s">
        <v>12</v>
      </c>
      <c r="C98" s="1">
        <v>6</v>
      </c>
      <c r="D98" t="s">
        <v>7</v>
      </c>
      <c r="E98" s="8">
        <v>305.39</v>
      </c>
      <c r="F98" s="4"/>
    </row>
    <row r="99" spans="1:6">
      <c r="A99" s="2">
        <v>42405</v>
      </c>
      <c r="B99" t="s">
        <v>12</v>
      </c>
      <c r="C99" s="1">
        <v>6</v>
      </c>
      <c r="D99" t="s">
        <v>5</v>
      </c>
      <c r="E99" s="8">
        <v>202.43</v>
      </c>
      <c r="F99" s="4"/>
    </row>
    <row r="100" spans="1:6">
      <c r="A100" s="2">
        <v>42405</v>
      </c>
      <c r="B100" t="s">
        <v>12</v>
      </c>
      <c r="C100" s="1">
        <v>6</v>
      </c>
      <c r="D100" t="s">
        <v>31</v>
      </c>
      <c r="E100" s="8">
        <v>149.62</v>
      </c>
      <c r="F100" s="4"/>
    </row>
    <row r="101" spans="1:6">
      <c r="A101" s="2">
        <v>42405</v>
      </c>
      <c r="B101" t="s">
        <v>12</v>
      </c>
      <c r="C101" s="1">
        <v>6</v>
      </c>
      <c r="D101" t="s">
        <v>8</v>
      </c>
      <c r="E101" s="8">
        <v>130.08000000000001</v>
      </c>
      <c r="F101" s="4"/>
    </row>
    <row r="102" spans="1:6">
      <c r="A102" s="2">
        <v>42404</v>
      </c>
      <c r="B102" t="s">
        <v>11</v>
      </c>
      <c r="C102" s="1">
        <v>6</v>
      </c>
      <c r="D102" t="s">
        <v>31</v>
      </c>
      <c r="E102" s="8">
        <v>394.87</v>
      </c>
      <c r="F102" s="4"/>
    </row>
    <row r="103" spans="1:6">
      <c r="A103" s="2">
        <v>42404</v>
      </c>
      <c r="B103" t="s">
        <v>11</v>
      </c>
      <c r="C103" s="1">
        <v>6</v>
      </c>
      <c r="D103" t="s">
        <v>7</v>
      </c>
      <c r="E103" s="8">
        <v>349.94</v>
      </c>
      <c r="F103" s="4"/>
    </row>
    <row r="104" spans="1:6">
      <c r="A104" s="2">
        <v>42404</v>
      </c>
      <c r="B104" t="s">
        <v>11</v>
      </c>
      <c r="C104" s="1">
        <v>6</v>
      </c>
      <c r="D104" t="s">
        <v>5</v>
      </c>
      <c r="E104" s="8">
        <v>219.43</v>
      </c>
      <c r="F104" s="4"/>
    </row>
    <row r="105" spans="1:6">
      <c r="A105" s="2">
        <v>42404</v>
      </c>
      <c r="B105" t="s">
        <v>11</v>
      </c>
      <c r="C105" s="1">
        <v>6</v>
      </c>
      <c r="D105" t="s">
        <v>8</v>
      </c>
      <c r="E105" s="8">
        <v>25.57</v>
      </c>
      <c r="F105" s="4"/>
    </row>
    <row r="106" spans="1:6">
      <c r="A106" s="2">
        <v>42403</v>
      </c>
      <c r="B106" t="s">
        <v>10</v>
      </c>
      <c r="C106" s="1">
        <v>6</v>
      </c>
      <c r="D106" t="s">
        <v>31</v>
      </c>
      <c r="E106" s="8">
        <v>326.44</v>
      </c>
      <c r="F106" s="4"/>
    </row>
    <row r="107" spans="1:6">
      <c r="A107" s="2">
        <v>42403</v>
      </c>
      <c r="B107" t="s">
        <v>10</v>
      </c>
      <c r="C107" s="1">
        <v>6</v>
      </c>
      <c r="D107" t="s">
        <v>7</v>
      </c>
      <c r="E107" s="8">
        <v>254.8</v>
      </c>
      <c r="F107" s="4"/>
    </row>
    <row r="108" spans="1:6">
      <c r="A108" s="2">
        <v>42403</v>
      </c>
      <c r="B108" t="s">
        <v>10</v>
      </c>
      <c r="C108" s="1">
        <v>6</v>
      </c>
      <c r="D108" t="s">
        <v>5</v>
      </c>
      <c r="E108" s="8">
        <v>177.55</v>
      </c>
      <c r="F108" s="4"/>
    </row>
    <row r="109" spans="1:6">
      <c r="A109" s="2">
        <v>42403</v>
      </c>
      <c r="B109" t="s">
        <v>10</v>
      </c>
      <c r="C109" s="1">
        <v>6</v>
      </c>
      <c r="D109" t="s">
        <v>8</v>
      </c>
      <c r="E109" s="8">
        <v>98.39</v>
      </c>
      <c r="F109" s="4"/>
    </row>
    <row r="110" spans="1:6">
      <c r="A110" s="2">
        <v>42402</v>
      </c>
      <c r="B110" t="s">
        <v>9</v>
      </c>
      <c r="C110" s="1">
        <v>6</v>
      </c>
      <c r="D110" t="s">
        <v>31</v>
      </c>
      <c r="E110" s="8">
        <v>360.66</v>
      </c>
      <c r="F110" s="4"/>
    </row>
    <row r="111" spans="1:6">
      <c r="A111" s="2">
        <v>42402</v>
      </c>
      <c r="B111" t="s">
        <v>9</v>
      </c>
      <c r="C111" s="1">
        <v>6</v>
      </c>
      <c r="D111" t="s">
        <v>5</v>
      </c>
      <c r="E111" s="8">
        <v>202.26</v>
      </c>
      <c r="F111" s="4"/>
    </row>
    <row r="112" spans="1:6">
      <c r="A112" s="2">
        <v>42402</v>
      </c>
      <c r="B112" t="s">
        <v>9</v>
      </c>
      <c r="C112" s="1">
        <v>6</v>
      </c>
      <c r="D112" t="s">
        <v>7</v>
      </c>
      <c r="E112" s="8">
        <v>136.41999999999999</v>
      </c>
      <c r="F112" s="4"/>
    </row>
    <row r="113" spans="1:6">
      <c r="A113" s="2">
        <v>42402</v>
      </c>
      <c r="B113" t="s">
        <v>9</v>
      </c>
      <c r="C113" s="1">
        <v>6</v>
      </c>
      <c r="D113" t="s">
        <v>8</v>
      </c>
      <c r="E113" s="8">
        <v>25.74</v>
      </c>
      <c r="F113" s="4"/>
    </row>
    <row r="114" spans="1:6">
      <c r="A114" s="2">
        <v>42401</v>
      </c>
      <c r="B114" t="s">
        <v>4</v>
      </c>
      <c r="C114" s="1">
        <v>6</v>
      </c>
      <c r="D114" t="s">
        <v>7</v>
      </c>
      <c r="E114" s="8">
        <v>296.24</v>
      </c>
      <c r="F114" s="4"/>
    </row>
    <row r="115" spans="1:6">
      <c r="A115" s="2">
        <v>42401</v>
      </c>
      <c r="B115" t="s">
        <v>4</v>
      </c>
      <c r="C115" s="1">
        <v>6</v>
      </c>
      <c r="D115" t="s">
        <v>31</v>
      </c>
      <c r="E115" s="8">
        <v>188.35</v>
      </c>
      <c r="F115" s="4"/>
    </row>
    <row r="116" spans="1:6">
      <c r="A116" s="2">
        <v>42401</v>
      </c>
      <c r="B116" t="s">
        <v>4</v>
      </c>
      <c r="C116" s="1">
        <v>6</v>
      </c>
      <c r="D116" t="s">
        <v>5</v>
      </c>
      <c r="E116" s="8">
        <v>154.35</v>
      </c>
      <c r="F116" s="4"/>
    </row>
    <row r="117" spans="1:6">
      <c r="A117" s="2">
        <v>42401</v>
      </c>
      <c r="B117" t="s">
        <v>4</v>
      </c>
      <c r="C117" s="1">
        <v>6</v>
      </c>
      <c r="D117" t="s">
        <v>8</v>
      </c>
      <c r="E117" s="8">
        <v>149.05000000000001</v>
      </c>
      <c r="F117" s="4"/>
    </row>
    <row r="118" spans="1:6">
      <c r="C118"/>
      <c r="F118" s="4"/>
    </row>
  </sheetData>
  <pageMargins left="0.7" right="0.7" top="0.75" bottom="0.75" header="0.3" footer="0.3"/>
  <pageSetup scale="42" fitToWidth="0"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18"/>
  <sheetViews>
    <sheetView topLeftCell="A4" zoomScale="120" zoomScaleNormal="120" workbookViewId="0"/>
  </sheetViews>
  <sheetFormatPr defaultRowHeight="15"/>
  <cols>
    <col min="1" max="1" width="13" bestFit="1" customWidth="1"/>
    <col min="2" max="2" width="12" customWidth="1"/>
    <col min="3" max="3" width="13" style="1" customWidth="1"/>
    <col min="4" max="4" width="11.140625" bestFit="1" customWidth="1"/>
    <col min="5" max="5" width="12.140625" customWidth="1"/>
    <col min="13" max="13" width="11.42578125" bestFit="1" customWidth="1"/>
  </cols>
  <sheetData>
    <row r="1" spans="1:6">
      <c r="A1" s="1" t="s">
        <v>0</v>
      </c>
      <c r="B1" s="1" t="s">
        <v>1</v>
      </c>
      <c r="C1" s="1" t="s">
        <v>2</v>
      </c>
      <c r="D1" t="s">
        <v>27</v>
      </c>
      <c r="E1" s="1" t="s">
        <v>3</v>
      </c>
    </row>
    <row r="2" spans="1:6">
      <c r="A2" s="2">
        <v>42407</v>
      </c>
      <c r="B2" t="s">
        <v>6</v>
      </c>
      <c r="C2" s="1">
        <v>7</v>
      </c>
      <c r="D2" t="s">
        <v>5</v>
      </c>
      <c r="E2" s="8">
        <v>109.99</v>
      </c>
      <c r="F2" s="4"/>
    </row>
    <row r="3" spans="1:6">
      <c r="A3" s="2">
        <v>42428</v>
      </c>
      <c r="B3" t="s">
        <v>6</v>
      </c>
      <c r="C3" s="1">
        <v>10</v>
      </c>
      <c r="D3" t="s">
        <v>5</v>
      </c>
      <c r="E3" s="8">
        <v>133.93</v>
      </c>
      <c r="F3" s="4"/>
    </row>
    <row r="4" spans="1:6">
      <c r="A4" s="2">
        <v>42414</v>
      </c>
      <c r="B4" t="s">
        <v>6</v>
      </c>
      <c r="C4" s="1">
        <v>8</v>
      </c>
      <c r="D4" t="s">
        <v>5</v>
      </c>
      <c r="E4" s="8">
        <v>146.33000000000001</v>
      </c>
      <c r="F4" s="4"/>
    </row>
    <row r="5" spans="1:6">
      <c r="A5" s="2">
        <v>42421</v>
      </c>
      <c r="B5" t="s">
        <v>6</v>
      </c>
      <c r="C5" s="1">
        <v>9</v>
      </c>
      <c r="D5" t="s">
        <v>5</v>
      </c>
      <c r="E5" s="8">
        <v>264.52</v>
      </c>
      <c r="F5" s="4"/>
    </row>
    <row r="6" spans="1:6">
      <c r="A6" s="2">
        <v>42428</v>
      </c>
      <c r="B6" t="s">
        <v>6</v>
      </c>
      <c r="C6" s="1">
        <v>10</v>
      </c>
      <c r="D6" t="s">
        <v>7</v>
      </c>
      <c r="E6" s="8">
        <v>159.59</v>
      </c>
      <c r="F6" s="4"/>
    </row>
    <row r="7" spans="1:6">
      <c r="A7" s="2">
        <v>42414</v>
      </c>
      <c r="B7" t="s">
        <v>6</v>
      </c>
      <c r="C7" s="1">
        <v>8</v>
      </c>
      <c r="D7" t="s">
        <v>7</v>
      </c>
      <c r="E7" s="8">
        <v>238.66</v>
      </c>
      <c r="F7" s="4"/>
    </row>
    <row r="8" spans="1:6">
      <c r="A8" s="2">
        <v>42421</v>
      </c>
      <c r="B8" t="s">
        <v>6</v>
      </c>
      <c r="C8" s="1">
        <v>9</v>
      </c>
      <c r="D8" t="s">
        <v>7</v>
      </c>
      <c r="E8" s="8">
        <v>309.08999999999997</v>
      </c>
      <c r="F8" s="4"/>
    </row>
    <row r="9" spans="1:6">
      <c r="A9" s="2">
        <v>42407</v>
      </c>
      <c r="B9" t="s">
        <v>6</v>
      </c>
      <c r="C9" s="1">
        <v>7</v>
      </c>
      <c r="D9" t="s">
        <v>7</v>
      </c>
      <c r="E9" s="8">
        <v>312.61</v>
      </c>
      <c r="F9" s="4"/>
    </row>
    <row r="10" spans="1:6">
      <c r="A10" s="2">
        <v>42421</v>
      </c>
      <c r="B10" t="s">
        <v>6</v>
      </c>
      <c r="C10" s="1">
        <v>9</v>
      </c>
      <c r="D10" t="s">
        <v>8</v>
      </c>
      <c r="E10" s="8">
        <v>44.14</v>
      </c>
      <c r="F10" s="4"/>
    </row>
    <row r="11" spans="1:6">
      <c r="A11" s="2">
        <v>42414</v>
      </c>
      <c r="B11" t="s">
        <v>6</v>
      </c>
      <c r="C11" s="1">
        <v>8</v>
      </c>
      <c r="D11" t="s">
        <v>8</v>
      </c>
      <c r="E11" s="8">
        <v>134.19999999999999</v>
      </c>
      <c r="F11" s="4"/>
    </row>
    <row r="12" spans="1:6">
      <c r="A12" s="2">
        <v>42407</v>
      </c>
      <c r="B12" t="s">
        <v>6</v>
      </c>
      <c r="C12" s="1">
        <v>7</v>
      </c>
      <c r="D12" t="s">
        <v>8</v>
      </c>
      <c r="E12" s="8">
        <v>143.13</v>
      </c>
      <c r="F12" s="4"/>
    </row>
    <row r="13" spans="1:6">
      <c r="A13" s="2">
        <v>42428</v>
      </c>
      <c r="B13" t="s">
        <v>6</v>
      </c>
      <c r="C13" s="1">
        <v>10</v>
      </c>
      <c r="D13" t="s">
        <v>8</v>
      </c>
      <c r="E13" s="8">
        <v>173.55</v>
      </c>
      <c r="F13" s="4"/>
    </row>
    <row r="14" spans="1:6">
      <c r="A14" s="2">
        <v>42428</v>
      </c>
      <c r="B14" t="s">
        <v>6</v>
      </c>
      <c r="C14" s="1">
        <v>10</v>
      </c>
      <c r="D14" t="s">
        <v>31</v>
      </c>
      <c r="E14" s="8">
        <v>182.17</v>
      </c>
      <c r="F14" s="4"/>
    </row>
    <row r="15" spans="1:6">
      <c r="A15" s="2">
        <v>42414</v>
      </c>
      <c r="B15" t="s">
        <v>6</v>
      </c>
      <c r="C15" s="1">
        <v>8</v>
      </c>
      <c r="D15" t="s">
        <v>31</v>
      </c>
      <c r="E15" s="8">
        <v>246.5</v>
      </c>
      <c r="F15" s="4"/>
    </row>
    <row r="16" spans="1:6">
      <c r="A16" s="2">
        <v>42407</v>
      </c>
      <c r="B16" t="s">
        <v>6</v>
      </c>
      <c r="C16" s="1">
        <v>7</v>
      </c>
      <c r="D16" t="s">
        <v>31</v>
      </c>
      <c r="E16" s="8">
        <v>312.39</v>
      </c>
      <c r="F16" s="4"/>
    </row>
    <row r="17" spans="1:7">
      <c r="A17" s="2">
        <v>42421</v>
      </c>
      <c r="B17" t="s">
        <v>6</v>
      </c>
      <c r="C17" s="1">
        <v>9</v>
      </c>
      <c r="D17" t="s">
        <v>31</v>
      </c>
      <c r="E17" s="8">
        <v>336.97</v>
      </c>
      <c r="F17" s="4"/>
      <c r="G17" s="5"/>
    </row>
    <row r="18" spans="1:7">
      <c r="A18" s="2">
        <v>42408</v>
      </c>
      <c r="B18" t="s">
        <v>4</v>
      </c>
      <c r="C18" s="1">
        <v>7</v>
      </c>
      <c r="D18" t="s">
        <v>5</v>
      </c>
      <c r="E18" s="8">
        <v>95.48</v>
      </c>
      <c r="F18" s="4"/>
    </row>
    <row r="19" spans="1:7">
      <c r="A19" s="2">
        <v>42415</v>
      </c>
      <c r="B19" t="s">
        <v>4</v>
      </c>
      <c r="C19" s="1">
        <v>8</v>
      </c>
      <c r="D19" t="s">
        <v>5</v>
      </c>
      <c r="E19" s="8">
        <v>97.33</v>
      </c>
      <c r="F19" s="4"/>
      <c r="G19" s="3"/>
    </row>
    <row r="20" spans="1:7">
      <c r="A20" s="2">
        <v>42401</v>
      </c>
      <c r="B20" t="s">
        <v>4</v>
      </c>
      <c r="C20" s="1">
        <v>6</v>
      </c>
      <c r="D20" t="s">
        <v>5</v>
      </c>
      <c r="E20" s="8">
        <v>154.35</v>
      </c>
      <c r="F20" s="4"/>
    </row>
    <row r="21" spans="1:7">
      <c r="A21" s="2">
        <v>42422</v>
      </c>
      <c r="B21" t="s">
        <v>4</v>
      </c>
      <c r="C21" s="1">
        <v>9</v>
      </c>
      <c r="D21" t="s">
        <v>5</v>
      </c>
      <c r="E21" s="8">
        <v>155.16</v>
      </c>
      <c r="F21" s="4"/>
    </row>
    <row r="22" spans="1:7">
      <c r="A22" s="2">
        <v>42429</v>
      </c>
      <c r="B22" t="s">
        <v>4</v>
      </c>
      <c r="C22" s="1">
        <v>10</v>
      </c>
      <c r="D22" t="s">
        <v>5</v>
      </c>
      <c r="E22" s="8">
        <v>224.04</v>
      </c>
      <c r="F22" s="4"/>
    </row>
    <row r="23" spans="1:7">
      <c r="A23" s="2">
        <v>42429</v>
      </c>
      <c r="B23" t="s">
        <v>4</v>
      </c>
      <c r="C23" s="1">
        <v>10</v>
      </c>
      <c r="D23" t="s">
        <v>7</v>
      </c>
      <c r="E23" s="8">
        <v>133.04</v>
      </c>
      <c r="F23" s="4"/>
    </row>
    <row r="24" spans="1:7">
      <c r="A24" s="2">
        <v>42408</v>
      </c>
      <c r="B24" t="s">
        <v>4</v>
      </c>
      <c r="C24" s="1">
        <v>7</v>
      </c>
      <c r="D24" t="s">
        <v>7</v>
      </c>
      <c r="E24" s="8">
        <v>200.49</v>
      </c>
      <c r="F24" s="4"/>
    </row>
    <row r="25" spans="1:7">
      <c r="A25" s="2">
        <v>42415</v>
      </c>
      <c r="B25" t="s">
        <v>4</v>
      </c>
      <c r="C25" s="1">
        <v>8</v>
      </c>
      <c r="D25" t="s">
        <v>7</v>
      </c>
      <c r="E25" s="8">
        <v>211.48</v>
      </c>
      <c r="F25" s="4"/>
    </row>
    <row r="26" spans="1:7">
      <c r="A26" s="2">
        <v>42422</v>
      </c>
      <c r="B26" t="s">
        <v>4</v>
      </c>
      <c r="C26" s="1">
        <v>9</v>
      </c>
      <c r="D26" t="s">
        <v>7</v>
      </c>
      <c r="E26" s="8">
        <v>291.01</v>
      </c>
      <c r="F26" s="4"/>
    </row>
    <row r="27" spans="1:7">
      <c r="A27" s="2">
        <v>42401</v>
      </c>
      <c r="B27" t="s">
        <v>4</v>
      </c>
      <c r="C27" s="1">
        <v>6</v>
      </c>
      <c r="D27" t="s">
        <v>7</v>
      </c>
      <c r="E27" s="8">
        <v>296.24</v>
      </c>
      <c r="F27" s="4"/>
    </row>
    <row r="28" spans="1:7">
      <c r="A28" s="2">
        <v>42429</v>
      </c>
      <c r="B28" t="s">
        <v>4</v>
      </c>
      <c r="C28" s="1">
        <v>10</v>
      </c>
      <c r="D28" t="s">
        <v>8</v>
      </c>
      <c r="E28" s="8">
        <v>71.22</v>
      </c>
      <c r="F28" s="4"/>
    </row>
    <row r="29" spans="1:7">
      <c r="A29" s="2">
        <v>42422</v>
      </c>
      <c r="B29" t="s">
        <v>4</v>
      </c>
      <c r="C29" s="1">
        <v>9</v>
      </c>
      <c r="D29" t="s">
        <v>8</v>
      </c>
      <c r="E29" s="8">
        <v>91.83</v>
      </c>
      <c r="F29" s="4"/>
    </row>
    <row r="30" spans="1:7">
      <c r="A30" s="2">
        <v>42408</v>
      </c>
      <c r="B30" t="s">
        <v>4</v>
      </c>
      <c r="C30" s="1">
        <v>7</v>
      </c>
      <c r="D30" t="s">
        <v>8</v>
      </c>
      <c r="E30" s="8">
        <v>97.5</v>
      </c>
      <c r="F30" s="4"/>
    </row>
    <row r="31" spans="1:7">
      <c r="A31" s="2">
        <v>42401</v>
      </c>
      <c r="B31" t="s">
        <v>4</v>
      </c>
      <c r="C31" s="1">
        <v>6</v>
      </c>
      <c r="D31" t="s">
        <v>8</v>
      </c>
      <c r="E31" s="8">
        <v>149.05000000000001</v>
      </c>
      <c r="F31" s="4"/>
    </row>
    <row r="32" spans="1:7">
      <c r="A32" s="2">
        <v>42415</v>
      </c>
      <c r="B32" t="s">
        <v>4</v>
      </c>
      <c r="C32" s="1">
        <v>8</v>
      </c>
      <c r="D32" t="s">
        <v>8</v>
      </c>
      <c r="E32" s="8">
        <v>154.5</v>
      </c>
      <c r="F32" s="4"/>
    </row>
    <row r="33" spans="1:6">
      <c r="A33" s="2">
        <v>42415</v>
      </c>
      <c r="B33" t="s">
        <v>4</v>
      </c>
      <c r="C33" s="1">
        <v>8</v>
      </c>
      <c r="D33" t="s">
        <v>31</v>
      </c>
      <c r="E33" s="8">
        <v>159.26</v>
      </c>
      <c r="F33" s="4"/>
    </row>
    <row r="34" spans="1:6">
      <c r="A34" s="2">
        <v>42408</v>
      </c>
      <c r="B34" t="s">
        <v>4</v>
      </c>
      <c r="C34" s="1">
        <v>7</v>
      </c>
      <c r="D34" t="s">
        <v>31</v>
      </c>
      <c r="E34" s="8">
        <v>171.44</v>
      </c>
      <c r="F34" s="4"/>
    </row>
    <row r="35" spans="1:6">
      <c r="A35" s="2">
        <v>42401</v>
      </c>
      <c r="B35" t="s">
        <v>4</v>
      </c>
      <c r="C35" s="1">
        <v>6</v>
      </c>
      <c r="D35" t="s">
        <v>31</v>
      </c>
      <c r="E35" s="8">
        <v>188.35</v>
      </c>
      <c r="F35" s="4"/>
    </row>
    <row r="36" spans="1:6">
      <c r="A36" s="2">
        <v>42422</v>
      </c>
      <c r="B36" t="s">
        <v>4</v>
      </c>
      <c r="C36" s="1">
        <v>9</v>
      </c>
      <c r="D36" t="s">
        <v>31</v>
      </c>
      <c r="E36" s="8">
        <v>289.20999999999998</v>
      </c>
      <c r="F36" s="4"/>
    </row>
    <row r="37" spans="1:6">
      <c r="A37" s="2">
        <v>42429</v>
      </c>
      <c r="B37" t="s">
        <v>4</v>
      </c>
      <c r="C37" s="1">
        <v>10</v>
      </c>
      <c r="D37" t="s">
        <v>31</v>
      </c>
      <c r="E37" s="8">
        <v>353.11</v>
      </c>
      <c r="F37" s="4"/>
    </row>
    <row r="38" spans="1:6">
      <c r="A38" s="2">
        <v>42423</v>
      </c>
      <c r="B38" t="s">
        <v>9</v>
      </c>
      <c r="C38" s="1">
        <v>9</v>
      </c>
      <c r="D38" t="s">
        <v>5</v>
      </c>
      <c r="E38" s="8">
        <v>147.53</v>
      </c>
      <c r="F38" s="4"/>
    </row>
    <row r="39" spans="1:6">
      <c r="A39" s="2">
        <v>42409</v>
      </c>
      <c r="B39" t="s">
        <v>9</v>
      </c>
      <c r="C39" s="1">
        <v>7</v>
      </c>
      <c r="D39" t="s">
        <v>5</v>
      </c>
      <c r="E39" s="8">
        <v>164.35</v>
      </c>
      <c r="F39" s="4"/>
    </row>
    <row r="40" spans="1:6">
      <c r="A40" s="2">
        <v>42416</v>
      </c>
      <c r="B40" t="s">
        <v>9</v>
      </c>
      <c r="C40" s="1">
        <v>8</v>
      </c>
      <c r="D40" t="s">
        <v>5</v>
      </c>
      <c r="E40" s="8">
        <v>181.89</v>
      </c>
      <c r="F40" s="4"/>
    </row>
    <row r="41" spans="1:6">
      <c r="A41" s="2">
        <v>42402</v>
      </c>
      <c r="B41" t="s">
        <v>9</v>
      </c>
      <c r="C41" s="1">
        <v>6</v>
      </c>
      <c r="D41" t="s">
        <v>5</v>
      </c>
      <c r="E41" s="8">
        <v>202.26</v>
      </c>
      <c r="F41" s="4"/>
    </row>
    <row r="42" spans="1:6">
      <c r="A42" s="2">
        <v>42402</v>
      </c>
      <c r="B42" t="s">
        <v>9</v>
      </c>
      <c r="C42" s="1">
        <v>6</v>
      </c>
      <c r="D42" t="s">
        <v>7</v>
      </c>
      <c r="E42" s="8">
        <v>136.41999999999999</v>
      </c>
      <c r="F42" s="4"/>
    </row>
    <row r="43" spans="1:6">
      <c r="A43" s="2">
        <v>42423</v>
      </c>
      <c r="B43" t="s">
        <v>9</v>
      </c>
      <c r="C43" s="1">
        <v>9</v>
      </c>
      <c r="D43" t="s">
        <v>7</v>
      </c>
      <c r="E43" s="8">
        <v>191.82</v>
      </c>
      <c r="F43" s="4"/>
    </row>
    <row r="44" spans="1:6">
      <c r="A44" s="2">
        <v>42409</v>
      </c>
      <c r="B44" t="s">
        <v>9</v>
      </c>
      <c r="C44" s="1">
        <v>7</v>
      </c>
      <c r="D44" t="s">
        <v>7</v>
      </c>
      <c r="E44" s="8">
        <v>234.28</v>
      </c>
      <c r="F44" s="4"/>
    </row>
    <row r="45" spans="1:6">
      <c r="A45" s="2">
        <v>42416</v>
      </c>
      <c r="B45" t="s">
        <v>9</v>
      </c>
      <c r="C45" s="1">
        <v>8</v>
      </c>
      <c r="D45" t="s">
        <v>7</v>
      </c>
      <c r="E45" s="8">
        <v>235.66</v>
      </c>
      <c r="F45" s="4"/>
    </row>
    <row r="46" spans="1:6">
      <c r="A46" s="2">
        <v>42402</v>
      </c>
      <c r="B46" t="s">
        <v>9</v>
      </c>
      <c r="C46" s="1">
        <v>6</v>
      </c>
      <c r="D46" t="s">
        <v>8</v>
      </c>
      <c r="E46" s="8">
        <v>25.74</v>
      </c>
      <c r="F46" s="4"/>
    </row>
    <row r="47" spans="1:6">
      <c r="A47" s="2">
        <v>42409</v>
      </c>
      <c r="B47" t="s">
        <v>9</v>
      </c>
      <c r="C47" s="1">
        <v>7</v>
      </c>
      <c r="D47" t="s">
        <v>8</v>
      </c>
      <c r="E47" s="8">
        <v>37.57</v>
      </c>
      <c r="F47" s="4"/>
    </row>
    <row r="48" spans="1:6">
      <c r="A48" s="2">
        <v>42423</v>
      </c>
      <c r="B48" t="s">
        <v>9</v>
      </c>
      <c r="C48" s="1">
        <v>9</v>
      </c>
      <c r="D48" t="s">
        <v>8</v>
      </c>
      <c r="E48" s="8">
        <v>53.01</v>
      </c>
      <c r="F48" s="4"/>
    </row>
    <row r="49" spans="1:6">
      <c r="A49" s="2">
        <v>42416</v>
      </c>
      <c r="B49" t="s">
        <v>9</v>
      </c>
      <c r="C49" s="1">
        <v>8</v>
      </c>
      <c r="D49" t="s">
        <v>8</v>
      </c>
      <c r="E49" s="8">
        <v>89.64</v>
      </c>
      <c r="F49" s="4"/>
    </row>
    <row r="50" spans="1:6">
      <c r="A50" s="2">
        <v>42409</v>
      </c>
      <c r="B50" t="s">
        <v>9</v>
      </c>
      <c r="C50" s="1">
        <v>7</v>
      </c>
      <c r="D50" t="s">
        <v>31</v>
      </c>
      <c r="E50" s="8">
        <v>140.44999999999999</v>
      </c>
      <c r="F50" s="4"/>
    </row>
    <row r="51" spans="1:6">
      <c r="A51" s="2">
        <v>42416</v>
      </c>
      <c r="B51" t="s">
        <v>9</v>
      </c>
      <c r="C51" s="1">
        <v>8</v>
      </c>
      <c r="D51" t="s">
        <v>31</v>
      </c>
      <c r="E51" s="8">
        <v>151.18</v>
      </c>
      <c r="F51" s="4"/>
    </row>
    <row r="52" spans="1:6">
      <c r="A52" s="2">
        <v>42423</v>
      </c>
      <c r="B52" t="s">
        <v>9</v>
      </c>
      <c r="C52" s="1">
        <v>9</v>
      </c>
      <c r="D52" t="s">
        <v>31</v>
      </c>
      <c r="E52" s="8">
        <v>306.37</v>
      </c>
      <c r="F52" s="4"/>
    </row>
    <row r="53" spans="1:6">
      <c r="A53" s="2">
        <v>42402</v>
      </c>
      <c r="B53" t="s">
        <v>9</v>
      </c>
      <c r="C53" s="1">
        <v>6</v>
      </c>
      <c r="D53" t="s">
        <v>31</v>
      </c>
      <c r="E53" s="8">
        <v>360.66</v>
      </c>
      <c r="F53" s="4"/>
    </row>
    <row r="54" spans="1:6">
      <c r="A54" s="2">
        <v>42424</v>
      </c>
      <c r="B54" t="s">
        <v>10</v>
      </c>
      <c r="C54" s="1">
        <v>9</v>
      </c>
      <c r="D54" t="s">
        <v>5</v>
      </c>
      <c r="E54" s="8">
        <v>82.11</v>
      </c>
      <c r="F54" s="4"/>
    </row>
    <row r="55" spans="1:6">
      <c r="A55" s="2">
        <v>42410</v>
      </c>
      <c r="B55" t="s">
        <v>10</v>
      </c>
      <c r="C55" s="1">
        <v>7</v>
      </c>
      <c r="D55" t="s">
        <v>5</v>
      </c>
      <c r="E55" s="8">
        <v>127.61</v>
      </c>
      <c r="F55" s="4"/>
    </row>
    <row r="56" spans="1:6">
      <c r="A56" s="2">
        <v>42403</v>
      </c>
      <c r="B56" t="s">
        <v>10</v>
      </c>
      <c r="C56" s="1">
        <v>6</v>
      </c>
      <c r="D56" t="s">
        <v>5</v>
      </c>
      <c r="E56" s="8">
        <v>177.55</v>
      </c>
      <c r="F56" s="4"/>
    </row>
    <row r="57" spans="1:6">
      <c r="A57" s="2">
        <v>42417</v>
      </c>
      <c r="B57" t="s">
        <v>10</v>
      </c>
      <c r="C57" s="1">
        <v>8</v>
      </c>
      <c r="D57" t="s">
        <v>5</v>
      </c>
      <c r="E57" s="8">
        <v>226.22</v>
      </c>
      <c r="F57" s="4"/>
    </row>
    <row r="58" spans="1:6">
      <c r="A58" s="2">
        <v>42410</v>
      </c>
      <c r="B58" t="s">
        <v>10</v>
      </c>
      <c r="C58" s="1">
        <v>7</v>
      </c>
      <c r="D58" t="s">
        <v>7</v>
      </c>
      <c r="E58" s="8">
        <v>220.26</v>
      </c>
      <c r="F58" s="4"/>
    </row>
    <row r="59" spans="1:6">
      <c r="A59" s="2">
        <v>42403</v>
      </c>
      <c r="B59" t="s">
        <v>10</v>
      </c>
      <c r="C59" s="1">
        <v>6</v>
      </c>
      <c r="D59" t="s">
        <v>7</v>
      </c>
      <c r="E59" s="8">
        <v>254.8</v>
      </c>
      <c r="F59" s="4"/>
    </row>
    <row r="60" spans="1:6">
      <c r="A60" s="2">
        <v>42424</v>
      </c>
      <c r="B60" t="s">
        <v>10</v>
      </c>
      <c r="C60" s="1">
        <v>9</v>
      </c>
      <c r="D60" t="s">
        <v>7</v>
      </c>
      <c r="E60" s="8">
        <v>296.66000000000003</v>
      </c>
      <c r="F60" s="4"/>
    </row>
    <row r="61" spans="1:6">
      <c r="A61" s="2">
        <v>42417</v>
      </c>
      <c r="B61" t="s">
        <v>10</v>
      </c>
      <c r="C61" s="1">
        <v>8</v>
      </c>
      <c r="D61" t="s">
        <v>7</v>
      </c>
      <c r="E61" s="8">
        <v>308.66000000000003</v>
      </c>
      <c r="F61" s="4"/>
    </row>
    <row r="62" spans="1:6">
      <c r="A62" s="2">
        <v>42424</v>
      </c>
      <c r="B62" t="s">
        <v>10</v>
      </c>
      <c r="C62" s="1">
        <v>9</v>
      </c>
      <c r="D62" t="s">
        <v>8</v>
      </c>
      <c r="E62" s="8">
        <v>35.380000000000003</v>
      </c>
      <c r="F62" s="4"/>
    </row>
    <row r="63" spans="1:6">
      <c r="A63" s="2">
        <v>42403</v>
      </c>
      <c r="B63" t="s">
        <v>10</v>
      </c>
      <c r="C63" s="1">
        <v>6</v>
      </c>
      <c r="D63" t="s">
        <v>8</v>
      </c>
      <c r="E63" s="8">
        <v>98.39</v>
      </c>
      <c r="F63" s="4"/>
    </row>
    <row r="64" spans="1:6">
      <c r="A64" s="2">
        <v>42410</v>
      </c>
      <c r="B64" t="s">
        <v>10</v>
      </c>
      <c r="C64" s="1">
        <v>7</v>
      </c>
      <c r="D64" t="s">
        <v>8</v>
      </c>
      <c r="E64" s="8">
        <v>110.36</v>
      </c>
      <c r="F64" s="4"/>
    </row>
    <row r="65" spans="1:6">
      <c r="A65" s="2">
        <v>42417</v>
      </c>
      <c r="B65" t="s">
        <v>10</v>
      </c>
      <c r="C65" s="1">
        <v>8</v>
      </c>
      <c r="D65" t="s">
        <v>8</v>
      </c>
      <c r="E65" s="8">
        <v>146.47999999999999</v>
      </c>
      <c r="F65" s="4"/>
    </row>
    <row r="66" spans="1:6">
      <c r="A66" s="2">
        <v>42417</v>
      </c>
      <c r="B66" t="s">
        <v>10</v>
      </c>
      <c r="C66" s="1">
        <v>8</v>
      </c>
      <c r="D66" t="s">
        <v>31</v>
      </c>
      <c r="E66" s="8">
        <v>246.02</v>
      </c>
      <c r="F66" s="4"/>
    </row>
    <row r="67" spans="1:6">
      <c r="A67" s="2">
        <v>42403</v>
      </c>
      <c r="B67" t="s">
        <v>10</v>
      </c>
      <c r="C67" s="1">
        <v>6</v>
      </c>
      <c r="D67" t="s">
        <v>31</v>
      </c>
      <c r="E67" s="8">
        <v>326.44</v>
      </c>
      <c r="F67" s="4"/>
    </row>
    <row r="68" spans="1:6">
      <c r="A68" s="2">
        <v>42410</v>
      </c>
      <c r="B68" t="s">
        <v>10</v>
      </c>
      <c r="C68" s="1">
        <v>7</v>
      </c>
      <c r="D68" t="s">
        <v>31</v>
      </c>
      <c r="E68" s="8">
        <v>364.42</v>
      </c>
      <c r="F68" s="4"/>
    </row>
    <row r="69" spans="1:6">
      <c r="A69" s="2">
        <v>42424</v>
      </c>
      <c r="B69" t="s">
        <v>10</v>
      </c>
      <c r="C69" s="1">
        <v>9</v>
      </c>
      <c r="D69" t="s">
        <v>31</v>
      </c>
      <c r="E69" s="8">
        <v>406.69</v>
      </c>
      <c r="F69" s="4"/>
    </row>
    <row r="70" spans="1:6">
      <c r="A70" s="2">
        <v>42425</v>
      </c>
      <c r="B70" t="s">
        <v>11</v>
      </c>
      <c r="C70" s="1">
        <v>9</v>
      </c>
      <c r="D70" t="s">
        <v>5</v>
      </c>
      <c r="E70" s="8">
        <v>88.34</v>
      </c>
      <c r="F70" s="4"/>
    </row>
    <row r="71" spans="1:6">
      <c r="A71" s="2">
        <v>42418</v>
      </c>
      <c r="B71" t="s">
        <v>11</v>
      </c>
      <c r="C71" s="1">
        <v>8</v>
      </c>
      <c r="D71" t="s">
        <v>5</v>
      </c>
      <c r="E71" s="8">
        <v>179.55</v>
      </c>
      <c r="F71" s="4"/>
    </row>
    <row r="72" spans="1:6">
      <c r="A72" s="2">
        <v>42411</v>
      </c>
      <c r="B72" t="s">
        <v>11</v>
      </c>
      <c r="C72" s="1">
        <v>7</v>
      </c>
      <c r="D72" t="s">
        <v>5</v>
      </c>
      <c r="E72" s="8">
        <v>183.26</v>
      </c>
      <c r="F72" s="4"/>
    </row>
    <row r="73" spans="1:6">
      <c r="A73" s="2">
        <v>42404</v>
      </c>
      <c r="B73" t="s">
        <v>11</v>
      </c>
      <c r="C73" s="1">
        <v>6</v>
      </c>
      <c r="D73" t="s">
        <v>5</v>
      </c>
      <c r="E73" s="8">
        <v>219.43</v>
      </c>
      <c r="F73" s="4"/>
    </row>
    <row r="74" spans="1:6">
      <c r="A74" s="2">
        <v>42425</v>
      </c>
      <c r="B74" t="s">
        <v>11</v>
      </c>
      <c r="C74" s="1">
        <v>9</v>
      </c>
      <c r="D74" t="s">
        <v>7</v>
      </c>
      <c r="E74" s="8">
        <v>147.97</v>
      </c>
      <c r="F74" s="4"/>
    </row>
    <row r="75" spans="1:6">
      <c r="A75" s="2">
        <v>42418</v>
      </c>
      <c r="B75" t="s">
        <v>11</v>
      </c>
      <c r="C75" s="1">
        <v>8</v>
      </c>
      <c r="D75" t="s">
        <v>7</v>
      </c>
      <c r="E75" s="8">
        <v>152.24</v>
      </c>
      <c r="F75" s="4"/>
    </row>
    <row r="76" spans="1:6">
      <c r="A76" s="2">
        <v>42411</v>
      </c>
      <c r="B76" t="s">
        <v>11</v>
      </c>
      <c r="C76" s="1">
        <v>7</v>
      </c>
      <c r="D76" t="s">
        <v>7</v>
      </c>
      <c r="E76" s="8">
        <v>323.66000000000003</v>
      </c>
      <c r="F76" s="4"/>
    </row>
    <row r="77" spans="1:6">
      <c r="A77" s="2">
        <v>42404</v>
      </c>
      <c r="B77" t="s">
        <v>11</v>
      </c>
      <c r="C77" s="1">
        <v>6</v>
      </c>
      <c r="D77" t="s">
        <v>7</v>
      </c>
      <c r="E77" s="8">
        <v>349.94</v>
      </c>
      <c r="F77" s="4"/>
    </row>
    <row r="78" spans="1:6">
      <c r="A78" s="2">
        <v>42404</v>
      </c>
      <c r="B78" t="s">
        <v>11</v>
      </c>
      <c r="C78" s="1">
        <v>6</v>
      </c>
      <c r="D78" t="s">
        <v>8</v>
      </c>
      <c r="E78" s="8">
        <v>25.57</v>
      </c>
      <c r="F78" s="4"/>
    </row>
    <row r="79" spans="1:6">
      <c r="A79" s="2">
        <v>42411</v>
      </c>
      <c r="B79" t="s">
        <v>11</v>
      </c>
      <c r="C79" s="1">
        <v>7</v>
      </c>
      <c r="D79" t="s">
        <v>8</v>
      </c>
      <c r="E79" s="8">
        <v>82.69</v>
      </c>
      <c r="F79" s="4"/>
    </row>
    <row r="80" spans="1:6">
      <c r="A80" s="2">
        <v>42418</v>
      </c>
      <c r="B80" t="s">
        <v>11</v>
      </c>
      <c r="C80" s="1">
        <v>8</v>
      </c>
      <c r="D80" t="s">
        <v>8</v>
      </c>
      <c r="E80" s="8">
        <v>96.13</v>
      </c>
      <c r="F80" s="4"/>
    </row>
    <row r="81" spans="1:6">
      <c r="A81" s="2">
        <v>42425</v>
      </c>
      <c r="B81" t="s">
        <v>11</v>
      </c>
      <c r="C81" s="1">
        <v>9</v>
      </c>
      <c r="D81" t="s">
        <v>8</v>
      </c>
      <c r="E81" s="8">
        <v>151.97</v>
      </c>
      <c r="F81" s="4"/>
    </row>
    <row r="82" spans="1:6">
      <c r="A82" s="2">
        <v>42411</v>
      </c>
      <c r="B82" t="s">
        <v>11</v>
      </c>
      <c r="C82" s="1">
        <v>7</v>
      </c>
      <c r="D82" t="s">
        <v>31</v>
      </c>
      <c r="E82" s="8">
        <v>129.47999999999999</v>
      </c>
      <c r="F82" s="4"/>
    </row>
    <row r="83" spans="1:6">
      <c r="A83" s="2">
        <v>42425</v>
      </c>
      <c r="B83" t="s">
        <v>11</v>
      </c>
      <c r="C83" s="1">
        <v>9</v>
      </c>
      <c r="D83" t="s">
        <v>31</v>
      </c>
      <c r="E83" s="8">
        <v>367.26</v>
      </c>
      <c r="F83" s="4"/>
    </row>
    <row r="84" spans="1:6">
      <c r="A84" s="2">
        <v>42418</v>
      </c>
      <c r="B84" t="s">
        <v>11</v>
      </c>
      <c r="C84" s="1">
        <v>8</v>
      </c>
      <c r="D84" t="s">
        <v>31</v>
      </c>
      <c r="E84" s="8">
        <v>390.1</v>
      </c>
      <c r="F84" s="4"/>
    </row>
    <row r="85" spans="1:6">
      <c r="A85" s="2">
        <v>42404</v>
      </c>
      <c r="B85" t="s">
        <v>11</v>
      </c>
      <c r="C85" s="1">
        <v>6</v>
      </c>
      <c r="D85" t="s">
        <v>31</v>
      </c>
      <c r="E85" s="8">
        <v>394.87</v>
      </c>
      <c r="F85" s="4"/>
    </row>
    <row r="86" spans="1:6">
      <c r="A86" s="2">
        <v>42426</v>
      </c>
      <c r="B86" t="s">
        <v>12</v>
      </c>
      <c r="C86" s="1">
        <v>9</v>
      </c>
      <c r="D86" t="s">
        <v>5</v>
      </c>
      <c r="E86" s="8">
        <v>166.1</v>
      </c>
      <c r="F86" s="4"/>
    </row>
    <row r="87" spans="1:6">
      <c r="A87" s="2">
        <v>42405</v>
      </c>
      <c r="B87" t="s">
        <v>12</v>
      </c>
      <c r="C87" s="1">
        <v>6</v>
      </c>
      <c r="D87" t="s">
        <v>5</v>
      </c>
      <c r="E87" s="8">
        <v>202.43</v>
      </c>
      <c r="F87" s="4"/>
    </row>
    <row r="88" spans="1:6">
      <c r="A88" s="2">
        <v>42419</v>
      </c>
      <c r="B88" t="s">
        <v>12</v>
      </c>
      <c r="C88" s="1">
        <v>8</v>
      </c>
      <c r="D88" t="s">
        <v>5</v>
      </c>
      <c r="E88" s="8">
        <v>227.92</v>
      </c>
      <c r="F88" s="4"/>
    </row>
    <row r="89" spans="1:6">
      <c r="A89" s="2">
        <v>42412</v>
      </c>
      <c r="B89" t="s">
        <v>12</v>
      </c>
      <c r="C89" s="1">
        <v>7</v>
      </c>
      <c r="D89" t="s">
        <v>5</v>
      </c>
      <c r="E89" s="8">
        <v>235.14</v>
      </c>
      <c r="F89" s="4"/>
    </row>
    <row r="90" spans="1:6">
      <c r="A90" s="2">
        <v>42426</v>
      </c>
      <c r="B90" t="s">
        <v>12</v>
      </c>
      <c r="C90" s="1">
        <v>9</v>
      </c>
      <c r="D90" t="s">
        <v>7</v>
      </c>
      <c r="E90" s="8">
        <v>154.58000000000001</v>
      </c>
      <c r="F90" s="4"/>
    </row>
    <row r="91" spans="1:6">
      <c r="A91" s="2">
        <v>42412</v>
      </c>
      <c r="B91" t="s">
        <v>12</v>
      </c>
      <c r="C91" s="1">
        <v>7</v>
      </c>
      <c r="D91" t="s">
        <v>7</v>
      </c>
      <c r="E91" s="8">
        <v>253.16</v>
      </c>
      <c r="F91" s="4"/>
    </row>
    <row r="92" spans="1:6">
      <c r="A92" s="2">
        <v>42405</v>
      </c>
      <c r="B92" t="s">
        <v>12</v>
      </c>
      <c r="C92" s="1">
        <v>6</v>
      </c>
      <c r="D92" t="s">
        <v>7</v>
      </c>
      <c r="E92" s="8">
        <v>305.39</v>
      </c>
      <c r="F92" s="4"/>
    </row>
    <row r="93" spans="1:6">
      <c r="A93" s="2">
        <v>42419</v>
      </c>
      <c r="B93" t="s">
        <v>12</v>
      </c>
      <c r="C93" s="1">
        <v>8</v>
      </c>
      <c r="D93" t="s">
        <v>7</v>
      </c>
      <c r="E93" s="8">
        <v>320.91000000000003</v>
      </c>
      <c r="F93" s="4"/>
    </row>
    <row r="94" spans="1:6">
      <c r="A94" s="2">
        <v>42412</v>
      </c>
      <c r="B94" t="s">
        <v>12</v>
      </c>
      <c r="C94" s="1">
        <v>7</v>
      </c>
      <c r="D94" t="s">
        <v>8</v>
      </c>
      <c r="E94" s="8">
        <v>36.82</v>
      </c>
      <c r="F94" s="4"/>
    </row>
    <row r="95" spans="1:6">
      <c r="A95" s="2">
        <v>42426</v>
      </c>
      <c r="B95" t="s">
        <v>12</v>
      </c>
      <c r="C95" s="1">
        <v>9</v>
      </c>
      <c r="D95" t="s">
        <v>8</v>
      </c>
      <c r="E95" s="8">
        <v>50.94</v>
      </c>
      <c r="F95" s="4"/>
    </row>
    <row r="96" spans="1:6">
      <c r="A96" s="2">
        <v>42419</v>
      </c>
      <c r="B96" t="s">
        <v>12</v>
      </c>
      <c r="C96" s="1">
        <v>8</v>
      </c>
      <c r="D96" t="s">
        <v>8</v>
      </c>
      <c r="E96" s="8">
        <v>123.14</v>
      </c>
      <c r="F96" s="4"/>
    </row>
    <row r="97" spans="1:6">
      <c r="A97" s="2">
        <v>42405</v>
      </c>
      <c r="B97" t="s">
        <v>12</v>
      </c>
      <c r="C97" s="1">
        <v>6</v>
      </c>
      <c r="D97" t="s">
        <v>8</v>
      </c>
      <c r="E97" s="8">
        <v>130.08000000000001</v>
      </c>
      <c r="F97" s="4"/>
    </row>
    <row r="98" spans="1:6">
      <c r="A98" s="2">
        <v>42405</v>
      </c>
      <c r="B98" t="s">
        <v>12</v>
      </c>
      <c r="C98" s="1">
        <v>6</v>
      </c>
      <c r="D98" t="s">
        <v>31</v>
      </c>
      <c r="E98" s="8">
        <v>149.62</v>
      </c>
      <c r="F98" s="4"/>
    </row>
    <row r="99" spans="1:6">
      <c r="A99" s="2">
        <v>42419</v>
      </c>
      <c r="B99" t="s">
        <v>12</v>
      </c>
      <c r="C99" s="1">
        <v>8</v>
      </c>
      <c r="D99" t="s">
        <v>31</v>
      </c>
      <c r="E99" s="8">
        <v>228.81</v>
      </c>
      <c r="F99" s="4"/>
    </row>
    <row r="100" spans="1:6">
      <c r="A100" s="2">
        <v>42412</v>
      </c>
      <c r="B100" t="s">
        <v>12</v>
      </c>
      <c r="C100" s="1">
        <v>7</v>
      </c>
      <c r="D100" t="s">
        <v>31</v>
      </c>
      <c r="E100" s="8">
        <v>309.02</v>
      </c>
      <c r="F100" s="4"/>
    </row>
    <row r="101" spans="1:6">
      <c r="A101" s="2">
        <v>42426</v>
      </c>
      <c r="B101" t="s">
        <v>12</v>
      </c>
      <c r="C101" s="1">
        <v>9</v>
      </c>
      <c r="D101" t="s">
        <v>31</v>
      </c>
      <c r="E101" s="8">
        <v>394.76</v>
      </c>
      <c r="F101" s="4"/>
    </row>
    <row r="102" spans="1:6">
      <c r="A102" s="2">
        <v>42413</v>
      </c>
      <c r="B102" t="s">
        <v>13</v>
      </c>
      <c r="C102" s="1">
        <v>7</v>
      </c>
      <c r="D102" t="s">
        <v>5</v>
      </c>
      <c r="E102" s="8">
        <v>132.26</v>
      </c>
      <c r="F102" s="4"/>
    </row>
    <row r="103" spans="1:6">
      <c r="A103" s="2">
        <v>42420</v>
      </c>
      <c r="B103" t="s">
        <v>13</v>
      </c>
      <c r="C103" s="1">
        <v>8</v>
      </c>
      <c r="D103" t="s">
        <v>5</v>
      </c>
      <c r="E103" s="8">
        <v>139.96</v>
      </c>
      <c r="F103" s="4"/>
    </row>
    <row r="104" spans="1:6">
      <c r="A104" s="2">
        <v>42406</v>
      </c>
      <c r="B104" t="s">
        <v>13</v>
      </c>
      <c r="C104" s="1">
        <v>6</v>
      </c>
      <c r="D104" t="s">
        <v>5</v>
      </c>
      <c r="E104" s="8">
        <v>234.54</v>
      </c>
      <c r="F104" s="4"/>
    </row>
    <row r="105" spans="1:6">
      <c r="A105" s="2">
        <v>42427</v>
      </c>
      <c r="B105" t="s">
        <v>13</v>
      </c>
      <c r="C105" s="1">
        <v>9</v>
      </c>
      <c r="D105" t="s">
        <v>5</v>
      </c>
      <c r="E105" s="8">
        <v>269.70999999999998</v>
      </c>
      <c r="F105" s="4"/>
    </row>
    <row r="106" spans="1:6">
      <c r="A106" s="2">
        <v>42420</v>
      </c>
      <c r="B106" t="s">
        <v>13</v>
      </c>
      <c r="C106" s="1">
        <v>8</v>
      </c>
      <c r="D106" t="s">
        <v>7</v>
      </c>
      <c r="E106" s="8">
        <v>112.3</v>
      </c>
      <c r="F106" s="4"/>
    </row>
    <row r="107" spans="1:6">
      <c r="A107" s="2">
        <v>42427</v>
      </c>
      <c r="B107" t="s">
        <v>13</v>
      </c>
      <c r="C107" s="1">
        <v>9</v>
      </c>
      <c r="D107" t="s">
        <v>7</v>
      </c>
      <c r="E107" s="8">
        <v>299.27</v>
      </c>
      <c r="F107" s="4"/>
    </row>
    <row r="108" spans="1:6">
      <c r="A108" s="2">
        <v>42413</v>
      </c>
      <c r="B108" t="s">
        <v>13</v>
      </c>
      <c r="C108" s="1">
        <v>7</v>
      </c>
      <c r="D108" t="s">
        <v>7</v>
      </c>
      <c r="E108" s="8">
        <v>308.31</v>
      </c>
      <c r="F108" s="4"/>
    </row>
    <row r="109" spans="1:6">
      <c r="A109" s="2">
        <v>42406</v>
      </c>
      <c r="B109" t="s">
        <v>13</v>
      </c>
      <c r="C109" s="1">
        <v>6</v>
      </c>
      <c r="D109" t="s">
        <v>7</v>
      </c>
      <c r="E109" s="8">
        <v>332.39</v>
      </c>
      <c r="F109" s="4"/>
    </row>
    <row r="110" spans="1:6">
      <c r="A110" s="2">
        <v>42413</v>
      </c>
      <c r="B110" t="s">
        <v>13</v>
      </c>
      <c r="C110" s="1">
        <v>7</v>
      </c>
      <c r="D110" t="s">
        <v>8</v>
      </c>
      <c r="E110" s="8">
        <v>46.35</v>
      </c>
      <c r="F110" s="4"/>
    </row>
    <row r="111" spans="1:6">
      <c r="A111" s="2">
        <v>42406</v>
      </c>
      <c r="B111" t="s">
        <v>13</v>
      </c>
      <c r="C111" s="1">
        <v>6</v>
      </c>
      <c r="D111" t="s">
        <v>8</v>
      </c>
      <c r="E111" s="8">
        <v>68.8</v>
      </c>
      <c r="F111" s="4"/>
    </row>
    <row r="112" spans="1:6">
      <c r="A112" s="2">
        <v>42420</v>
      </c>
      <c r="B112" t="s">
        <v>13</v>
      </c>
      <c r="C112" s="1">
        <v>8</v>
      </c>
      <c r="D112" t="s">
        <v>8</v>
      </c>
      <c r="E112" s="8">
        <v>74.69</v>
      </c>
      <c r="F112" s="4"/>
    </row>
    <row r="113" spans="1:6">
      <c r="A113" s="2">
        <v>42427</v>
      </c>
      <c r="B113" t="s">
        <v>13</v>
      </c>
      <c r="C113" s="1">
        <v>9</v>
      </c>
      <c r="D113" t="s">
        <v>8</v>
      </c>
      <c r="E113" s="8">
        <v>146.99</v>
      </c>
      <c r="F113" s="4"/>
    </row>
    <row r="114" spans="1:6">
      <c r="A114" s="2">
        <v>42406</v>
      </c>
      <c r="B114" t="s">
        <v>13</v>
      </c>
      <c r="C114" s="1">
        <v>6</v>
      </c>
      <c r="D114" t="s">
        <v>31</v>
      </c>
      <c r="E114" s="8">
        <v>143.76</v>
      </c>
      <c r="F114" s="4"/>
    </row>
    <row r="115" spans="1:6">
      <c r="A115" s="2">
        <v>42427</v>
      </c>
      <c r="B115" t="s">
        <v>13</v>
      </c>
      <c r="C115" s="1">
        <v>9</v>
      </c>
      <c r="D115" t="s">
        <v>31</v>
      </c>
      <c r="E115" s="8">
        <v>171.93</v>
      </c>
      <c r="F115" s="4"/>
    </row>
    <row r="116" spans="1:6">
      <c r="A116" s="2">
        <v>42420</v>
      </c>
      <c r="B116" t="s">
        <v>13</v>
      </c>
      <c r="C116" s="1">
        <v>8</v>
      </c>
      <c r="D116" t="s">
        <v>31</v>
      </c>
      <c r="E116" s="8">
        <v>343.78</v>
      </c>
      <c r="F116" s="4"/>
    </row>
    <row r="117" spans="1:6">
      <c r="A117" s="2">
        <v>42413</v>
      </c>
      <c r="B117" t="s">
        <v>13</v>
      </c>
      <c r="C117" s="1">
        <v>7</v>
      </c>
      <c r="D117" t="s">
        <v>31</v>
      </c>
      <c r="E117" s="8">
        <v>380.46</v>
      </c>
      <c r="F117" s="4"/>
    </row>
    <row r="118" spans="1:6">
      <c r="C118"/>
      <c r="F118" s="4"/>
    </row>
  </sheetData>
  <pageMargins left="0.7" right="0.7" top="0.75" bottom="0.75" header="0.3" footer="0.3"/>
  <pageSetup scale="42" fitToWidth="0"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19"/>
  <sheetViews>
    <sheetView zoomScale="120" zoomScaleNormal="120" workbookViewId="0">
      <pane ySplit="6555" topLeftCell="A118"/>
      <selection activeCell="F7" sqref="F7"/>
      <selection pane="bottomLeft" activeCell="A19" sqref="A19"/>
    </sheetView>
  </sheetViews>
  <sheetFormatPr defaultRowHeight="15"/>
  <cols>
    <col min="1" max="1" width="13" bestFit="1" customWidth="1"/>
    <col min="2" max="2" width="12" customWidth="1"/>
    <col min="3" max="3" width="13" style="1" customWidth="1"/>
    <col min="4" max="4" width="11.140625" bestFit="1" customWidth="1"/>
    <col min="5" max="5" width="12.140625" customWidth="1"/>
    <col min="13" max="13" width="11.42578125" bestFit="1" customWidth="1"/>
  </cols>
  <sheetData>
    <row r="1" spans="1:6">
      <c r="A1" s="1" t="s">
        <v>0</v>
      </c>
      <c r="B1" s="1" t="s">
        <v>1</v>
      </c>
      <c r="C1" s="1" t="s">
        <v>2</v>
      </c>
      <c r="D1" t="s">
        <v>27</v>
      </c>
      <c r="E1" s="1" t="s">
        <v>3</v>
      </c>
    </row>
    <row r="2" spans="1:6">
      <c r="A2" s="2">
        <v>42424</v>
      </c>
      <c r="B2" t="s">
        <v>10</v>
      </c>
      <c r="C2" s="1">
        <v>9</v>
      </c>
      <c r="D2" t="s">
        <v>31</v>
      </c>
      <c r="E2" s="8">
        <v>406.69</v>
      </c>
      <c r="F2" s="4"/>
    </row>
    <row r="3" spans="1:6">
      <c r="A3" s="2">
        <v>42404</v>
      </c>
      <c r="B3" t="s">
        <v>11</v>
      </c>
      <c r="C3" s="1">
        <v>6</v>
      </c>
      <c r="D3" t="s">
        <v>31</v>
      </c>
      <c r="E3" s="8">
        <v>394.87</v>
      </c>
      <c r="F3" s="4"/>
    </row>
    <row r="4" spans="1:6">
      <c r="A4" s="2">
        <v>42426</v>
      </c>
      <c r="B4" t="s">
        <v>12</v>
      </c>
      <c r="C4" s="1">
        <v>9</v>
      </c>
      <c r="D4" t="s">
        <v>31</v>
      </c>
      <c r="E4" s="8">
        <v>394.76</v>
      </c>
      <c r="F4" s="4"/>
    </row>
    <row r="5" spans="1:6">
      <c r="A5" s="2">
        <v>42418</v>
      </c>
      <c r="B5" t="s">
        <v>11</v>
      </c>
      <c r="C5" s="1">
        <v>8</v>
      </c>
      <c r="D5" t="s">
        <v>31</v>
      </c>
      <c r="E5" s="8">
        <v>390.1</v>
      </c>
      <c r="F5" s="4"/>
    </row>
    <row r="6" spans="1:6">
      <c r="A6" s="2">
        <v>42413</v>
      </c>
      <c r="B6" t="s">
        <v>13</v>
      </c>
      <c r="C6" s="1">
        <v>7</v>
      </c>
      <c r="D6" t="s">
        <v>31</v>
      </c>
      <c r="E6" s="8">
        <v>380.46</v>
      </c>
      <c r="F6" s="4"/>
    </row>
    <row r="7" spans="1:6">
      <c r="A7" s="2">
        <v>42425</v>
      </c>
      <c r="B7" t="s">
        <v>11</v>
      </c>
      <c r="C7" s="1">
        <v>9</v>
      </c>
      <c r="D7" t="s">
        <v>31</v>
      </c>
      <c r="E7" s="8">
        <v>367.26</v>
      </c>
      <c r="F7" s="4"/>
    </row>
    <row r="8" spans="1:6">
      <c r="A8" s="2">
        <v>42410</v>
      </c>
      <c r="B8" t="s">
        <v>10</v>
      </c>
      <c r="C8" s="1">
        <v>7</v>
      </c>
      <c r="D8" t="s">
        <v>31</v>
      </c>
      <c r="E8" s="8">
        <v>364.42</v>
      </c>
      <c r="F8" s="4"/>
    </row>
    <row r="9" spans="1:6">
      <c r="A9" s="2">
        <v>42402</v>
      </c>
      <c r="B9" t="s">
        <v>9</v>
      </c>
      <c r="C9" s="1">
        <v>6</v>
      </c>
      <c r="D9" t="s">
        <v>31</v>
      </c>
      <c r="E9" s="8">
        <v>360.66</v>
      </c>
      <c r="F9" s="4"/>
    </row>
    <row r="10" spans="1:6">
      <c r="A10" s="2">
        <v>42429</v>
      </c>
      <c r="B10" t="s">
        <v>4</v>
      </c>
      <c r="C10" s="1">
        <v>10</v>
      </c>
      <c r="D10" t="s">
        <v>31</v>
      </c>
      <c r="E10" s="8">
        <v>353.11</v>
      </c>
      <c r="F10" s="4"/>
    </row>
    <row r="11" spans="1:6">
      <c r="A11" s="2">
        <v>42404</v>
      </c>
      <c r="B11" t="s">
        <v>11</v>
      </c>
      <c r="C11" s="1">
        <v>6</v>
      </c>
      <c r="D11" t="s">
        <v>7</v>
      </c>
      <c r="E11" s="8">
        <v>349.94</v>
      </c>
      <c r="F11" s="4"/>
    </row>
    <row r="12" spans="1:6">
      <c r="A12" s="2">
        <v>42420</v>
      </c>
      <c r="B12" t="s">
        <v>13</v>
      </c>
      <c r="C12" s="1">
        <v>8</v>
      </c>
      <c r="D12" t="s">
        <v>31</v>
      </c>
      <c r="E12" s="8">
        <v>343.78</v>
      </c>
      <c r="F12" s="4"/>
    </row>
    <row r="13" spans="1:6">
      <c r="A13" s="2">
        <v>42421</v>
      </c>
      <c r="B13" t="s">
        <v>6</v>
      </c>
      <c r="C13" s="1">
        <v>9</v>
      </c>
      <c r="D13" t="s">
        <v>31</v>
      </c>
      <c r="E13" s="8">
        <v>336.97</v>
      </c>
      <c r="F13" s="4"/>
    </row>
    <row r="14" spans="1:6">
      <c r="A14" s="2">
        <v>42406</v>
      </c>
      <c r="B14" t="s">
        <v>13</v>
      </c>
      <c r="C14" s="1">
        <v>6</v>
      </c>
      <c r="D14" t="s">
        <v>7</v>
      </c>
      <c r="E14" s="8">
        <v>332.39</v>
      </c>
      <c r="F14" s="4"/>
    </row>
    <row r="15" spans="1:6">
      <c r="A15" s="2">
        <v>42403</v>
      </c>
      <c r="B15" t="s">
        <v>10</v>
      </c>
      <c r="C15" s="1">
        <v>6</v>
      </c>
      <c r="D15" t="s">
        <v>31</v>
      </c>
      <c r="E15" s="8">
        <v>326.44</v>
      </c>
      <c r="F15" s="4"/>
    </row>
    <row r="16" spans="1:6">
      <c r="A16" s="2">
        <v>42411</v>
      </c>
      <c r="B16" t="s">
        <v>11</v>
      </c>
      <c r="C16" s="1">
        <v>7</v>
      </c>
      <c r="D16" t="s">
        <v>7</v>
      </c>
      <c r="E16" s="8">
        <v>323.66000000000003</v>
      </c>
      <c r="F16" s="4"/>
    </row>
    <row r="17" spans="1:7">
      <c r="A17" s="2">
        <v>42419</v>
      </c>
      <c r="B17" t="s">
        <v>12</v>
      </c>
      <c r="C17" s="1">
        <v>8</v>
      </c>
      <c r="D17" t="s">
        <v>7</v>
      </c>
      <c r="E17" s="8">
        <v>320.91000000000003</v>
      </c>
      <c r="F17" s="4"/>
      <c r="G17" s="5"/>
    </row>
    <row r="18" spans="1:7">
      <c r="A18" s="2">
        <v>42407</v>
      </c>
      <c r="B18" t="s">
        <v>6</v>
      </c>
      <c r="C18" s="1">
        <v>7</v>
      </c>
      <c r="D18" t="s">
        <v>7</v>
      </c>
      <c r="E18" s="8">
        <v>312.61</v>
      </c>
      <c r="F18" s="4"/>
    </row>
    <row r="19" spans="1:7">
      <c r="A19" s="2">
        <v>42407</v>
      </c>
      <c r="B19" t="s">
        <v>6</v>
      </c>
      <c r="C19" s="1">
        <v>7</v>
      </c>
      <c r="D19" t="s">
        <v>31</v>
      </c>
      <c r="E19" s="8">
        <v>312.39</v>
      </c>
      <c r="F19" s="4"/>
      <c r="G19" s="3"/>
    </row>
    <row r="20" spans="1:7">
      <c r="A20" s="2">
        <v>42421</v>
      </c>
      <c r="B20" t="s">
        <v>6</v>
      </c>
      <c r="C20" s="1">
        <v>9</v>
      </c>
      <c r="D20" t="s">
        <v>7</v>
      </c>
      <c r="E20" s="8">
        <v>309.08999999999997</v>
      </c>
      <c r="F20" s="4"/>
    </row>
    <row r="21" spans="1:7">
      <c r="A21" s="2">
        <v>42412</v>
      </c>
      <c r="B21" t="s">
        <v>12</v>
      </c>
      <c r="C21" s="1">
        <v>7</v>
      </c>
      <c r="D21" t="s">
        <v>31</v>
      </c>
      <c r="E21" s="8">
        <v>309.02</v>
      </c>
      <c r="F21" s="4"/>
    </row>
    <row r="22" spans="1:7">
      <c r="A22" s="2">
        <v>42417</v>
      </c>
      <c r="B22" t="s">
        <v>10</v>
      </c>
      <c r="C22" s="1">
        <v>8</v>
      </c>
      <c r="D22" t="s">
        <v>7</v>
      </c>
      <c r="E22" s="8">
        <v>308.66000000000003</v>
      </c>
      <c r="F22" s="4"/>
    </row>
    <row r="23" spans="1:7">
      <c r="A23" s="2">
        <v>42413</v>
      </c>
      <c r="B23" t="s">
        <v>13</v>
      </c>
      <c r="C23" s="1">
        <v>7</v>
      </c>
      <c r="D23" t="s">
        <v>7</v>
      </c>
      <c r="E23" s="8">
        <v>308.31</v>
      </c>
      <c r="F23" s="4"/>
    </row>
    <row r="24" spans="1:7">
      <c r="A24" s="2">
        <v>42423</v>
      </c>
      <c r="B24" t="s">
        <v>9</v>
      </c>
      <c r="C24" s="1">
        <v>9</v>
      </c>
      <c r="D24" t="s">
        <v>31</v>
      </c>
      <c r="E24" s="8">
        <v>306.37</v>
      </c>
      <c r="F24" s="4"/>
    </row>
    <row r="25" spans="1:7">
      <c r="A25" s="2">
        <v>42405</v>
      </c>
      <c r="B25" t="s">
        <v>12</v>
      </c>
      <c r="C25" s="1">
        <v>6</v>
      </c>
      <c r="D25" t="s">
        <v>7</v>
      </c>
      <c r="E25" s="8">
        <v>305.39</v>
      </c>
      <c r="F25" s="4"/>
    </row>
    <row r="26" spans="1:7">
      <c r="A26" s="2">
        <v>42427</v>
      </c>
      <c r="B26" t="s">
        <v>13</v>
      </c>
      <c r="C26" s="1">
        <v>9</v>
      </c>
      <c r="D26" t="s">
        <v>7</v>
      </c>
      <c r="E26" s="8">
        <v>299.27</v>
      </c>
      <c r="F26" s="4"/>
    </row>
    <row r="27" spans="1:7">
      <c r="A27" s="2">
        <v>42424</v>
      </c>
      <c r="B27" t="s">
        <v>10</v>
      </c>
      <c r="C27" s="1">
        <v>9</v>
      </c>
      <c r="D27" t="s">
        <v>7</v>
      </c>
      <c r="E27" s="8">
        <v>296.66000000000003</v>
      </c>
      <c r="F27" s="4"/>
    </row>
    <row r="28" spans="1:7">
      <c r="A28" s="2">
        <v>42401</v>
      </c>
      <c r="B28" t="s">
        <v>4</v>
      </c>
      <c r="C28" s="1">
        <v>6</v>
      </c>
      <c r="D28" t="s">
        <v>7</v>
      </c>
      <c r="E28" s="8">
        <v>296.24</v>
      </c>
      <c r="F28" s="4"/>
    </row>
    <row r="29" spans="1:7">
      <c r="A29" s="2">
        <v>42422</v>
      </c>
      <c r="B29" t="s">
        <v>4</v>
      </c>
      <c r="C29" s="1">
        <v>9</v>
      </c>
      <c r="D29" t="s">
        <v>7</v>
      </c>
      <c r="E29" s="8">
        <v>291.01</v>
      </c>
      <c r="F29" s="4"/>
    </row>
    <row r="30" spans="1:7">
      <c r="A30" s="2">
        <v>42422</v>
      </c>
      <c r="B30" t="s">
        <v>4</v>
      </c>
      <c r="C30" s="1">
        <v>9</v>
      </c>
      <c r="D30" t="s">
        <v>31</v>
      </c>
      <c r="E30" s="8">
        <v>289.20999999999998</v>
      </c>
      <c r="F30" s="4"/>
    </row>
    <row r="31" spans="1:7">
      <c r="A31" s="2">
        <v>42427</v>
      </c>
      <c r="B31" t="s">
        <v>13</v>
      </c>
      <c r="C31" s="1">
        <v>9</v>
      </c>
      <c r="D31" t="s">
        <v>5</v>
      </c>
      <c r="E31" s="8">
        <v>269.70999999999998</v>
      </c>
      <c r="F31" s="4"/>
    </row>
    <row r="32" spans="1:7">
      <c r="A32" s="2">
        <v>42421</v>
      </c>
      <c r="B32" t="s">
        <v>6</v>
      </c>
      <c r="C32" s="1">
        <v>9</v>
      </c>
      <c r="D32" t="s">
        <v>5</v>
      </c>
      <c r="E32" s="8">
        <v>264.52</v>
      </c>
      <c r="F32" s="4"/>
    </row>
    <row r="33" spans="1:6">
      <c r="A33" s="2">
        <v>42403</v>
      </c>
      <c r="B33" t="s">
        <v>10</v>
      </c>
      <c r="C33" s="1">
        <v>6</v>
      </c>
      <c r="D33" t="s">
        <v>7</v>
      </c>
      <c r="E33" s="8">
        <v>254.8</v>
      </c>
      <c r="F33" s="4"/>
    </row>
    <row r="34" spans="1:6">
      <c r="A34" s="2">
        <v>42412</v>
      </c>
      <c r="B34" t="s">
        <v>12</v>
      </c>
      <c r="C34" s="1">
        <v>7</v>
      </c>
      <c r="D34" t="s">
        <v>7</v>
      </c>
      <c r="E34" s="8">
        <v>253.16</v>
      </c>
      <c r="F34" s="4"/>
    </row>
    <row r="35" spans="1:6">
      <c r="A35" s="2">
        <v>42414</v>
      </c>
      <c r="B35" t="s">
        <v>6</v>
      </c>
      <c r="C35" s="1">
        <v>8</v>
      </c>
      <c r="D35" t="s">
        <v>31</v>
      </c>
      <c r="E35" s="8">
        <v>246.5</v>
      </c>
      <c r="F35" s="4"/>
    </row>
    <row r="36" spans="1:6">
      <c r="A36" s="2">
        <v>42417</v>
      </c>
      <c r="B36" t="s">
        <v>10</v>
      </c>
      <c r="C36" s="1">
        <v>8</v>
      </c>
      <c r="D36" t="s">
        <v>31</v>
      </c>
      <c r="E36" s="8">
        <v>246.02</v>
      </c>
      <c r="F36" s="4"/>
    </row>
    <row r="37" spans="1:6">
      <c r="A37" s="2">
        <v>42414</v>
      </c>
      <c r="B37" t="s">
        <v>6</v>
      </c>
      <c r="C37" s="1">
        <v>8</v>
      </c>
      <c r="D37" t="s">
        <v>7</v>
      </c>
      <c r="E37" s="8">
        <v>238.66</v>
      </c>
      <c r="F37" s="4"/>
    </row>
    <row r="38" spans="1:6">
      <c r="A38" s="2">
        <v>42416</v>
      </c>
      <c r="B38" t="s">
        <v>9</v>
      </c>
      <c r="C38" s="1">
        <v>8</v>
      </c>
      <c r="D38" t="s">
        <v>7</v>
      </c>
      <c r="E38" s="8">
        <v>235.66</v>
      </c>
      <c r="F38" s="4"/>
    </row>
    <row r="39" spans="1:6">
      <c r="A39" s="2">
        <v>42412</v>
      </c>
      <c r="B39" t="s">
        <v>12</v>
      </c>
      <c r="C39" s="1">
        <v>7</v>
      </c>
      <c r="D39" t="s">
        <v>5</v>
      </c>
      <c r="E39" s="8">
        <v>235.14</v>
      </c>
      <c r="F39" s="4"/>
    </row>
    <row r="40" spans="1:6">
      <c r="A40" s="2">
        <v>42406</v>
      </c>
      <c r="B40" t="s">
        <v>13</v>
      </c>
      <c r="C40" s="1">
        <v>6</v>
      </c>
      <c r="D40" t="s">
        <v>5</v>
      </c>
      <c r="E40" s="8">
        <v>234.54</v>
      </c>
      <c r="F40" s="4"/>
    </row>
    <row r="41" spans="1:6">
      <c r="A41" s="2">
        <v>42409</v>
      </c>
      <c r="B41" t="s">
        <v>9</v>
      </c>
      <c r="C41" s="1">
        <v>7</v>
      </c>
      <c r="D41" t="s">
        <v>7</v>
      </c>
      <c r="E41" s="8">
        <v>234.28</v>
      </c>
      <c r="F41" s="4"/>
    </row>
    <row r="42" spans="1:6">
      <c r="A42" s="2">
        <v>42419</v>
      </c>
      <c r="B42" t="s">
        <v>12</v>
      </c>
      <c r="C42" s="1">
        <v>8</v>
      </c>
      <c r="D42" t="s">
        <v>31</v>
      </c>
      <c r="E42" s="8">
        <v>228.81</v>
      </c>
      <c r="F42" s="4"/>
    </row>
    <row r="43" spans="1:6">
      <c r="A43" s="2">
        <v>42419</v>
      </c>
      <c r="B43" t="s">
        <v>12</v>
      </c>
      <c r="C43" s="1">
        <v>8</v>
      </c>
      <c r="D43" t="s">
        <v>5</v>
      </c>
      <c r="E43" s="8">
        <v>227.92</v>
      </c>
      <c r="F43" s="4"/>
    </row>
    <row r="44" spans="1:6">
      <c r="A44" s="2">
        <v>42417</v>
      </c>
      <c r="B44" t="s">
        <v>10</v>
      </c>
      <c r="C44" s="1">
        <v>8</v>
      </c>
      <c r="D44" t="s">
        <v>5</v>
      </c>
      <c r="E44" s="8">
        <v>226.22</v>
      </c>
      <c r="F44" s="4"/>
    </row>
    <row r="45" spans="1:6">
      <c r="A45" s="2">
        <v>42429</v>
      </c>
      <c r="B45" t="s">
        <v>4</v>
      </c>
      <c r="C45" s="1">
        <v>10</v>
      </c>
      <c r="D45" t="s">
        <v>5</v>
      </c>
      <c r="E45" s="8">
        <v>224.04</v>
      </c>
      <c r="F45" s="4"/>
    </row>
    <row r="46" spans="1:6">
      <c r="A46" s="2">
        <v>42410</v>
      </c>
      <c r="B46" t="s">
        <v>10</v>
      </c>
      <c r="C46" s="1">
        <v>7</v>
      </c>
      <c r="D46" t="s">
        <v>7</v>
      </c>
      <c r="E46" s="8">
        <v>220.26</v>
      </c>
      <c r="F46" s="4"/>
    </row>
    <row r="47" spans="1:6">
      <c r="A47" s="2">
        <v>42404</v>
      </c>
      <c r="B47" t="s">
        <v>11</v>
      </c>
      <c r="C47" s="1">
        <v>6</v>
      </c>
      <c r="D47" t="s">
        <v>5</v>
      </c>
      <c r="E47" s="8">
        <v>219.43</v>
      </c>
      <c r="F47" s="4"/>
    </row>
    <row r="48" spans="1:6">
      <c r="A48" s="2">
        <v>42415</v>
      </c>
      <c r="B48" t="s">
        <v>4</v>
      </c>
      <c r="C48" s="1">
        <v>8</v>
      </c>
      <c r="D48" t="s">
        <v>7</v>
      </c>
      <c r="E48" s="8">
        <v>211.48</v>
      </c>
      <c r="F48" s="4"/>
    </row>
    <row r="49" spans="1:6">
      <c r="A49" s="2">
        <v>42405</v>
      </c>
      <c r="B49" t="s">
        <v>12</v>
      </c>
      <c r="C49" s="1">
        <v>6</v>
      </c>
      <c r="D49" t="s">
        <v>5</v>
      </c>
      <c r="E49" s="8">
        <v>202.43</v>
      </c>
      <c r="F49" s="4"/>
    </row>
    <row r="50" spans="1:6">
      <c r="A50" s="2">
        <v>42402</v>
      </c>
      <c r="B50" t="s">
        <v>9</v>
      </c>
      <c r="C50" s="1">
        <v>6</v>
      </c>
      <c r="D50" t="s">
        <v>5</v>
      </c>
      <c r="E50" s="8">
        <v>202.26</v>
      </c>
      <c r="F50" s="4"/>
    </row>
    <row r="51" spans="1:6">
      <c r="A51" s="2">
        <v>42408</v>
      </c>
      <c r="B51" t="s">
        <v>4</v>
      </c>
      <c r="C51" s="1">
        <v>7</v>
      </c>
      <c r="D51" t="s">
        <v>7</v>
      </c>
      <c r="E51" s="8">
        <v>200.49</v>
      </c>
      <c r="F51" s="4"/>
    </row>
    <row r="52" spans="1:6">
      <c r="A52" s="2">
        <v>42423</v>
      </c>
      <c r="B52" t="s">
        <v>9</v>
      </c>
      <c r="C52" s="1">
        <v>9</v>
      </c>
      <c r="D52" t="s">
        <v>7</v>
      </c>
      <c r="E52" s="8">
        <v>191.82</v>
      </c>
      <c r="F52" s="4"/>
    </row>
    <row r="53" spans="1:6">
      <c r="A53" s="2">
        <v>42401</v>
      </c>
      <c r="B53" t="s">
        <v>4</v>
      </c>
      <c r="C53" s="1">
        <v>6</v>
      </c>
      <c r="D53" t="s">
        <v>31</v>
      </c>
      <c r="E53" s="8">
        <v>188.35</v>
      </c>
      <c r="F53" s="4"/>
    </row>
    <row r="54" spans="1:6">
      <c r="A54" s="2">
        <v>42411</v>
      </c>
      <c r="B54" t="s">
        <v>11</v>
      </c>
      <c r="C54" s="1">
        <v>7</v>
      </c>
      <c r="D54" t="s">
        <v>5</v>
      </c>
      <c r="E54" s="8">
        <v>183.26</v>
      </c>
      <c r="F54" s="4"/>
    </row>
    <row r="55" spans="1:6">
      <c r="A55" s="2">
        <v>42428</v>
      </c>
      <c r="B55" t="s">
        <v>6</v>
      </c>
      <c r="C55" s="1">
        <v>10</v>
      </c>
      <c r="D55" t="s">
        <v>31</v>
      </c>
      <c r="E55" s="8">
        <v>182.17</v>
      </c>
      <c r="F55" s="4"/>
    </row>
    <row r="56" spans="1:6">
      <c r="A56" s="2">
        <v>42416</v>
      </c>
      <c r="B56" t="s">
        <v>9</v>
      </c>
      <c r="C56" s="1">
        <v>8</v>
      </c>
      <c r="D56" t="s">
        <v>5</v>
      </c>
      <c r="E56" s="8">
        <v>181.89</v>
      </c>
      <c r="F56" s="4"/>
    </row>
    <row r="57" spans="1:6">
      <c r="A57" s="2">
        <v>42418</v>
      </c>
      <c r="B57" t="s">
        <v>11</v>
      </c>
      <c r="C57" s="1">
        <v>8</v>
      </c>
      <c r="D57" t="s">
        <v>5</v>
      </c>
      <c r="E57" s="8">
        <v>179.55</v>
      </c>
      <c r="F57" s="4"/>
    </row>
    <row r="58" spans="1:6">
      <c r="A58" s="2">
        <v>42403</v>
      </c>
      <c r="B58" t="s">
        <v>10</v>
      </c>
      <c r="C58" s="1">
        <v>6</v>
      </c>
      <c r="D58" t="s">
        <v>5</v>
      </c>
      <c r="E58" s="8">
        <v>177.55</v>
      </c>
      <c r="F58" s="4"/>
    </row>
    <row r="59" spans="1:6" hidden="1">
      <c r="A59" s="2">
        <v>42428</v>
      </c>
      <c r="B59" t="s">
        <v>6</v>
      </c>
      <c r="C59" s="1">
        <v>10</v>
      </c>
      <c r="D59" t="s">
        <v>8</v>
      </c>
      <c r="E59" s="8">
        <v>173.55</v>
      </c>
      <c r="F59" s="4"/>
    </row>
    <row r="60" spans="1:6">
      <c r="A60" s="2">
        <v>42427</v>
      </c>
      <c r="B60" t="s">
        <v>13</v>
      </c>
      <c r="C60" s="1">
        <v>9</v>
      </c>
      <c r="D60" t="s">
        <v>31</v>
      </c>
      <c r="E60" s="8">
        <v>171.93</v>
      </c>
      <c r="F60" s="4"/>
    </row>
    <row r="61" spans="1:6">
      <c r="A61" s="2">
        <v>42408</v>
      </c>
      <c r="B61" t="s">
        <v>4</v>
      </c>
      <c r="C61" s="1">
        <v>7</v>
      </c>
      <c r="D61" t="s">
        <v>31</v>
      </c>
      <c r="E61" s="8">
        <v>171.44</v>
      </c>
      <c r="F61" s="4"/>
    </row>
    <row r="62" spans="1:6">
      <c r="A62" s="2">
        <v>42426</v>
      </c>
      <c r="B62" t="s">
        <v>12</v>
      </c>
      <c r="C62" s="1">
        <v>9</v>
      </c>
      <c r="D62" t="s">
        <v>5</v>
      </c>
      <c r="E62" s="8">
        <v>166.1</v>
      </c>
      <c r="F62" s="4"/>
    </row>
    <row r="63" spans="1:6">
      <c r="A63" s="2">
        <v>42409</v>
      </c>
      <c r="B63" t="s">
        <v>9</v>
      </c>
      <c r="C63" s="1">
        <v>7</v>
      </c>
      <c r="D63" t="s">
        <v>5</v>
      </c>
      <c r="E63" s="8">
        <v>164.35</v>
      </c>
      <c r="F63" s="4"/>
    </row>
    <row r="64" spans="1:6">
      <c r="A64" s="2">
        <v>42428</v>
      </c>
      <c r="B64" t="s">
        <v>6</v>
      </c>
      <c r="C64" s="1">
        <v>10</v>
      </c>
      <c r="D64" t="s">
        <v>7</v>
      </c>
      <c r="E64" s="8">
        <v>159.59</v>
      </c>
      <c r="F64" s="4"/>
    </row>
    <row r="65" spans="1:6">
      <c r="A65" s="2">
        <v>42415</v>
      </c>
      <c r="B65" t="s">
        <v>4</v>
      </c>
      <c r="C65" s="1">
        <v>8</v>
      </c>
      <c r="D65" t="s">
        <v>31</v>
      </c>
      <c r="E65" s="8">
        <v>159.26</v>
      </c>
      <c r="F65" s="4"/>
    </row>
    <row r="66" spans="1:6">
      <c r="A66" s="2">
        <v>42422</v>
      </c>
      <c r="B66" t="s">
        <v>4</v>
      </c>
      <c r="C66" s="1">
        <v>9</v>
      </c>
      <c r="D66" t="s">
        <v>5</v>
      </c>
      <c r="E66" s="8">
        <v>155.16</v>
      </c>
      <c r="F66" s="4"/>
    </row>
    <row r="67" spans="1:6">
      <c r="A67" s="2">
        <v>42426</v>
      </c>
      <c r="B67" t="s">
        <v>12</v>
      </c>
      <c r="C67" s="1">
        <v>9</v>
      </c>
      <c r="D67" t="s">
        <v>7</v>
      </c>
      <c r="E67" s="8">
        <v>154.58000000000001</v>
      </c>
      <c r="F67" s="4"/>
    </row>
    <row r="68" spans="1:6" hidden="1">
      <c r="A68" s="2">
        <v>42415</v>
      </c>
      <c r="B68" t="s">
        <v>4</v>
      </c>
      <c r="C68" s="1">
        <v>8</v>
      </c>
      <c r="D68" t="s">
        <v>8</v>
      </c>
      <c r="E68" s="8">
        <v>154.5</v>
      </c>
      <c r="F68" s="4"/>
    </row>
    <row r="69" spans="1:6">
      <c r="A69" s="2">
        <v>42401</v>
      </c>
      <c r="B69" t="s">
        <v>4</v>
      </c>
      <c r="C69" s="1">
        <v>6</v>
      </c>
      <c r="D69" t="s">
        <v>5</v>
      </c>
      <c r="E69" s="8">
        <v>154.35</v>
      </c>
      <c r="F69" s="4"/>
    </row>
    <row r="70" spans="1:6">
      <c r="A70" s="2">
        <v>42418</v>
      </c>
      <c r="B70" t="s">
        <v>11</v>
      </c>
      <c r="C70" s="1">
        <v>8</v>
      </c>
      <c r="D70" t="s">
        <v>7</v>
      </c>
      <c r="E70" s="8">
        <v>152.24</v>
      </c>
      <c r="F70" s="4"/>
    </row>
    <row r="71" spans="1:6" hidden="1">
      <c r="A71" s="2">
        <v>42425</v>
      </c>
      <c r="B71" t="s">
        <v>11</v>
      </c>
      <c r="C71" s="1">
        <v>9</v>
      </c>
      <c r="D71" t="s">
        <v>8</v>
      </c>
      <c r="E71" s="8">
        <v>151.97</v>
      </c>
      <c r="F71" s="4"/>
    </row>
    <row r="72" spans="1:6">
      <c r="A72" s="2">
        <v>42416</v>
      </c>
      <c r="B72" t="s">
        <v>9</v>
      </c>
      <c r="C72" s="1">
        <v>8</v>
      </c>
      <c r="D72" t="s">
        <v>31</v>
      </c>
      <c r="E72" s="8">
        <v>151.18</v>
      </c>
      <c r="F72" s="4"/>
    </row>
    <row r="73" spans="1:6">
      <c r="A73" s="2">
        <v>42405</v>
      </c>
      <c r="B73" t="s">
        <v>12</v>
      </c>
      <c r="C73" s="1">
        <v>6</v>
      </c>
      <c r="D73" t="s">
        <v>31</v>
      </c>
      <c r="E73" s="8">
        <v>149.62</v>
      </c>
      <c r="F73" s="4"/>
    </row>
    <row r="74" spans="1:6" hidden="1">
      <c r="A74" s="2">
        <v>42401</v>
      </c>
      <c r="B74" t="s">
        <v>4</v>
      </c>
      <c r="C74" s="1">
        <v>6</v>
      </c>
      <c r="D74" t="s">
        <v>8</v>
      </c>
      <c r="E74" s="8">
        <v>149.05000000000001</v>
      </c>
      <c r="F74" s="4"/>
    </row>
    <row r="75" spans="1:6">
      <c r="A75" s="2">
        <v>42425</v>
      </c>
      <c r="B75" t="s">
        <v>11</v>
      </c>
      <c r="C75" s="1">
        <v>9</v>
      </c>
      <c r="D75" t="s">
        <v>7</v>
      </c>
      <c r="E75" s="8">
        <v>147.97</v>
      </c>
      <c r="F75" s="4"/>
    </row>
    <row r="76" spans="1:6">
      <c r="A76" s="2">
        <v>42423</v>
      </c>
      <c r="B76" t="s">
        <v>9</v>
      </c>
      <c r="C76" s="1">
        <v>9</v>
      </c>
      <c r="D76" t="s">
        <v>5</v>
      </c>
      <c r="E76" s="8">
        <v>147.53</v>
      </c>
      <c r="F76" s="4"/>
    </row>
    <row r="77" spans="1:6" hidden="1">
      <c r="A77" s="2">
        <v>42427</v>
      </c>
      <c r="B77" t="s">
        <v>13</v>
      </c>
      <c r="C77" s="1">
        <v>9</v>
      </c>
      <c r="D77" t="s">
        <v>8</v>
      </c>
      <c r="E77" s="8">
        <v>146.99</v>
      </c>
      <c r="F77" s="4"/>
    </row>
    <row r="78" spans="1:6" hidden="1">
      <c r="A78" s="2">
        <v>42417</v>
      </c>
      <c r="B78" t="s">
        <v>10</v>
      </c>
      <c r="C78" s="1">
        <v>8</v>
      </c>
      <c r="D78" t="s">
        <v>8</v>
      </c>
      <c r="E78" s="8">
        <v>146.47999999999999</v>
      </c>
      <c r="F78" s="4"/>
    </row>
    <row r="79" spans="1:6">
      <c r="A79" s="2">
        <v>42414</v>
      </c>
      <c r="B79" t="s">
        <v>6</v>
      </c>
      <c r="C79" s="1">
        <v>8</v>
      </c>
      <c r="D79" t="s">
        <v>5</v>
      </c>
      <c r="E79" s="8">
        <v>146.33000000000001</v>
      </c>
      <c r="F79" s="4"/>
    </row>
    <row r="80" spans="1:6">
      <c r="A80" s="2">
        <v>42406</v>
      </c>
      <c r="B80" t="s">
        <v>13</v>
      </c>
      <c r="C80" s="1">
        <v>6</v>
      </c>
      <c r="D80" t="s">
        <v>31</v>
      </c>
      <c r="E80" s="8">
        <v>143.76</v>
      </c>
      <c r="F80" s="4"/>
    </row>
    <row r="81" spans="1:6" hidden="1">
      <c r="A81" s="2">
        <v>42407</v>
      </c>
      <c r="B81" t="s">
        <v>6</v>
      </c>
      <c r="C81" s="1">
        <v>7</v>
      </c>
      <c r="D81" t="s">
        <v>8</v>
      </c>
      <c r="E81" s="8">
        <v>143.13</v>
      </c>
      <c r="F81" s="4"/>
    </row>
    <row r="82" spans="1:6">
      <c r="A82" s="2">
        <v>42409</v>
      </c>
      <c r="B82" t="s">
        <v>9</v>
      </c>
      <c r="C82" s="1">
        <v>7</v>
      </c>
      <c r="D82" t="s">
        <v>31</v>
      </c>
      <c r="E82" s="8">
        <v>140.44999999999999</v>
      </c>
      <c r="F82" s="4"/>
    </row>
    <row r="83" spans="1:6">
      <c r="A83" s="2">
        <v>42420</v>
      </c>
      <c r="B83" t="s">
        <v>13</v>
      </c>
      <c r="C83" s="1">
        <v>8</v>
      </c>
      <c r="D83" t="s">
        <v>5</v>
      </c>
      <c r="E83" s="8">
        <v>139.96</v>
      </c>
      <c r="F83" s="4"/>
    </row>
    <row r="84" spans="1:6">
      <c r="A84" s="2">
        <v>42402</v>
      </c>
      <c r="B84" t="s">
        <v>9</v>
      </c>
      <c r="C84" s="1">
        <v>6</v>
      </c>
      <c r="D84" t="s">
        <v>7</v>
      </c>
      <c r="E84" s="8">
        <v>136.41999999999999</v>
      </c>
      <c r="F84" s="4"/>
    </row>
    <row r="85" spans="1:6" hidden="1">
      <c r="A85" s="2">
        <v>42414</v>
      </c>
      <c r="B85" t="s">
        <v>6</v>
      </c>
      <c r="C85" s="1">
        <v>8</v>
      </c>
      <c r="D85" t="s">
        <v>8</v>
      </c>
      <c r="E85" s="8">
        <v>134.19999999999999</v>
      </c>
      <c r="F85" s="4"/>
    </row>
    <row r="86" spans="1:6">
      <c r="A86" s="2">
        <v>42428</v>
      </c>
      <c r="B86" t="s">
        <v>6</v>
      </c>
      <c r="C86" s="1">
        <v>10</v>
      </c>
      <c r="D86" t="s">
        <v>5</v>
      </c>
      <c r="E86" s="8">
        <v>133.93</v>
      </c>
      <c r="F86" s="4"/>
    </row>
    <row r="87" spans="1:6">
      <c r="A87" s="2">
        <v>42429</v>
      </c>
      <c r="B87" t="s">
        <v>4</v>
      </c>
      <c r="C87" s="1">
        <v>10</v>
      </c>
      <c r="D87" t="s">
        <v>7</v>
      </c>
      <c r="E87" s="8">
        <v>133.04</v>
      </c>
      <c r="F87" s="4"/>
    </row>
    <row r="88" spans="1:6">
      <c r="A88" s="2">
        <v>42413</v>
      </c>
      <c r="B88" t="s">
        <v>13</v>
      </c>
      <c r="C88" s="1">
        <v>7</v>
      </c>
      <c r="D88" t="s">
        <v>5</v>
      </c>
      <c r="E88" s="8">
        <v>132.26</v>
      </c>
      <c r="F88" s="4"/>
    </row>
    <row r="89" spans="1:6" hidden="1">
      <c r="A89" s="2">
        <v>42405</v>
      </c>
      <c r="B89" t="s">
        <v>12</v>
      </c>
      <c r="C89" s="1">
        <v>6</v>
      </c>
      <c r="D89" t="s">
        <v>8</v>
      </c>
      <c r="E89" s="8">
        <v>130.08000000000001</v>
      </c>
      <c r="F89" s="4"/>
    </row>
    <row r="90" spans="1:6">
      <c r="A90" s="2">
        <v>42411</v>
      </c>
      <c r="B90" t="s">
        <v>11</v>
      </c>
      <c r="C90" s="1">
        <v>7</v>
      </c>
      <c r="D90" t="s">
        <v>31</v>
      </c>
      <c r="E90" s="8">
        <v>129.47999999999999</v>
      </c>
      <c r="F90" s="4"/>
    </row>
    <row r="91" spans="1:6">
      <c r="A91" s="2">
        <v>42410</v>
      </c>
      <c r="B91" t="s">
        <v>10</v>
      </c>
      <c r="C91" s="1">
        <v>7</v>
      </c>
      <c r="D91" t="s">
        <v>5</v>
      </c>
      <c r="E91" s="8">
        <v>127.61</v>
      </c>
      <c r="F91" s="4"/>
    </row>
    <row r="92" spans="1:6" hidden="1">
      <c r="A92" s="2">
        <v>42419</v>
      </c>
      <c r="B92" t="s">
        <v>12</v>
      </c>
      <c r="C92" s="1">
        <v>8</v>
      </c>
      <c r="D92" t="s">
        <v>8</v>
      </c>
      <c r="E92" s="8">
        <v>123.14</v>
      </c>
      <c r="F92" s="4"/>
    </row>
    <row r="93" spans="1:6">
      <c r="A93" s="2">
        <v>42420</v>
      </c>
      <c r="B93" t="s">
        <v>13</v>
      </c>
      <c r="C93" s="1">
        <v>8</v>
      </c>
      <c r="D93" t="s">
        <v>7</v>
      </c>
      <c r="E93" s="8">
        <v>112.3</v>
      </c>
      <c r="F93" s="4"/>
    </row>
    <row r="94" spans="1:6" hidden="1">
      <c r="A94" s="2">
        <v>42410</v>
      </c>
      <c r="B94" t="s">
        <v>10</v>
      </c>
      <c r="C94" s="1">
        <v>7</v>
      </c>
      <c r="D94" t="s">
        <v>8</v>
      </c>
      <c r="E94" s="8">
        <v>110.36</v>
      </c>
      <c r="F94" s="4"/>
    </row>
    <row r="95" spans="1:6">
      <c r="A95" s="2">
        <v>42407</v>
      </c>
      <c r="B95" t="s">
        <v>6</v>
      </c>
      <c r="C95" s="1">
        <v>7</v>
      </c>
      <c r="D95" t="s">
        <v>5</v>
      </c>
      <c r="E95" s="8">
        <v>109.99</v>
      </c>
      <c r="F95" s="4"/>
    </row>
    <row r="96" spans="1:6" hidden="1">
      <c r="A96" s="2">
        <v>42403</v>
      </c>
      <c r="B96" t="s">
        <v>10</v>
      </c>
      <c r="C96" s="1">
        <v>6</v>
      </c>
      <c r="D96" t="s">
        <v>8</v>
      </c>
      <c r="E96" s="8">
        <v>98.39</v>
      </c>
      <c r="F96" s="4"/>
    </row>
    <row r="97" spans="1:6" hidden="1">
      <c r="A97" s="2">
        <v>42408</v>
      </c>
      <c r="B97" t="s">
        <v>4</v>
      </c>
      <c r="C97" s="1">
        <v>7</v>
      </c>
      <c r="D97" t="s">
        <v>8</v>
      </c>
      <c r="E97" s="8">
        <v>97.5</v>
      </c>
      <c r="F97" s="4"/>
    </row>
    <row r="98" spans="1:6">
      <c r="A98" s="2">
        <v>42415</v>
      </c>
      <c r="B98" t="s">
        <v>4</v>
      </c>
      <c r="C98" s="1">
        <v>8</v>
      </c>
      <c r="D98" t="s">
        <v>5</v>
      </c>
      <c r="E98" s="8">
        <v>97.33</v>
      </c>
      <c r="F98" s="4"/>
    </row>
    <row r="99" spans="1:6" hidden="1">
      <c r="A99" s="2">
        <v>42418</v>
      </c>
      <c r="B99" t="s">
        <v>11</v>
      </c>
      <c r="C99" s="1">
        <v>8</v>
      </c>
      <c r="D99" t="s">
        <v>8</v>
      </c>
      <c r="E99" s="8">
        <v>96.13</v>
      </c>
      <c r="F99" s="4"/>
    </row>
    <row r="100" spans="1:6">
      <c r="A100" s="2">
        <v>42408</v>
      </c>
      <c r="B100" t="s">
        <v>4</v>
      </c>
      <c r="C100" s="1">
        <v>7</v>
      </c>
      <c r="D100" t="s">
        <v>5</v>
      </c>
      <c r="E100" s="8">
        <v>95.48</v>
      </c>
      <c r="F100" s="4"/>
    </row>
    <row r="101" spans="1:6" hidden="1">
      <c r="A101" s="2">
        <v>42422</v>
      </c>
      <c r="B101" t="s">
        <v>4</v>
      </c>
      <c r="C101" s="1">
        <v>9</v>
      </c>
      <c r="D101" t="s">
        <v>8</v>
      </c>
      <c r="E101" s="8">
        <v>91.83</v>
      </c>
      <c r="F101" s="4"/>
    </row>
    <row r="102" spans="1:6" hidden="1">
      <c r="A102" s="2">
        <v>42416</v>
      </c>
      <c r="B102" t="s">
        <v>9</v>
      </c>
      <c r="C102" s="1">
        <v>8</v>
      </c>
      <c r="D102" t="s">
        <v>8</v>
      </c>
      <c r="E102" s="8">
        <v>89.64</v>
      </c>
      <c r="F102" s="4"/>
    </row>
    <row r="103" spans="1:6">
      <c r="A103" s="2">
        <v>42425</v>
      </c>
      <c r="B103" t="s">
        <v>11</v>
      </c>
      <c r="C103" s="1">
        <v>9</v>
      </c>
      <c r="D103" t="s">
        <v>5</v>
      </c>
      <c r="E103" s="8">
        <v>88.34</v>
      </c>
      <c r="F103" s="4"/>
    </row>
    <row r="104" spans="1:6" hidden="1">
      <c r="A104" s="2">
        <v>42411</v>
      </c>
      <c r="B104" t="s">
        <v>11</v>
      </c>
      <c r="C104" s="1">
        <v>7</v>
      </c>
      <c r="D104" t="s">
        <v>8</v>
      </c>
      <c r="E104" s="8">
        <v>82.69</v>
      </c>
      <c r="F104" s="4"/>
    </row>
    <row r="105" spans="1:6">
      <c r="A105" s="2">
        <v>42424</v>
      </c>
      <c r="B105" t="s">
        <v>10</v>
      </c>
      <c r="C105" s="1">
        <v>9</v>
      </c>
      <c r="D105" t="s">
        <v>5</v>
      </c>
      <c r="E105" s="8">
        <v>82.11</v>
      </c>
      <c r="F105" s="4"/>
    </row>
    <row r="106" spans="1:6" hidden="1">
      <c r="A106" s="2">
        <v>42420</v>
      </c>
      <c r="B106" t="s">
        <v>13</v>
      </c>
      <c r="C106" s="1">
        <v>8</v>
      </c>
      <c r="D106" t="s">
        <v>8</v>
      </c>
      <c r="E106" s="8">
        <v>74.69</v>
      </c>
      <c r="F106" s="4"/>
    </row>
    <row r="107" spans="1:6" hidden="1">
      <c r="A107" s="2">
        <v>42429</v>
      </c>
      <c r="B107" t="s">
        <v>4</v>
      </c>
      <c r="C107" s="1">
        <v>10</v>
      </c>
      <c r="D107" t="s">
        <v>8</v>
      </c>
      <c r="E107" s="8">
        <v>71.22</v>
      </c>
      <c r="F107" s="4"/>
    </row>
    <row r="108" spans="1:6" hidden="1">
      <c r="A108" s="2">
        <v>42406</v>
      </c>
      <c r="B108" t="s">
        <v>13</v>
      </c>
      <c r="C108" s="1">
        <v>6</v>
      </c>
      <c r="D108" t="s">
        <v>8</v>
      </c>
      <c r="E108" s="8">
        <v>68.8</v>
      </c>
      <c r="F108" s="4"/>
    </row>
    <row r="109" spans="1:6" hidden="1">
      <c r="A109" s="2">
        <v>42423</v>
      </c>
      <c r="B109" t="s">
        <v>9</v>
      </c>
      <c r="C109" s="1">
        <v>9</v>
      </c>
      <c r="D109" t="s">
        <v>8</v>
      </c>
      <c r="E109" s="8">
        <v>53.01</v>
      </c>
      <c r="F109" s="4"/>
    </row>
    <row r="110" spans="1:6" hidden="1">
      <c r="A110" s="2">
        <v>42426</v>
      </c>
      <c r="B110" t="s">
        <v>12</v>
      </c>
      <c r="C110" s="1">
        <v>9</v>
      </c>
      <c r="D110" t="s">
        <v>8</v>
      </c>
      <c r="E110" s="8">
        <v>50.94</v>
      </c>
      <c r="F110" s="4"/>
    </row>
    <row r="111" spans="1:6" hidden="1">
      <c r="A111" s="2">
        <v>42413</v>
      </c>
      <c r="B111" t="s">
        <v>13</v>
      </c>
      <c r="C111" s="1">
        <v>7</v>
      </c>
      <c r="D111" t="s">
        <v>8</v>
      </c>
      <c r="E111" s="8">
        <v>46.35</v>
      </c>
      <c r="F111" s="4"/>
    </row>
    <row r="112" spans="1:6" hidden="1">
      <c r="A112" s="2">
        <v>42421</v>
      </c>
      <c r="B112" t="s">
        <v>6</v>
      </c>
      <c r="C112" s="1">
        <v>9</v>
      </c>
      <c r="D112" t="s">
        <v>8</v>
      </c>
      <c r="E112" s="8">
        <v>44.14</v>
      </c>
      <c r="F112" s="4"/>
    </row>
    <row r="113" spans="1:6" hidden="1">
      <c r="A113" s="2">
        <v>42409</v>
      </c>
      <c r="B113" t="s">
        <v>9</v>
      </c>
      <c r="C113" s="1">
        <v>7</v>
      </c>
      <c r="D113" t="s">
        <v>8</v>
      </c>
      <c r="E113" s="8">
        <v>37.57</v>
      </c>
      <c r="F113" s="4"/>
    </row>
    <row r="114" spans="1:6" hidden="1">
      <c r="A114" s="2">
        <v>42412</v>
      </c>
      <c r="B114" t="s">
        <v>12</v>
      </c>
      <c r="C114" s="1">
        <v>7</v>
      </c>
      <c r="D114" t="s">
        <v>8</v>
      </c>
      <c r="E114" s="8">
        <v>36.82</v>
      </c>
      <c r="F114" s="4"/>
    </row>
    <row r="115" spans="1:6" hidden="1">
      <c r="A115" s="2">
        <v>42424</v>
      </c>
      <c r="B115" t="s">
        <v>10</v>
      </c>
      <c r="C115" s="1">
        <v>9</v>
      </c>
      <c r="D115" t="s">
        <v>8</v>
      </c>
      <c r="E115" s="8">
        <v>35.380000000000003</v>
      </c>
      <c r="F115" s="4"/>
    </row>
    <row r="116" spans="1:6" hidden="1">
      <c r="A116" s="2">
        <v>42402</v>
      </c>
      <c r="B116" t="s">
        <v>9</v>
      </c>
      <c r="C116" s="1">
        <v>6</v>
      </c>
      <c r="D116" t="s">
        <v>8</v>
      </c>
      <c r="E116" s="8">
        <v>25.74</v>
      </c>
      <c r="F116" s="4"/>
    </row>
    <row r="117" spans="1:6" hidden="1">
      <c r="A117" s="2">
        <v>42404</v>
      </c>
      <c r="B117" t="s">
        <v>11</v>
      </c>
      <c r="C117" s="1">
        <v>6</v>
      </c>
      <c r="D117" t="s">
        <v>8</v>
      </c>
      <c r="E117" s="8">
        <v>25.57</v>
      </c>
      <c r="F117" s="4"/>
    </row>
    <row r="118" spans="1:6">
      <c r="A118" t="s">
        <v>33</v>
      </c>
      <c r="E118" s="14">
        <f>SUBTOTAL(101,FebruaryData5[Amount])</f>
        <v>229.95011494252873</v>
      </c>
      <c r="F118" s="4"/>
    </row>
    <row r="119" spans="1:6">
      <c r="C119"/>
    </row>
  </sheetData>
  <pageMargins left="0.7" right="0.7" top="0.75" bottom="0.75" header="0.3" footer="0.3"/>
  <pageSetup scale="53" fitToWidth="0"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14</vt:i4>
      </vt:variant>
    </vt:vector>
  </HeadingPairs>
  <TitlesOfParts>
    <vt:vector size="25" baseType="lpstr">
      <vt:lpstr>Documentation</vt:lpstr>
      <vt:lpstr>Cash Receipts</vt:lpstr>
      <vt:lpstr>PivotTable By Day</vt:lpstr>
      <vt:lpstr>PivotTable By Trn Date</vt:lpstr>
      <vt:lpstr>Recommended PivotTable</vt:lpstr>
      <vt:lpstr>Feb Data</vt:lpstr>
      <vt:lpstr>Sort Trn Date</vt:lpstr>
      <vt:lpstr>Sort By Day</vt:lpstr>
      <vt:lpstr>Filter Omit Gifts</vt:lpstr>
      <vt:lpstr>Filter By Day</vt:lpstr>
      <vt:lpstr>Subtotals</vt:lpstr>
      <vt:lpstr>'Cash Receipts'!DailySales</vt:lpstr>
      <vt:lpstr>'Feb Data'!DailySales</vt:lpstr>
      <vt:lpstr>'Filter By Day'!DailySales</vt:lpstr>
      <vt:lpstr>'Filter Omit Gifts'!DailySales</vt:lpstr>
      <vt:lpstr>'Sort By Day'!DailySales</vt:lpstr>
      <vt:lpstr>'Sort Trn Date'!DailySales</vt:lpstr>
      <vt:lpstr>Subtotals!DailySales</vt:lpstr>
      <vt:lpstr>'Cash Receipts'!Print_Area</vt:lpstr>
      <vt:lpstr>'Feb Data'!Print_Area</vt:lpstr>
      <vt:lpstr>'Filter By Day'!Print_Area</vt:lpstr>
      <vt:lpstr>'Filter Omit Gifts'!Print_Area</vt:lpstr>
      <vt:lpstr>'Sort By Day'!Print_Area</vt:lpstr>
      <vt:lpstr>'Sort Trn Date'!Print_Area</vt:lpstr>
      <vt:lpstr>Subtotals!Print_Area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dc:creator>
  <cp:lastModifiedBy>Peter Huynh</cp:lastModifiedBy>
  <dcterms:created xsi:type="dcterms:W3CDTF">2012-08-29T00:28:05Z</dcterms:created>
  <dcterms:modified xsi:type="dcterms:W3CDTF">2017-07-07T05:53:57Z</dcterms:modified>
</cp:coreProperties>
</file>