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iCloudDrive\Mine\My Programs\CoinGames\"/>
    </mc:Choice>
  </mc:AlternateContent>
  <xr:revisionPtr revIDLastSave="0" documentId="13_ncr:1_{0A4FE975-7407-4F34-8737-2D5C3FC23BC9}" xr6:coauthVersionLast="44" xr6:coauthVersionMax="44" xr10:uidLastSave="{00000000-0000-0000-0000-000000000000}"/>
  <bookViews>
    <workbookView xWindow="-108" yWindow="-108" windowWidth="23256" windowHeight="12576" activeTab="1" xr2:uid="{C42CA93E-3A2D-D040-AB9B-E333D2FB9CC9}"/>
  </bookViews>
  <sheets>
    <sheet name="Sheet1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2" l="1"/>
  <c r="D6" i="2"/>
  <c r="D7" i="2"/>
  <c r="D8" i="2"/>
  <c r="D9" i="2"/>
  <c r="D10" i="2"/>
  <c r="D11" i="2"/>
  <c r="D12" i="2"/>
  <c r="H68" i="2" l="1"/>
  <c r="D68" i="2"/>
  <c r="G68" i="2" s="1"/>
  <c r="H67" i="2"/>
  <c r="D67" i="2"/>
  <c r="G67" i="2" s="1"/>
  <c r="H66" i="2"/>
  <c r="G66" i="2"/>
  <c r="D66" i="2"/>
  <c r="H65" i="2"/>
  <c r="D65" i="2"/>
  <c r="G65" i="2" s="1"/>
  <c r="H64" i="2"/>
  <c r="D64" i="2"/>
  <c r="G64" i="2" s="1"/>
  <c r="H63" i="2"/>
  <c r="G63" i="2"/>
  <c r="D63" i="2"/>
  <c r="H62" i="2"/>
  <c r="G62" i="2"/>
  <c r="D62" i="2"/>
  <c r="H61" i="2"/>
  <c r="D61" i="2"/>
  <c r="G61" i="2" s="1"/>
  <c r="H60" i="2"/>
  <c r="G60" i="2"/>
  <c r="D60" i="2"/>
  <c r="H59" i="2"/>
  <c r="G59" i="2"/>
  <c r="D59" i="2"/>
  <c r="H58" i="2"/>
  <c r="G58" i="2"/>
  <c r="D58" i="2"/>
  <c r="H57" i="2"/>
  <c r="D57" i="2"/>
  <c r="G57" i="2" s="1"/>
  <c r="H56" i="2"/>
  <c r="G56" i="2"/>
  <c r="D56" i="2"/>
  <c r="H55" i="2"/>
  <c r="G55" i="2"/>
  <c r="D55" i="2"/>
  <c r="H54" i="2"/>
  <c r="G54" i="2"/>
  <c r="D54" i="2"/>
  <c r="H53" i="2"/>
  <c r="D53" i="2"/>
  <c r="G53" i="2" s="1"/>
  <c r="H52" i="2"/>
  <c r="G52" i="2"/>
  <c r="D52" i="2"/>
  <c r="H51" i="2"/>
  <c r="G51" i="2"/>
  <c r="D51" i="2"/>
  <c r="H50" i="2"/>
  <c r="D50" i="2"/>
  <c r="G50" i="2" s="1"/>
  <c r="H49" i="2"/>
  <c r="D49" i="2"/>
  <c r="G49" i="2" s="1"/>
  <c r="H48" i="2"/>
  <c r="G48" i="2"/>
  <c r="D48" i="2"/>
  <c r="H47" i="2"/>
  <c r="D47" i="2"/>
  <c r="G47" i="2" s="1"/>
  <c r="H46" i="2"/>
  <c r="D46" i="2"/>
  <c r="G46" i="2" s="1"/>
  <c r="H45" i="2"/>
  <c r="D45" i="2"/>
  <c r="G45" i="2" s="1"/>
  <c r="H44" i="2"/>
  <c r="D44" i="2"/>
  <c r="G44" i="2" s="1"/>
  <c r="H43" i="2"/>
  <c r="D43" i="2"/>
  <c r="G43" i="2" s="1"/>
  <c r="H42" i="2"/>
  <c r="D42" i="2"/>
  <c r="G42" i="2" s="1"/>
  <c r="H41" i="2"/>
  <c r="D41" i="2"/>
  <c r="G41" i="2" s="1"/>
  <c r="H40" i="2"/>
  <c r="D40" i="2"/>
  <c r="G40" i="2" s="1"/>
  <c r="H39" i="2"/>
  <c r="D39" i="2"/>
  <c r="G39" i="2" s="1"/>
  <c r="H38" i="2"/>
  <c r="D38" i="2"/>
  <c r="G38" i="2" s="1"/>
  <c r="H37" i="2"/>
  <c r="D37" i="2"/>
  <c r="G37" i="2" s="1"/>
  <c r="H36" i="2"/>
  <c r="D36" i="2"/>
  <c r="G36" i="2" s="1"/>
  <c r="H35" i="2"/>
  <c r="D35" i="2"/>
  <c r="G35" i="2" s="1"/>
  <c r="H34" i="2"/>
  <c r="G34" i="2"/>
  <c r="D34" i="2"/>
  <c r="H33" i="2"/>
  <c r="D33" i="2"/>
  <c r="G33" i="2" s="1"/>
  <c r="H32" i="2"/>
  <c r="G32" i="2"/>
  <c r="D32" i="2"/>
  <c r="H31" i="2"/>
  <c r="D31" i="2"/>
  <c r="G31" i="2" s="1"/>
  <c r="H30" i="2"/>
  <c r="D30" i="2"/>
  <c r="G30" i="2" s="1"/>
  <c r="H29" i="2"/>
  <c r="D29" i="2"/>
  <c r="G29" i="2" s="1"/>
  <c r="H28" i="2"/>
  <c r="D28" i="2"/>
  <c r="G28" i="2" s="1"/>
  <c r="H27" i="2"/>
  <c r="D27" i="2"/>
  <c r="G27" i="2" s="1"/>
  <c r="H26" i="2"/>
  <c r="D26" i="2"/>
  <c r="G26" i="2" s="1"/>
  <c r="H25" i="2"/>
  <c r="D25" i="2"/>
  <c r="G25" i="2" s="1"/>
  <c r="H24" i="2"/>
  <c r="G24" i="2"/>
  <c r="D24" i="2"/>
  <c r="H23" i="2"/>
  <c r="D23" i="2"/>
  <c r="G23" i="2" s="1"/>
  <c r="H22" i="2"/>
  <c r="G22" i="2"/>
  <c r="H21" i="2"/>
  <c r="D21" i="2"/>
  <c r="G21" i="2" s="1"/>
  <c r="H20" i="2"/>
  <c r="D20" i="2"/>
  <c r="G20" i="2" s="1"/>
  <c r="H19" i="2"/>
  <c r="D19" i="2"/>
  <c r="G19" i="2" s="1"/>
  <c r="H18" i="2"/>
  <c r="G18" i="2"/>
  <c r="D18" i="2"/>
  <c r="H17" i="2"/>
  <c r="D17" i="2"/>
  <c r="G17" i="2" s="1"/>
  <c r="H16" i="2"/>
  <c r="G16" i="2"/>
  <c r="D16" i="2"/>
  <c r="H15" i="2"/>
  <c r="D15" i="2"/>
  <c r="G15" i="2" s="1"/>
  <c r="H14" i="2"/>
  <c r="D14" i="2"/>
  <c r="G14" i="2" s="1"/>
  <c r="H13" i="2"/>
  <c r="D13" i="2"/>
  <c r="G13" i="2" s="1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D5" i="2"/>
  <c r="H4" i="2"/>
  <c r="D4" i="2"/>
  <c r="G4" i="2" s="1"/>
  <c r="H3" i="2"/>
  <c r="D3" i="2"/>
  <c r="G3" i="2" s="1"/>
  <c r="H2" i="2"/>
  <c r="D2" i="2"/>
  <c r="G2" i="2" s="1"/>
  <c r="D8" i="1"/>
  <c r="G16" i="1"/>
  <c r="G17" i="1"/>
  <c r="G24" i="1"/>
  <c r="G32" i="1"/>
  <c r="G33" i="1"/>
  <c r="G40" i="1"/>
  <c r="G48" i="1"/>
  <c r="G49" i="1"/>
  <c r="G53" i="1"/>
  <c r="G56" i="1"/>
  <c r="G64" i="1"/>
  <c r="G65" i="1"/>
  <c r="G7" i="1"/>
  <c r="D6" i="1"/>
  <c r="G6" i="1" s="1"/>
  <c r="D7" i="1"/>
  <c r="G8" i="1"/>
  <c r="G9" i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D17" i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D33" i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D49" i="1"/>
  <c r="D50" i="1"/>
  <c r="G50" i="1" s="1"/>
  <c r="D51" i="1"/>
  <c r="G51" i="1" s="1"/>
  <c r="D52" i="1"/>
  <c r="G52" i="1" s="1"/>
  <c r="D53" i="1"/>
  <c r="D54" i="1"/>
  <c r="G54" i="1" s="1"/>
  <c r="D55" i="1"/>
  <c r="G55" i="1" s="1"/>
  <c r="D56" i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D65" i="1"/>
  <c r="D66" i="1"/>
  <c r="G66" i="1" s="1"/>
  <c r="D67" i="1"/>
  <c r="G67" i="1" s="1"/>
  <c r="D68" i="1"/>
  <c r="G68" i="1" s="1"/>
  <c r="D2" i="1"/>
  <c r="G2" i="1" s="1"/>
  <c r="D3" i="1"/>
  <c r="G3" i="1" s="1"/>
  <c r="D4" i="1"/>
  <c r="G4" i="1" s="1"/>
  <c r="D5" i="1"/>
  <c r="G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</calcChain>
</file>

<file path=xl/sharedStrings.xml><?xml version="1.0" encoding="utf-8"?>
<sst xmlns="http://schemas.openxmlformats.org/spreadsheetml/2006/main" count="163" uniqueCount="95">
  <si>
    <t>Name</t>
  </si>
  <si>
    <t>Cost</t>
  </si>
  <si>
    <t>Boost</t>
  </si>
  <si>
    <t>Quantity</t>
  </si>
  <si>
    <t>Final</t>
  </si>
  <si>
    <t>Batarang</t>
  </si>
  <si>
    <t>Rocket</t>
  </si>
  <si>
    <t>Nuclear Bomb</t>
  </si>
  <si>
    <t>Baby Shark</t>
  </si>
  <si>
    <t>Smash Ball</t>
  </si>
  <si>
    <t>Death Star</t>
  </si>
  <si>
    <t>Infinity Gauntlet</t>
  </si>
  <si>
    <t xml:space="preserve"> Integer.MAX_VALUE</t>
  </si>
  <si>
    <t>Fire-Breathing Rubber Duckie</t>
  </si>
  <si>
    <t>Sword</t>
  </si>
  <si>
    <t>:ring:</t>
  </si>
  <si>
    <t xml:space="preserve"> Ring of Power</t>
  </si>
  <si>
    <t>Stormbreaker</t>
  </si>
  <si>
    <t>Shark Repellent Bat Spray</t>
  </si>
  <si>
    <t>Bowcaster</t>
  </si>
  <si>
    <t>Lightsaber</t>
  </si>
  <si>
    <t>Tank</t>
  </si>
  <si>
    <t>Pet Dragon</t>
  </si>
  <si>
    <t>Mjolnir</t>
  </si>
  <si>
    <t>The Ultimate Ultimate Weapon</t>
  </si>
  <si>
    <t>The Tumbler Batmobile</t>
  </si>
  <si>
    <t>Bug</t>
  </si>
  <si>
    <t>Shards of Narsil</t>
  </si>
  <si>
    <t>Genesis Device</t>
  </si>
  <si>
    <t>Phaser Rifle</t>
  </si>
  <si>
    <t>Six-Shooter</t>
  </si>
  <si>
    <t>Lego Brick</t>
  </si>
  <si>
    <t>Medpack</t>
  </si>
  <si>
    <t>Sandwitch</t>
  </si>
  <si>
    <t>Water Bottle</t>
  </si>
  <si>
    <t>All of the Pokemon</t>
  </si>
  <si>
    <t>Shield</t>
  </si>
  <si>
    <t>Popcorn</t>
  </si>
  <si>
    <t>Debug Byte</t>
  </si>
  <si>
    <t>Easy Button</t>
  </si>
  <si>
    <t>:cookie:</t>
  </si>
  <si>
    <t xml:space="preserve"> Cookie</t>
  </si>
  <si>
    <t>A bad feeling about this</t>
  </si>
  <si>
    <t>Blender (for food)</t>
  </si>
  <si>
    <t>Blender (the program)</t>
  </si>
  <si>
    <t>iPhone XR</t>
  </si>
  <si>
    <t>Stormtrooper Helmet</t>
  </si>
  <si>
    <t>Diamond Armor</t>
  </si>
  <si>
    <t>Wayne Manor</t>
  </si>
  <si>
    <t>Hubble Telescope</t>
  </si>
  <si>
    <t>International Space Station</t>
  </si>
  <si>
    <t>1963 Ferrari GTO</t>
  </si>
  <si>
    <t>Gold Plated Bugatti Veyron</t>
  </si>
  <si>
    <t>Magnetic Floating Bed</t>
  </si>
  <si>
    <t>insure.com Domain</t>
  </si>
  <si>
    <t>Crystal Piano</t>
  </si>
  <si>
    <t>Gram of Antimatter</t>
  </si>
  <si>
    <t>Huia Bird Feather</t>
  </si>
  <si>
    <t>141-year-old newspaper</t>
  </si>
  <si>
    <t>Charles Hollander chess set</t>
  </si>
  <si>
    <t>Ferrari Enzo</t>
  </si>
  <si>
    <t>Honus Wagner Rookie Card</t>
  </si>
  <si>
    <t>:basketball:</t>
  </si>
  <si>
    <t>Book</t>
  </si>
  <si>
    <t>The Piece of Resistance</t>
  </si>
  <si>
    <t>Oculus</t>
  </si>
  <si>
    <t>Prefix</t>
  </si>
  <si>
    <t>Crisp $1,000,000 bill</t>
  </si>
  <si>
    <t>Captain America" + apostrophe + "s Shield</t>
  </si>
  <si>
    <t>Darth Vader" + apostrophe + "s Helmet</t>
  </si>
  <si>
    <t>Kylo Ren" + apostrophe + "s Helmet</t>
  </si>
  <si>
    <t>Mario" + apostrophe + "s Hat</t>
  </si>
  <si>
    <t>Kirk" + apostrophe + "s Glasses</t>
  </si>
  <si>
    <t>Because I" + apostrophe + "m Batman!</t>
  </si>
  <si>
    <t xml:space="preserve"> Evan Perlmutter" + apostrophe + "s Fanhood</t>
  </si>
  <si>
    <t>Legolas" + apostrophe + "s Bow</t>
  </si>
  <si>
    <t>"</t>
  </si>
  <si>
    <t>,</t>
  </si>
  <si>
    <t>new Upgrade(</t>
  </si>
  <si>
    <t>Ratio</t>
  </si>
  <si>
    <t>Thanos" + apostrophe + "Sword</t>
  </si>
  <si>
    <t>10^n</t>
  </si>
  <si>
    <t>Number in that range</t>
  </si>
  <si>
    <t>Messages needed to earn back the amount of coins spend</t>
  </si>
  <si>
    <t>Darth Vader's Helmet</t>
  </si>
  <si>
    <t>Captain America's Shield</t>
  </si>
  <si>
    <t>Kylo Ren's Helmet</t>
  </si>
  <si>
    <t>Mario's Hat</t>
  </si>
  <si>
    <t>Kirk's Glasses</t>
  </si>
  <si>
    <t>Because I'm Batman!</t>
  </si>
  <si>
    <t>Thanos'Sword</t>
  </si>
  <si>
    <t>Legolas's Bow</t>
  </si>
  <si>
    <t>Ring of Power</t>
  </si>
  <si>
    <t>Cookie</t>
  </si>
  <si>
    <t>Evan Perlmutter's Fanhood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</si>
</sst>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Menlo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  <xf numFmtId="0" fontId="2" fillId="0" borderId="1" xfId="0" applyNumberFormat="1" applyFont="1" applyBorder="1"/>
    <xf numFmtId="0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6D53-8B9F-D54F-B526-D47E50E1D438}">
  <dimension ref="A1:J68"/>
  <sheetViews>
    <sheetView workbookViewId="0">
      <selection activeCell="G2" sqref="G2:G68"/>
    </sheetView>
  </sheetViews>
  <sheetFormatPr defaultColWidth="11.19921875" defaultRowHeight="15.6"/>
  <cols>
    <col min="2" max="2" width="38" customWidth="1"/>
    <col min="3" max="3" width="12.19921875" bestFit="1" customWidth="1"/>
    <col min="6" max="6" width="10.796875" style="2"/>
    <col min="7" max="7" width="18.296875" customWidth="1"/>
    <col min="9" max="9" width="19.296875" customWidth="1"/>
    <col min="10" max="10" width="10.796875" customWidth="1"/>
  </cols>
  <sheetData>
    <row r="1" spans="1:10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79</v>
      </c>
      <c r="J1" t="s">
        <v>78</v>
      </c>
    </row>
    <row r="2" spans="1:10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</row>
    <row r="3" spans="1:10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</row>
    <row r="4" spans="1:10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</row>
    <row r="5" spans="1:10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</row>
    <row r="6" spans="1:10">
      <c r="B6" s="1" t="s">
        <v>9</v>
      </c>
      <c r="C6">
        <v>500000</v>
      </c>
      <c r="D6" t="str">
        <f t="shared" ref="D6:D68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</row>
    <row r="7" spans="1:10">
      <c r="B7" s="1" t="s">
        <v>68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America" + apostrophe + "s Shield",17871941,15000,1),</v>
      </c>
      <c r="H7">
        <f t="shared" si="2"/>
        <v>1191.4627333333333</v>
      </c>
    </row>
    <row r="8" spans="1:10">
      <c r="B8" s="1" t="s">
        <v>10</v>
      </c>
      <c r="C8">
        <v>113800</v>
      </c>
      <c r="D8" t="str">
        <f>IF(C8&gt;2147483647,"L","")</f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</row>
    <row r="9" spans="1:10">
      <c r="B9" s="1" t="s">
        <v>11</v>
      </c>
      <c r="C9" t="s">
        <v>12</v>
      </c>
      <c r="E9">
        <v>6666</v>
      </c>
      <c r="F9" s="2">
        <v>1</v>
      </c>
      <c r="G9" t="str">
        <f t="shared" si="1"/>
        <v>new Upgrade("Infinity Gauntlet", Integer.MAX_VALUE,6666,1),</v>
      </c>
      <c r="H9" t="e">
        <f t="shared" si="2"/>
        <v>#VALUE!</v>
      </c>
    </row>
    <row r="10" spans="1:10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</row>
    <row r="11" spans="1:10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</row>
    <row r="12" spans="1:10">
      <c r="A12" s="1" t="s">
        <v>15</v>
      </c>
      <c r="B12" t="s">
        <v>16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 Ring of Power",100000,100,19),</v>
      </c>
      <c r="H12">
        <f t="shared" si="2"/>
        <v>1000</v>
      </c>
    </row>
    <row r="13" spans="1:10">
      <c r="B13" s="1" t="s">
        <v>17</v>
      </c>
      <c r="C13">
        <v>100000</v>
      </c>
      <c r="D13" t="str">
        <f t="shared" si="3"/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</row>
    <row r="14" spans="1:10">
      <c r="B14" s="1" t="s">
        <v>18</v>
      </c>
      <c r="C14">
        <v>1996</v>
      </c>
      <c r="D14" t="str">
        <f t="shared" si="3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</row>
    <row r="15" spans="1:10">
      <c r="B15" s="1" t="s">
        <v>19</v>
      </c>
      <c r="C15">
        <v>150000</v>
      </c>
      <c r="D15" t="str">
        <f t="shared" si="3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</row>
    <row r="16" spans="1:10">
      <c r="B16" s="1" t="s">
        <v>20</v>
      </c>
      <c r="C16">
        <v>800000</v>
      </c>
      <c r="D16" t="str">
        <f t="shared" si="3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</row>
    <row r="17" spans="2:8">
      <c r="B17" s="1" t="s">
        <v>21</v>
      </c>
      <c r="C17">
        <v>858000</v>
      </c>
      <c r="D17" t="str">
        <f t="shared" si="3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</row>
    <row r="18" spans="2:8">
      <c r="B18" s="1" t="s">
        <v>22</v>
      </c>
      <c r="C18">
        <v>630000</v>
      </c>
      <c r="D18" t="str">
        <f t="shared" si="3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</row>
    <row r="19" spans="2:8">
      <c r="B19" s="1" t="s">
        <v>23</v>
      </c>
      <c r="C19">
        <v>4490000</v>
      </c>
      <c r="D19" t="str">
        <f t="shared" si="3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</row>
    <row r="20" spans="2:8">
      <c r="B20" s="1" t="s">
        <v>24</v>
      </c>
      <c r="C20">
        <v>1230000</v>
      </c>
      <c r="D20" t="str">
        <f t="shared" si="3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</row>
    <row r="21" spans="2:8">
      <c r="B21" s="1" t="s">
        <v>25</v>
      </c>
      <c r="C21">
        <v>18000000</v>
      </c>
      <c r="D21" t="str">
        <f t="shared" si="3"/>
        <v/>
      </c>
      <c r="E21">
        <v>493</v>
      </c>
      <c r="F21" s="2">
        <v>1</v>
      </c>
      <c r="G21" t="str">
        <f t="shared" si="1"/>
        <v>new Upgrade("The Tumbler Batmobile",18000000,493,1),</v>
      </c>
      <c r="H21">
        <f t="shared" si="2"/>
        <v>36511.156186612578</v>
      </c>
    </row>
    <row r="22" spans="2:8">
      <c r="B22" s="1" t="s">
        <v>26</v>
      </c>
      <c r="C22">
        <v>1</v>
      </c>
      <c r="D22" t="str">
        <f t="shared" si="3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</row>
    <row r="23" spans="2:8">
      <c r="B23" s="1" t="s">
        <v>27</v>
      </c>
      <c r="C23">
        <v>20000</v>
      </c>
      <c r="D23" t="str">
        <f t="shared" si="3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</row>
    <row r="24" spans="2:8">
      <c r="B24" s="1" t="s">
        <v>28</v>
      </c>
      <c r="C24">
        <v>123456789</v>
      </c>
      <c r="D24" t="str">
        <f t="shared" si="3"/>
        <v/>
      </c>
      <c r="E24">
        <v>100</v>
      </c>
      <c r="F24" s="2">
        <v>1</v>
      </c>
      <c r="G24" t="str">
        <f t="shared" si="1"/>
        <v>new Upgrade("Genesis Device",123456789,100,1),</v>
      </c>
      <c r="H24">
        <f t="shared" si="2"/>
        <v>1234567.8899999999</v>
      </c>
    </row>
    <row r="25" spans="2:8">
      <c r="B25" s="1" t="s">
        <v>29</v>
      </c>
      <c r="C25">
        <v>200000</v>
      </c>
      <c r="D25" t="str">
        <f t="shared" si="3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</row>
    <row r="26" spans="2:8">
      <c r="B26" s="1" t="s">
        <v>30</v>
      </c>
      <c r="C26">
        <v>200000</v>
      </c>
      <c r="D26" t="str">
        <f t="shared" si="3"/>
        <v/>
      </c>
      <c r="E26">
        <v>10</v>
      </c>
      <c r="F26" s="2">
        <v>1</v>
      </c>
      <c r="G26" t="str">
        <f t="shared" si="1"/>
        <v>new Upgrade("Six-Shooter",200000,10,1),</v>
      </c>
      <c r="H26">
        <f t="shared" si="2"/>
        <v>20000</v>
      </c>
    </row>
    <row r="27" spans="2:8">
      <c r="B27" s="1" t="s">
        <v>31</v>
      </c>
      <c r="C27">
        <v>10</v>
      </c>
      <c r="D27" t="str">
        <f t="shared" si="3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</row>
    <row r="28" spans="2:8">
      <c r="B28" s="1" t="s">
        <v>32</v>
      </c>
      <c r="C28">
        <v>100000</v>
      </c>
      <c r="D28" t="str">
        <f t="shared" si="3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8">
      <c r="B29" s="1" t="s">
        <v>33</v>
      </c>
      <c r="C29">
        <v>50000</v>
      </c>
      <c r="D29" t="str">
        <f t="shared" si="3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8">
      <c r="B30" s="1" t="s">
        <v>34</v>
      </c>
      <c r="C30">
        <v>10000</v>
      </c>
      <c r="D30" t="str">
        <f t="shared" si="3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8">
      <c r="B31" s="1" t="s">
        <v>67</v>
      </c>
      <c r="C31">
        <v>999999</v>
      </c>
      <c r="D31" t="str">
        <f t="shared" si="3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8">
      <c r="B32" s="1" t="s">
        <v>69</v>
      </c>
      <c r="C32">
        <v>1138000</v>
      </c>
      <c r="D32" t="str">
        <f t="shared" si="3"/>
        <v/>
      </c>
      <c r="E32">
        <v>1138</v>
      </c>
      <c r="F32" s="2">
        <v>1</v>
      </c>
      <c r="G32" t="str">
        <f t="shared" si="1"/>
        <v>new Upgrade("Darth Vader" + apostrophe + "s Helmet",1138000,1138,1),</v>
      </c>
      <c r="H32">
        <f t="shared" si="2"/>
        <v>1000</v>
      </c>
    </row>
    <row r="33" spans="1:8">
      <c r="B33" s="1" t="s">
        <v>70</v>
      </c>
      <c r="C33">
        <v>200000</v>
      </c>
      <c r="D33" t="str">
        <f t="shared" si="3"/>
        <v/>
      </c>
      <c r="E33">
        <v>135</v>
      </c>
      <c r="F33" s="2">
        <v>1</v>
      </c>
      <c r="G33" t="str">
        <f t="shared" si="1"/>
        <v>new Upgrade("Kylo Ren" + apostrophe + "s Helmet",200000,135,1),</v>
      </c>
      <c r="H33">
        <f t="shared" si="2"/>
        <v>1481.4814814814815</v>
      </c>
    </row>
    <row r="34" spans="1:8">
      <c r="B34" s="1" t="s">
        <v>35</v>
      </c>
      <c r="C34">
        <v>1510000</v>
      </c>
      <c r="D34" t="str">
        <f t="shared" si="3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>
      <c r="B35" s="1" t="s">
        <v>36</v>
      </c>
      <c r="C35">
        <v>5000</v>
      </c>
      <c r="D35" t="str">
        <f t="shared" si="3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>
      <c r="B36" s="1" t="s">
        <v>71</v>
      </c>
      <c r="C36">
        <v>100000</v>
      </c>
      <c r="D36" t="str">
        <f t="shared" si="3"/>
        <v/>
      </c>
      <c r="E36">
        <v>100</v>
      </c>
      <c r="F36" s="2">
        <v>1</v>
      </c>
      <c r="G36" t="str">
        <f t="shared" si="1"/>
        <v>new Upgrade("Mario" + apostrophe + "s Hat",100000,100,1),</v>
      </c>
      <c r="H36">
        <f t="shared" si="2"/>
        <v>1000</v>
      </c>
    </row>
    <row r="37" spans="1:8">
      <c r="B37" s="1" t="s">
        <v>37</v>
      </c>
      <c r="C37">
        <v>1000</v>
      </c>
      <c r="D37" t="str">
        <f t="shared" si="3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>
      <c r="B38" s="1" t="s">
        <v>38</v>
      </c>
      <c r="C38">
        <v>1</v>
      </c>
      <c r="D38" t="str">
        <f t="shared" si="3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>
      <c r="B39" s="1" t="s">
        <v>39</v>
      </c>
      <c r="C39">
        <v>10000</v>
      </c>
      <c r="D39" t="str">
        <f t="shared" si="3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>
      <c r="A40" s="1" t="s">
        <v>40</v>
      </c>
      <c r="B40" t="s">
        <v>41</v>
      </c>
      <c r="C40">
        <v>100</v>
      </c>
      <c r="D40" t="str">
        <f t="shared" si="3"/>
        <v/>
      </c>
      <c r="E40">
        <v>30</v>
      </c>
      <c r="F40" s="2">
        <v>10</v>
      </c>
      <c r="G40" t="str">
        <f t="shared" si="1"/>
        <v>new Upgrade(":cookie:"," Cookie",100,30,10),</v>
      </c>
      <c r="H40">
        <f t="shared" si="2"/>
        <v>3.3333333333333335</v>
      </c>
    </row>
    <row r="41" spans="1:8">
      <c r="B41" s="1" t="s">
        <v>42</v>
      </c>
      <c r="C41">
        <v>120000</v>
      </c>
      <c r="D41" t="str">
        <f t="shared" si="3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>
      <c r="B42" s="1" t="s">
        <v>43</v>
      </c>
      <c r="C42">
        <v>10000</v>
      </c>
      <c r="D42" t="str">
        <f t="shared" si="3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>
      <c r="B43" s="1" t="s">
        <v>44</v>
      </c>
      <c r="C43">
        <v>100000</v>
      </c>
      <c r="D43" t="str">
        <f t="shared" si="3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>
      <c r="B44" s="1" t="s">
        <v>72</v>
      </c>
      <c r="C44">
        <v>1701</v>
      </c>
      <c r="D44" t="str">
        <f t="shared" si="3"/>
        <v/>
      </c>
      <c r="E44">
        <v>10</v>
      </c>
      <c r="F44" s="2">
        <v>1</v>
      </c>
      <c r="G44" t="str">
        <f t="shared" si="1"/>
        <v>new Upgrade("Kirk" + apostrophe + "s Glasses",1701,10,1),</v>
      </c>
      <c r="H44">
        <f t="shared" si="2"/>
        <v>170.1</v>
      </c>
    </row>
    <row r="45" spans="1:8">
      <c r="B45" s="1" t="s">
        <v>45</v>
      </c>
      <c r="C45">
        <v>100000</v>
      </c>
      <c r="D45" t="str">
        <f t="shared" si="3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>
      <c r="B46" s="1" t="s">
        <v>46</v>
      </c>
      <c r="C46">
        <v>100000</v>
      </c>
      <c r="D46" t="str">
        <f t="shared" si="3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>
      <c r="B47" s="1" t="s">
        <v>47</v>
      </c>
      <c r="C47">
        <v>5307786900</v>
      </c>
      <c r="D47" t="str">
        <f t="shared" si="3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>
      <c r="B48" s="1" t="s">
        <v>48</v>
      </c>
      <c r="C48">
        <v>800000000</v>
      </c>
      <c r="D48" t="str">
        <f t="shared" si="3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>
      <c r="B49" s="1" t="s">
        <v>73</v>
      </c>
      <c r="C49">
        <v>682450750</v>
      </c>
      <c r="D49" t="str">
        <f t="shared" si="3"/>
        <v/>
      </c>
      <c r="E49">
        <v>54321</v>
      </c>
      <c r="F49" s="2">
        <v>1</v>
      </c>
      <c r="G49" t="str">
        <f t="shared" si="1"/>
        <v>new Upgrade("Because I" + apostrophe + "m Batman!",682450750,54321,1),</v>
      </c>
      <c r="H49">
        <f t="shared" si="2"/>
        <v>12563.295042432945</v>
      </c>
    </row>
    <row r="50" spans="1:8">
      <c r="B50" s="1" t="s">
        <v>49</v>
      </c>
      <c r="C50">
        <v>2870000000</v>
      </c>
      <c r="D50" t="str">
        <f t="shared" si="3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>
      <c r="B51" s="1" t="s">
        <v>50</v>
      </c>
      <c r="C51">
        <v>50400000000</v>
      </c>
      <c r="D51" t="str">
        <f t="shared" si="3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>
      <c r="B52" s="1" t="s">
        <v>51</v>
      </c>
      <c r="C52">
        <v>52000000</v>
      </c>
      <c r="D52" t="str">
        <f t="shared" si="3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>
      <c r="B53" s="1" t="s">
        <v>52</v>
      </c>
      <c r="C53">
        <v>10000000</v>
      </c>
      <c r="D53" t="str">
        <f t="shared" si="3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>
      <c r="B54" s="1" t="s">
        <v>53</v>
      </c>
      <c r="C54">
        <v>1600000</v>
      </c>
      <c r="D54" t="str">
        <f t="shared" si="3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>
      <c r="B55" s="1" t="s">
        <v>54</v>
      </c>
      <c r="C55">
        <v>16000000</v>
      </c>
      <c r="D55" t="str">
        <f t="shared" si="3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>
      <c r="B56" s="1" t="s">
        <v>55</v>
      </c>
      <c r="C56">
        <v>3200000</v>
      </c>
      <c r="D56" t="str">
        <f t="shared" si="3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>
      <c r="B57" s="1" t="s">
        <v>56</v>
      </c>
      <c r="C57">
        <v>62500000000</v>
      </c>
      <c r="D57" t="str">
        <f t="shared" si="3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>
      <c r="B58" s="1" t="s">
        <v>57</v>
      </c>
      <c r="C58">
        <v>10000</v>
      </c>
      <c r="D58" t="str">
        <f t="shared" si="3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>
      <c r="B59" s="1" t="s">
        <v>58</v>
      </c>
      <c r="C59">
        <v>230000000</v>
      </c>
      <c r="D59" t="str">
        <f t="shared" si="3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>
      <c r="B60" s="1" t="s">
        <v>59</v>
      </c>
      <c r="C60">
        <v>600000</v>
      </c>
      <c r="D60" t="str">
        <f t="shared" si="3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>
      <c r="B61" s="1" t="s">
        <v>60</v>
      </c>
      <c r="C61">
        <v>1325000</v>
      </c>
      <c r="D61" t="str">
        <f t="shared" si="3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>
      <c r="B62" s="1" t="s">
        <v>61</v>
      </c>
      <c r="C62">
        <v>21000000</v>
      </c>
      <c r="D62" t="str">
        <f t="shared" si="3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>
      <c r="A63" s="1" t="s">
        <v>62</v>
      </c>
      <c r="B63" t="s">
        <v>74</v>
      </c>
      <c r="C63">
        <v>3500</v>
      </c>
      <c r="D63" t="str">
        <f t="shared" si="3"/>
        <v/>
      </c>
      <c r="E63">
        <v>25</v>
      </c>
      <c r="F63" s="2">
        <v>1</v>
      </c>
      <c r="G63" t="str">
        <f t="shared" si="1"/>
        <v>new Upgrade(":basketball:"," Evan Perlmutter" + apostrophe + "s Fanhood",3500,25,1),</v>
      </c>
      <c r="H63">
        <f t="shared" si="2"/>
        <v>140</v>
      </c>
    </row>
    <row r="64" spans="1:8">
      <c r="B64" s="1" t="s">
        <v>63</v>
      </c>
      <c r="C64">
        <v>451</v>
      </c>
      <c r="D64" t="str">
        <f t="shared" si="3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>
      <c r="B65" s="1" t="s">
        <v>64</v>
      </c>
      <c r="C65">
        <v>10000</v>
      </c>
      <c r="D65" t="str">
        <f t="shared" si="3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>
      <c r="B66" s="1" t="s">
        <v>80</v>
      </c>
      <c r="C66">
        <v>2014000</v>
      </c>
      <c r="D66" t="str">
        <f t="shared" si="3"/>
        <v/>
      </c>
      <c r="E66">
        <v>2023</v>
      </c>
      <c r="F66" s="2">
        <v>1</v>
      </c>
      <c r="G66" t="str">
        <f t="shared" si="1"/>
        <v>new Upgrade("Thanos" + apostrophe + "Sword",2014000,2023,1),</v>
      </c>
      <c r="H66">
        <f t="shared" si="2"/>
        <v>995.55116164112701</v>
      </c>
    </row>
    <row r="67" spans="2:8">
      <c r="B67" s="1" t="s">
        <v>75</v>
      </c>
      <c r="C67">
        <v>301800</v>
      </c>
      <c r="D67" t="str">
        <f t="shared" si="3"/>
        <v/>
      </c>
      <c r="E67">
        <v>120</v>
      </c>
      <c r="F67" s="2">
        <v>1</v>
      </c>
      <c r="G67" t="str">
        <f t="shared" ref="G67:G68" si="4">IF(A67="",_xlfn.CONCAT($J$1,$J$2,B67,$J$2,$J$3,C67,D67,$J$3,E67,$J$3,F67,"),",),_xlfn.CONCAT($J$1,$J$2,A67,$J$2,$J$3,$J$2,B67,$J$2,$J$3,C67,D67,$J$3,E67,$J$3,F67,"),"))</f>
        <v>new Upgrade("Legolas" + apostrophe + "s Bow",301800,120,1),</v>
      </c>
      <c r="H67">
        <f t="shared" ref="H67:H68" si="5">C67/E67</f>
        <v>2515</v>
      </c>
    </row>
    <row r="68" spans="2:8">
      <c r="B68" s="1" t="s">
        <v>65</v>
      </c>
      <c r="C68">
        <v>39999</v>
      </c>
      <c r="D68" t="str">
        <f t="shared" si="3"/>
        <v/>
      </c>
      <c r="E68">
        <v>10</v>
      </c>
      <c r="F68" s="2">
        <v>10</v>
      </c>
      <c r="G68" t="str">
        <f t="shared" si="4"/>
        <v>new Upgrade("Oculus",39999,10,10),</v>
      </c>
      <c r="H68">
        <f t="shared" si="5"/>
        <v>3999.9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024-0C54-6843-8563-9D359055A938}">
  <dimension ref="A1:N68"/>
  <sheetViews>
    <sheetView tabSelected="1" topLeftCell="A45" workbookViewId="0">
      <selection activeCell="B68" sqref="B68"/>
    </sheetView>
  </sheetViews>
  <sheetFormatPr defaultColWidth="11.19921875" defaultRowHeight="15.6"/>
  <cols>
    <col min="10" max="10" width="0" hidden="1" customWidth="1"/>
  </cols>
  <sheetData>
    <row r="1" spans="1:14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83</v>
      </c>
      <c r="J1" t="s">
        <v>78</v>
      </c>
      <c r="L1" t="s">
        <v>81</v>
      </c>
      <c r="M1" t="s">
        <v>82</v>
      </c>
    </row>
    <row r="2" spans="1:14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  <c r="L2" s="3">
        <v>0</v>
      </c>
      <c r="M2" s="4">
        <v>2</v>
      </c>
      <c r="N2" s="4"/>
    </row>
    <row r="3" spans="1:14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  <c r="L3" s="3">
        <v>1</v>
      </c>
      <c r="M3" s="4">
        <v>0</v>
      </c>
      <c r="N3" s="4"/>
    </row>
    <row r="4" spans="1:14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  <c r="L4" s="3">
        <v>2</v>
      </c>
      <c r="M4" s="4">
        <v>1</v>
      </c>
      <c r="N4" s="4"/>
    </row>
    <row r="5" spans="1:14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  <c r="L5" s="3">
        <v>3</v>
      </c>
      <c r="M5" s="4">
        <v>0</v>
      </c>
      <c r="N5" s="4"/>
    </row>
    <row r="6" spans="1:14">
      <c r="B6" s="1" t="s">
        <v>9</v>
      </c>
      <c r="C6">
        <v>500000</v>
      </c>
      <c r="D6" t="str">
        <f t="shared" ref="D6:D12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  <c r="L6" s="3">
        <v>4</v>
      </c>
      <c r="M6" s="4">
        <v>1</v>
      </c>
      <c r="N6" s="4"/>
    </row>
    <row r="7" spans="1:14">
      <c r="B7" s="1" t="s">
        <v>85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America's Shield",17871941,15000,1),</v>
      </c>
      <c r="H7">
        <f t="shared" si="2"/>
        <v>1191.4627333333333</v>
      </c>
      <c r="L7" s="3">
        <v>5</v>
      </c>
      <c r="M7" s="4">
        <v>0</v>
      </c>
      <c r="N7" s="4"/>
    </row>
    <row r="8" spans="1:14">
      <c r="B8" s="1" t="s">
        <v>10</v>
      </c>
      <c r="C8">
        <v>113800</v>
      </c>
      <c r="D8" t="str">
        <f t="shared" si="3"/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  <c r="L8" s="3">
        <v>6</v>
      </c>
      <c r="M8" s="4">
        <v>3</v>
      </c>
      <c r="N8" s="4"/>
    </row>
    <row r="9" spans="1:14">
      <c r="B9" s="1" t="s">
        <v>11</v>
      </c>
      <c r="C9" s="7">
        <v>2147483647</v>
      </c>
      <c r="D9" t="str">
        <f t="shared" si="3"/>
        <v/>
      </c>
      <c r="E9">
        <v>6666</v>
      </c>
      <c r="F9" s="2">
        <v>1</v>
      </c>
      <c r="G9" t="str">
        <f t="shared" si="1"/>
        <v>new Upgrade("Infinity Gauntlet",2147483647,6666,1),</v>
      </c>
      <c r="H9">
        <f t="shared" si="2"/>
        <v>322154.7625262526</v>
      </c>
      <c r="L9" s="5">
        <v>7</v>
      </c>
      <c r="M9" s="6">
        <v>2</v>
      </c>
      <c r="N9" s="4"/>
    </row>
    <row r="10" spans="1:14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  <c r="L10" s="3">
        <v>8</v>
      </c>
      <c r="M10" s="4">
        <v>2</v>
      </c>
      <c r="N10" s="4"/>
    </row>
    <row r="11" spans="1:14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  <c r="L11" s="3">
        <v>9</v>
      </c>
      <c r="M11" s="4">
        <v>8</v>
      </c>
      <c r="N11" s="4"/>
    </row>
    <row r="12" spans="1:14">
      <c r="A12" s="1" t="s">
        <v>15</v>
      </c>
      <c r="B12" t="s">
        <v>92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Upgrade(":ring:","Ring of Power",100000,100,19),</v>
      </c>
      <c r="H12">
        <f t="shared" si="2"/>
        <v>1000</v>
      </c>
      <c r="L12" s="3">
        <v>10</v>
      </c>
      <c r="M12" s="4">
        <v>2</v>
      </c>
      <c r="N12" s="4"/>
    </row>
    <row r="13" spans="1:14">
      <c r="B13" s="1" t="s">
        <v>17</v>
      </c>
      <c r="C13">
        <v>100000</v>
      </c>
      <c r="D13" t="str">
        <f t="shared" ref="D6:D68" si="4">IF(C13&gt;2147483647,"L","")</f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  <c r="L13" s="3">
        <v>11</v>
      </c>
      <c r="M13" s="4">
        <v>11</v>
      </c>
      <c r="N13" s="4"/>
    </row>
    <row r="14" spans="1:14">
      <c r="B14" s="1" t="s">
        <v>18</v>
      </c>
      <c r="C14">
        <v>1996</v>
      </c>
      <c r="D14" t="str">
        <f t="shared" si="4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  <c r="L14" s="3">
        <v>12</v>
      </c>
      <c r="M14" s="4">
        <v>5</v>
      </c>
      <c r="N14" s="4"/>
    </row>
    <row r="15" spans="1:14">
      <c r="B15" s="1" t="s">
        <v>19</v>
      </c>
      <c r="C15">
        <v>150000</v>
      </c>
      <c r="D15" t="str">
        <f t="shared" si="4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  <c r="L15" s="3">
        <v>1</v>
      </c>
      <c r="M15" s="4">
        <v>7</v>
      </c>
      <c r="N15" s="4"/>
    </row>
    <row r="16" spans="1:14">
      <c r="B16" s="1" t="s">
        <v>20</v>
      </c>
      <c r="C16">
        <v>800000</v>
      </c>
      <c r="D16" t="str">
        <f t="shared" si="4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  <c r="L16" s="3">
        <v>2</v>
      </c>
      <c r="M16" s="4">
        <v>6</v>
      </c>
      <c r="N16" s="4"/>
    </row>
    <row r="17" spans="2:14">
      <c r="B17" s="1" t="s">
        <v>21</v>
      </c>
      <c r="C17">
        <v>858000</v>
      </c>
      <c r="D17" t="str">
        <f t="shared" si="4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  <c r="L17" s="3">
        <v>3</v>
      </c>
      <c r="M17" s="4">
        <v>1</v>
      </c>
      <c r="N17" s="4"/>
    </row>
    <row r="18" spans="2:14">
      <c r="B18" s="1" t="s">
        <v>22</v>
      </c>
      <c r="C18">
        <v>630000</v>
      </c>
      <c r="D18" t="str">
        <f t="shared" si="4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  <c r="L18" s="3">
        <v>4</v>
      </c>
      <c r="M18" s="4">
        <v>5</v>
      </c>
      <c r="N18" s="4"/>
    </row>
    <row r="19" spans="2:14">
      <c r="B19" s="1" t="s">
        <v>23</v>
      </c>
      <c r="C19">
        <v>4490000</v>
      </c>
      <c r="D19" t="str">
        <f t="shared" si="4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  <c r="L19" s="3">
        <v>5</v>
      </c>
      <c r="M19" s="4">
        <v>1</v>
      </c>
      <c r="N19" s="4"/>
    </row>
    <row r="20" spans="2:14">
      <c r="B20" s="1" t="s">
        <v>24</v>
      </c>
      <c r="C20">
        <v>1230000</v>
      </c>
      <c r="D20" t="str">
        <f t="shared" si="4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  <c r="L20" s="3">
        <v>6</v>
      </c>
      <c r="M20" s="4">
        <v>1</v>
      </c>
      <c r="N20" s="4"/>
    </row>
    <row r="21" spans="2:14">
      <c r="B21" s="1" t="s">
        <v>25</v>
      </c>
      <c r="C21">
        <v>1800000</v>
      </c>
      <c r="D21" t="str">
        <f t="shared" si="4"/>
        <v/>
      </c>
      <c r="E21">
        <v>493</v>
      </c>
      <c r="F21" s="2">
        <v>1</v>
      </c>
      <c r="G21" t="str">
        <f t="shared" si="1"/>
        <v>new Upgrade("The Tumbler Batmobile",1800000,493,1),</v>
      </c>
      <c r="H21">
        <f t="shared" si="2"/>
        <v>3651.1156186612575</v>
      </c>
      <c r="L21" s="3">
        <v>7</v>
      </c>
      <c r="M21" s="4">
        <v>1</v>
      </c>
      <c r="N21" s="4"/>
    </row>
    <row r="22" spans="2:14">
      <c r="B22" s="1" t="s">
        <v>26</v>
      </c>
      <c r="C22">
        <v>1</v>
      </c>
      <c r="D22" t="str">
        <f t="shared" si="4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  <c r="L22" s="3">
        <v>8</v>
      </c>
      <c r="M22" s="4">
        <v>2</v>
      </c>
      <c r="N22" s="4"/>
    </row>
    <row r="23" spans="2:14">
      <c r="B23" s="1" t="s">
        <v>27</v>
      </c>
      <c r="C23">
        <v>20000</v>
      </c>
      <c r="D23" t="str">
        <f t="shared" si="4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  <c r="L23" s="3">
        <v>9</v>
      </c>
      <c r="M23" s="4">
        <v>3</v>
      </c>
      <c r="N23" s="4"/>
    </row>
    <row r="24" spans="2:14">
      <c r="B24" s="1" t="s">
        <v>28</v>
      </c>
      <c r="C24">
        <v>123459</v>
      </c>
      <c r="D24" t="str">
        <f t="shared" si="4"/>
        <v/>
      </c>
      <c r="E24">
        <v>100</v>
      </c>
      <c r="F24" s="2">
        <v>1</v>
      </c>
      <c r="G24" t="str">
        <f t="shared" si="1"/>
        <v>new Upgrade("Genesis Device",123459,100,1),</v>
      </c>
      <c r="H24">
        <f t="shared" si="2"/>
        <v>1234.5899999999999</v>
      </c>
      <c r="L24" s="3">
        <v>10</v>
      </c>
      <c r="M24" s="4">
        <v>1</v>
      </c>
      <c r="N24" s="4"/>
    </row>
    <row r="25" spans="2:14">
      <c r="B25" s="1" t="s">
        <v>29</v>
      </c>
      <c r="C25">
        <v>200000</v>
      </c>
      <c r="D25" t="str">
        <f t="shared" si="4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  <c r="L25" s="3">
        <v>11</v>
      </c>
      <c r="M25" s="4">
        <v>0</v>
      </c>
      <c r="N25" s="4"/>
    </row>
    <row r="26" spans="2:14">
      <c r="B26" s="1" t="s">
        <v>30</v>
      </c>
      <c r="C26">
        <v>200000</v>
      </c>
      <c r="D26" t="str">
        <f t="shared" si="4"/>
        <v/>
      </c>
      <c r="E26">
        <v>10</v>
      </c>
      <c r="F26" s="2">
        <v>6</v>
      </c>
      <c r="G26" t="str">
        <f t="shared" si="1"/>
        <v>new Upgrade("Six-Shooter",200000,10,6),</v>
      </c>
      <c r="H26">
        <f t="shared" si="2"/>
        <v>20000</v>
      </c>
      <c r="L26" s="3">
        <v>12</v>
      </c>
      <c r="M26" s="4">
        <v>2</v>
      </c>
      <c r="N26" s="4"/>
    </row>
    <row r="27" spans="2:14">
      <c r="B27" s="1" t="s">
        <v>31</v>
      </c>
      <c r="C27">
        <v>10</v>
      </c>
      <c r="D27" t="str">
        <f t="shared" si="4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  <c r="N27" s="4"/>
    </row>
    <row r="28" spans="2:14">
      <c r="B28" s="1" t="s">
        <v>32</v>
      </c>
      <c r="C28">
        <v>100000</v>
      </c>
      <c r="D28" t="str">
        <f t="shared" si="4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14">
      <c r="B29" s="1" t="s">
        <v>33</v>
      </c>
      <c r="C29">
        <v>50000</v>
      </c>
      <c r="D29" t="str">
        <f t="shared" si="4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14">
      <c r="B30" s="1" t="s">
        <v>34</v>
      </c>
      <c r="C30">
        <v>10000</v>
      </c>
      <c r="D30" t="str">
        <f t="shared" si="4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14">
      <c r="B31" s="1" t="s">
        <v>67</v>
      </c>
      <c r="C31">
        <v>999999</v>
      </c>
      <c r="D31" t="str">
        <f t="shared" si="4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14">
      <c r="B32" s="1" t="s">
        <v>84</v>
      </c>
      <c r="C32">
        <v>1138000</v>
      </c>
      <c r="D32" t="str">
        <f t="shared" si="4"/>
        <v/>
      </c>
      <c r="E32">
        <v>1138</v>
      </c>
      <c r="F32" s="2">
        <v>1</v>
      </c>
      <c r="G32" t="str">
        <f t="shared" si="1"/>
        <v>new Upgrade("Darth Vader's Helmet",1138000,1138,1),</v>
      </c>
      <c r="H32">
        <f t="shared" si="2"/>
        <v>1000</v>
      </c>
    </row>
    <row r="33" spans="1:8">
      <c r="B33" s="1" t="s">
        <v>86</v>
      </c>
      <c r="C33">
        <v>200000</v>
      </c>
      <c r="D33" t="str">
        <f t="shared" si="4"/>
        <v/>
      </c>
      <c r="E33">
        <v>135</v>
      </c>
      <c r="F33" s="2">
        <v>1</v>
      </c>
      <c r="G33" t="str">
        <f t="shared" si="1"/>
        <v>new Upgrade("Kylo Ren's Helmet",200000,135,1),</v>
      </c>
      <c r="H33">
        <f t="shared" si="2"/>
        <v>1481.4814814814815</v>
      </c>
    </row>
    <row r="34" spans="1:8">
      <c r="B34" s="1" t="s">
        <v>35</v>
      </c>
      <c r="C34">
        <v>1510000</v>
      </c>
      <c r="D34" t="str">
        <f t="shared" si="4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>
      <c r="B35" s="1" t="s">
        <v>36</v>
      </c>
      <c r="C35">
        <v>5000</v>
      </c>
      <c r="D35" t="str">
        <f t="shared" si="4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>
      <c r="B36" s="1" t="s">
        <v>87</v>
      </c>
      <c r="C36">
        <v>100000</v>
      </c>
      <c r="D36" t="str">
        <f t="shared" si="4"/>
        <v/>
      </c>
      <c r="E36">
        <v>100</v>
      </c>
      <c r="F36" s="2">
        <v>1</v>
      </c>
      <c r="G36" t="str">
        <f t="shared" si="1"/>
        <v>new Upgrade("Mario's Hat",100000,100,1),</v>
      </c>
      <c r="H36">
        <f t="shared" si="2"/>
        <v>1000</v>
      </c>
    </row>
    <row r="37" spans="1:8">
      <c r="B37" s="1" t="s">
        <v>37</v>
      </c>
      <c r="C37">
        <v>1000</v>
      </c>
      <c r="D37" t="str">
        <f t="shared" si="4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>
      <c r="B38" s="1" t="s">
        <v>38</v>
      </c>
      <c r="C38">
        <v>1</v>
      </c>
      <c r="D38" t="str">
        <f t="shared" si="4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>
      <c r="B39" s="1" t="s">
        <v>39</v>
      </c>
      <c r="C39">
        <v>10000</v>
      </c>
      <c r="D39" t="str">
        <f t="shared" si="4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>
      <c r="A40" s="1" t="s">
        <v>40</v>
      </c>
      <c r="B40" t="s">
        <v>93</v>
      </c>
      <c r="C40">
        <v>100</v>
      </c>
      <c r="D40" t="str">
        <f t="shared" si="4"/>
        <v/>
      </c>
      <c r="E40">
        <v>30</v>
      </c>
      <c r="F40" s="2">
        <v>10</v>
      </c>
      <c r="G40" t="str">
        <f t="shared" si="1"/>
        <v>new Upgrade(":cookie:","Cookie",100,30,10),</v>
      </c>
      <c r="H40">
        <f t="shared" si="2"/>
        <v>3.3333333333333335</v>
      </c>
    </row>
    <row r="41" spans="1:8">
      <c r="B41" s="1" t="s">
        <v>42</v>
      </c>
      <c r="C41">
        <v>120000</v>
      </c>
      <c r="D41" t="str">
        <f t="shared" si="4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>
      <c r="B42" s="1" t="s">
        <v>43</v>
      </c>
      <c r="C42">
        <v>10000</v>
      </c>
      <c r="D42" t="str">
        <f t="shared" si="4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>
      <c r="B43" s="1" t="s">
        <v>44</v>
      </c>
      <c r="C43">
        <v>100000</v>
      </c>
      <c r="D43" t="str">
        <f t="shared" si="4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>
      <c r="B44" s="1" t="s">
        <v>88</v>
      </c>
      <c r="C44">
        <v>1701</v>
      </c>
      <c r="D44" t="str">
        <f t="shared" si="4"/>
        <v/>
      </c>
      <c r="E44">
        <v>10</v>
      </c>
      <c r="F44" s="2">
        <v>1</v>
      </c>
      <c r="G44" t="str">
        <f t="shared" si="1"/>
        <v>new Upgrade("Kirk's Glasses",1701,10,1),</v>
      </c>
      <c r="H44">
        <f t="shared" si="2"/>
        <v>170.1</v>
      </c>
    </row>
    <row r="45" spans="1:8">
      <c r="B45" s="1" t="s">
        <v>45</v>
      </c>
      <c r="C45">
        <v>100000</v>
      </c>
      <c r="D45" t="str">
        <f t="shared" si="4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>
      <c r="B46" s="1" t="s">
        <v>46</v>
      </c>
      <c r="C46">
        <v>100000</v>
      </c>
      <c r="D46" t="str">
        <f t="shared" si="4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>
      <c r="B47" s="1" t="s">
        <v>47</v>
      </c>
      <c r="C47">
        <v>5307786900</v>
      </c>
      <c r="D47" t="str">
        <f t="shared" si="4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>
      <c r="B48" s="1" t="s">
        <v>48</v>
      </c>
      <c r="C48">
        <v>800000000</v>
      </c>
      <c r="D48" t="str">
        <f t="shared" si="4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>
      <c r="B49" s="1" t="s">
        <v>89</v>
      </c>
      <c r="C49">
        <v>682450750</v>
      </c>
      <c r="D49" t="str">
        <f t="shared" si="4"/>
        <v/>
      </c>
      <c r="E49">
        <v>54321</v>
      </c>
      <c r="F49" s="2">
        <v>1</v>
      </c>
      <c r="G49" t="str">
        <f t="shared" si="1"/>
        <v>new Upgrade("Because I'm Batman!",682450750,54321,1),</v>
      </c>
      <c r="H49">
        <f t="shared" si="2"/>
        <v>12563.295042432945</v>
      </c>
    </row>
    <row r="50" spans="1:8">
      <c r="B50" s="1" t="s">
        <v>49</v>
      </c>
      <c r="C50">
        <v>2870000000</v>
      </c>
      <c r="D50" t="str">
        <f t="shared" si="4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>
      <c r="B51" s="1" t="s">
        <v>50</v>
      </c>
      <c r="C51">
        <v>50400000000</v>
      </c>
      <c r="D51" t="str">
        <f t="shared" si="4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>
      <c r="B52" s="1" t="s">
        <v>51</v>
      </c>
      <c r="C52">
        <v>52000000</v>
      </c>
      <c r="D52" t="str">
        <f t="shared" si="4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>
      <c r="B53" s="1" t="s">
        <v>52</v>
      </c>
      <c r="C53">
        <v>10000000</v>
      </c>
      <c r="D53" t="str">
        <f t="shared" si="4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>
      <c r="B54" s="1" t="s">
        <v>53</v>
      </c>
      <c r="C54">
        <v>1600000</v>
      </c>
      <c r="D54" t="str">
        <f t="shared" si="4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>
      <c r="B55" s="1" t="s">
        <v>54</v>
      </c>
      <c r="C55">
        <v>16000000</v>
      </c>
      <c r="D55" t="str">
        <f t="shared" si="4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>
      <c r="B56" s="1" t="s">
        <v>55</v>
      </c>
      <c r="C56">
        <v>3200000</v>
      </c>
      <c r="D56" t="str">
        <f t="shared" si="4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>
      <c r="B57" s="1" t="s">
        <v>56</v>
      </c>
      <c r="C57">
        <v>62500000000</v>
      </c>
      <c r="D57" t="str">
        <f t="shared" si="4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>
      <c r="B58" s="1" t="s">
        <v>57</v>
      </c>
      <c r="C58">
        <v>10000</v>
      </c>
      <c r="D58" t="str">
        <f t="shared" si="4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>
      <c r="B59" s="1" t="s">
        <v>58</v>
      </c>
      <c r="C59">
        <v>230000000</v>
      </c>
      <c r="D59" t="str">
        <f t="shared" si="4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>
      <c r="B60" s="1" t="s">
        <v>59</v>
      </c>
      <c r="C60">
        <v>600000</v>
      </c>
      <c r="D60" t="str">
        <f t="shared" si="4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>
      <c r="B61" s="1" t="s">
        <v>60</v>
      </c>
      <c r="C61">
        <v>1325000</v>
      </c>
      <c r="D61" t="str">
        <f t="shared" si="4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>
      <c r="B62" s="1" t="s">
        <v>61</v>
      </c>
      <c r="C62">
        <v>21000000</v>
      </c>
      <c r="D62" t="str">
        <f t="shared" si="4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>
      <c r="A63" s="1" t="s">
        <v>62</v>
      </c>
      <c r="B63" t="s">
        <v>94</v>
      </c>
      <c r="C63">
        <v>3500</v>
      </c>
      <c r="D63" t="str">
        <f t="shared" si="4"/>
        <v/>
      </c>
      <c r="E63">
        <v>25</v>
      </c>
      <c r="F63" s="2">
        <v>1</v>
      </c>
      <c r="G63" t="str">
        <f t="shared" si="1"/>
        <v>new Upgrade(":basketball:","Evan Perlmutter's Fanhood",3500,25,1),</v>
      </c>
      <c r="H63">
        <f t="shared" si="2"/>
        <v>140</v>
      </c>
    </row>
    <row r="64" spans="1:8">
      <c r="B64" s="1" t="s">
        <v>63</v>
      </c>
      <c r="C64">
        <v>451</v>
      </c>
      <c r="D64" t="str">
        <f t="shared" si="4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>
      <c r="B65" s="1" t="s">
        <v>64</v>
      </c>
      <c r="C65">
        <v>10000</v>
      </c>
      <c r="D65" t="str">
        <f t="shared" si="4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>
      <c r="B66" s="1" t="s">
        <v>90</v>
      </c>
      <c r="C66">
        <v>2014000</v>
      </c>
      <c r="D66" t="str">
        <f t="shared" si="4"/>
        <v/>
      </c>
      <c r="E66">
        <v>2023</v>
      </c>
      <c r="F66" s="2">
        <v>1</v>
      </c>
      <c r="G66" t="str">
        <f t="shared" si="1"/>
        <v>new Upgrade("Thanos'Sword",2014000,2023,1),</v>
      </c>
      <c r="H66">
        <f t="shared" si="2"/>
        <v>995.55116164112701</v>
      </c>
    </row>
    <row r="67" spans="2:8">
      <c r="B67" s="1" t="s">
        <v>91</v>
      </c>
      <c r="C67">
        <v>301800</v>
      </c>
      <c r="D67" t="str">
        <f t="shared" si="4"/>
        <v/>
      </c>
      <c r="E67">
        <v>120</v>
      </c>
      <c r="F67" s="2">
        <v>1</v>
      </c>
      <c r="G67" t="str">
        <f t="shared" ref="G67:G68" si="5">IF(A67="",_xlfn.CONCAT($J$1,$J$2,B67,$J$2,$J$3,C67,D67,$J$3,E67,$J$3,F67,"),",),_xlfn.CONCAT($J$1,$J$2,A67,$J$2,$J$3,$J$2,B67,$J$2,$J$3,C67,D67,$J$3,E67,$J$3,F67,"),"))</f>
        <v>new Upgrade("Legolas's Bow",301800,120,1),</v>
      </c>
      <c r="H67">
        <f t="shared" ref="H67:H68" si="6">C67/E67</f>
        <v>2515</v>
      </c>
    </row>
    <row r="68" spans="2:8">
      <c r="B68" s="1" t="s">
        <v>65</v>
      </c>
      <c r="C68">
        <v>39999</v>
      </c>
      <c r="D68" t="str">
        <f t="shared" si="4"/>
        <v/>
      </c>
      <c r="E68">
        <v>10</v>
      </c>
      <c r="F68" s="2">
        <v>10</v>
      </c>
      <c r="G68" t="str">
        <f t="shared" si="5"/>
        <v>new Upgrade("Oculus",39999,10,10),</v>
      </c>
      <c r="H68">
        <f t="shared" si="6"/>
        <v>3999.9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Wuller</dc:creator>
  <cp:lastModifiedBy>John Wuller</cp:lastModifiedBy>
  <dcterms:created xsi:type="dcterms:W3CDTF">2019-08-23T22:21:35Z</dcterms:created>
  <dcterms:modified xsi:type="dcterms:W3CDTF">2019-09-03T02:56:12Z</dcterms:modified>
</cp:coreProperties>
</file>