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10\Documents\Computer Science\Eclipse Workspace\parse-music-entries\src\main\resources\spreadsheet outputs\"/>
    </mc:Choice>
  </mc:AlternateContent>
  <xr:revisionPtr revIDLastSave="0" documentId="13_ncr:1_{02E852FB-ACB2-466C-A4CB-85BB8A7ABB5E}" xr6:coauthVersionLast="47" xr6:coauthVersionMax="47" xr10:uidLastSave="{00000000-0000-0000-0000-000000000000}"/>
  <bookViews>
    <workbookView xWindow="-108" yWindow="-108" windowWidth="23256" windowHeight="12576" xr2:uid="{9E2D023D-A155-432E-9ED7-0F7A64DDB8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D17" i="1"/>
  <c r="F17" i="1"/>
  <c r="H17" i="1" s="1"/>
  <c r="D3" i="1"/>
  <c r="F3" i="1"/>
  <c r="H3" i="1" s="1"/>
  <c r="D4" i="1"/>
  <c r="F4" i="1" s="1"/>
  <c r="H4" i="1" s="1"/>
  <c r="D5" i="1"/>
  <c r="F5" i="1" s="1"/>
  <c r="H5" i="1" s="1"/>
  <c r="D6" i="1"/>
  <c r="F6" i="1" s="1"/>
  <c r="H6" i="1" s="1"/>
  <c r="D7" i="1"/>
  <c r="F7" i="1"/>
  <c r="H7" i="1" s="1"/>
  <c r="D8" i="1"/>
  <c r="F8" i="1" s="1"/>
  <c r="H8" i="1" s="1"/>
  <c r="D9" i="1"/>
  <c r="F9" i="1"/>
  <c r="H9" i="1" s="1"/>
  <c r="D10" i="1"/>
  <c r="F10" i="1" s="1"/>
  <c r="H10" i="1" s="1"/>
  <c r="D11" i="1"/>
  <c r="F11" i="1" s="1"/>
  <c r="H11" i="1" s="1"/>
  <c r="D12" i="1"/>
  <c r="F12" i="1" s="1"/>
  <c r="H12" i="1" s="1"/>
  <c r="D13" i="1"/>
  <c r="F13" i="1"/>
  <c r="H13" i="1"/>
  <c r="D14" i="1"/>
  <c r="F14" i="1" s="1"/>
  <c r="H14" i="1" s="1"/>
  <c r="D15" i="1"/>
  <c r="F15" i="1" s="1"/>
  <c r="H15" i="1" s="1"/>
  <c r="D16" i="1"/>
  <c r="F16" i="1"/>
  <c r="H16" i="1" s="1"/>
  <c r="D2" i="1"/>
  <c r="F2" i="1" s="1"/>
  <c r="H2" i="1" s="1"/>
  <c r="C18" i="1"/>
  <c r="F18" i="1" l="1"/>
  <c r="H18" i="1"/>
</calcChain>
</file>

<file path=xl/sharedStrings.xml><?xml version="1.0" encoding="utf-8"?>
<sst xmlns="http://schemas.openxmlformats.org/spreadsheetml/2006/main" count="42" uniqueCount="27">
  <si>
    <t>Section</t>
  </si>
  <si>
    <t>MusicEntriesWeb</t>
  </si>
  <si>
    <t>SASS integration</t>
  </si>
  <si>
    <t>Inputs/Table</t>
  </si>
  <si>
    <t>Responsiveness</t>
  </si>
  <si>
    <t>Single View Modal</t>
  </si>
  <si>
    <t>Communication</t>
  </si>
  <si>
    <t>Inputs</t>
  </si>
  <si>
    <t>General</t>
  </si>
  <si>
    <t>Flex Box Integration</t>
  </si>
  <si>
    <t>Header</t>
  </si>
  <si>
    <t>Buttons</t>
  </si>
  <si>
    <t>Page Buttons</t>
  </si>
  <si>
    <t>Modal</t>
  </si>
  <si>
    <t/>
  </si>
  <si>
    <t>Blocks (.5h)</t>
  </si>
  <si>
    <t>Hours</t>
  </si>
  <si>
    <t>Offset (hrs)</t>
  </si>
  <si>
    <t>Adjusted Total Hours</t>
  </si>
  <si>
    <t>Rate ($/hr)</t>
  </si>
  <si>
    <t>Total Cost</t>
  </si>
  <si>
    <t>ParseTunes Project</t>
  </si>
  <si>
    <t>Parsing MHS</t>
  </si>
  <si>
    <t>Parsing Harvard</t>
  </si>
  <si>
    <t>Parsing author columns</t>
  </si>
  <si>
    <t>Setting up for Pre-parsing</t>
  </si>
  <si>
    <t>Work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</si>
</sst>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 wrapText="1"/>
    </xf>
    <xf numFmtId="0" fontId="1" fillId="0" borderId="0" xfId="0" applyFont="1"/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wrapText="1"/>
    </xf>
  </cellXfs>
  <cellStyles count="3">
    <cellStyle name="Normal" xfId="0" builtinId="0"/>
    <cellStyle name="Normal_Sheet1" xfId="1" xr:uid="{5F9B0458-C93D-4138-90B7-8A7A663FC9B1}"/>
    <cellStyle name="Normal_Sheet1_1" xfId="2" xr:uid="{C6A49FCA-AC7B-45AA-BB53-1EF095AF79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F710-884A-41A4-AFD5-42884D916635}">
  <dimension ref="A1:H18"/>
  <sheetViews>
    <sheetView tabSelected="1" workbookViewId="0">
      <selection activeCell="D15" sqref="D15"/>
    </sheetView>
  </sheetViews>
  <sheetFormatPr defaultRowHeight="14.4" x14ac:dyDescent="0.3"/>
  <cols>
    <col min="1" max="1" width="23.33203125" customWidth="1"/>
    <col min="2" max="2" width="31.77734375" customWidth="1"/>
  </cols>
  <sheetData>
    <row r="1" spans="1:8" ht="43.2" x14ac:dyDescent="0.3">
      <c r="A1" s="1" t="s">
        <v>0</v>
      </c>
      <c r="B1" s="8" t="s">
        <v>26</v>
      </c>
      <c r="C1" s="8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3">
      <c r="A2" s="2" t="s">
        <v>1</v>
      </c>
      <c r="B2" s="9" t="s">
        <v>2</v>
      </c>
      <c r="C2" s="3">
        <v>37.5</v>
      </c>
      <c r="D2">
        <f>C2/2</f>
        <v>18.75</v>
      </c>
      <c r="E2">
        <v>13.75</v>
      </c>
      <c r="F2" s="5">
        <f>D2-E2</f>
        <v>5</v>
      </c>
      <c r="G2">
        <v>15</v>
      </c>
      <c r="H2" s="5">
        <f>F2*G2</f>
        <v>75</v>
      </c>
    </row>
    <row r="3" spans="1:8" x14ac:dyDescent="0.3">
      <c r="A3" s="2" t="s">
        <v>1</v>
      </c>
      <c r="B3" s="2" t="s">
        <v>3</v>
      </c>
      <c r="C3" s="3">
        <v>25</v>
      </c>
      <c r="D3">
        <f t="shared" ref="D3:D16" si="0">C3/2</f>
        <v>12.5</v>
      </c>
      <c r="E3">
        <v>7.5</v>
      </c>
      <c r="F3" s="5">
        <f t="shared" ref="F3:F16" si="1">D3-E3</f>
        <v>5</v>
      </c>
      <c r="G3">
        <v>15</v>
      </c>
      <c r="H3" s="5">
        <f t="shared" ref="H3:H16" si="2">F3*G3</f>
        <v>75</v>
      </c>
    </row>
    <row r="4" spans="1:8" x14ac:dyDescent="0.3">
      <c r="A4" s="2" t="s">
        <v>1</v>
      </c>
      <c r="B4" s="2" t="s">
        <v>4</v>
      </c>
      <c r="C4" s="3">
        <v>15.5</v>
      </c>
      <c r="D4">
        <f t="shared" si="0"/>
        <v>7.75</v>
      </c>
      <c r="E4">
        <v>3.75</v>
      </c>
      <c r="F4" s="5">
        <f t="shared" si="1"/>
        <v>4</v>
      </c>
      <c r="G4">
        <v>15</v>
      </c>
      <c r="H4" s="5">
        <f t="shared" si="2"/>
        <v>60</v>
      </c>
    </row>
    <row r="5" spans="1:8" x14ac:dyDescent="0.3">
      <c r="A5" s="2" t="s">
        <v>1</v>
      </c>
      <c r="B5" s="2" t="s">
        <v>5</v>
      </c>
      <c r="C5" s="3">
        <v>14.4</v>
      </c>
      <c r="D5">
        <f t="shared" si="0"/>
        <v>7.2</v>
      </c>
      <c r="E5">
        <v>5.2</v>
      </c>
      <c r="F5" s="5">
        <f t="shared" si="1"/>
        <v>2</v>
      </c>
      <c r="G5">
        <v>15</v>
      </c>
      <c r="H5" s="5">
        <f t="shared" si="2"/>
        <v>30</v>
      </c>
    </row>
    <row r="6" spans="1:8" x14ac:dyDescent="0.3">
      <c r="A6" s="2" t="s">
        <v>1</v>
      </c>
      <c r="B6" s="2" t="s">
        <v>6</v>
      </c>
      <c r="C6" s="3">
        <v>20</v>
      </c>
      <c r="D6">
        <f t="shared" si="0"/>
        <v>10</v>
      </c>
      <c r="E6">
        <v>7</v>
      </c>
      <c r="F6" s="5">
        <f t="shared" si="1"/>
        <v>3</v>
      </c>
      <c r="G6">
        <v>10</v>
      </c>
      <c r="H6" s="5">
        <f t="shared" si="2"/>
        <v>30</v>
      </c>
    </row>
    <row r="7" spans="1:8" x14ac:dyDescent="0.3">
      <c r="A7" s="2" t="s">
        <v>1</v>
      </c>
      <c r="B7" s="2" t="s">
        <v>7</v>
      </c>
      <c r="C7" s="3">
        <v>12</v>
      </c>
      <c r="D7">
        <f t="shared" si="0"/>
        <v>6</v>
      </c>
      <c r="E7">
        <v>4</v>
      </c>
      <c r="F7" s="5">
        <f t="shared" si="1"/>
        <v>2</v>
      </c>
      <c r="G7">
        <v>15</v>
      </c>
      <c r="H7" s="5">
        <f t="shared" si="2"/>
        <v>30</v>
      </c>
    </row>
    <row r="8" spans="1:8" x14ac:dyDescent="0.3">
      <c r="A8" s="2" t="s">
        <v>1</v>
      </c>
      <c r="B8" s="2" t="s">
        <v>8</v>
      </c>
      <c r="C8" s="3">
        <v>11.6</v>
      </c>
      <c r="D8">
        <f t="shared" si="0"/>
        <v>5.8</v>
      </c>
      <c r="E8">
        <v>2.8</v>
      </c>
      <c r="F8" s="5">
        <f t="shared" si="1"/>
        <v>3</v>
      </c>
      <c r="G8">
        <v>15</v>
      </c>
      <c r="H8" s="5">
        <f t="shared" si="2"/>
        <v>45</v>
      </c>
    </row>
    <row r="9" spans="1:8" x14ac:dyDescent="0.3">
      <c r="A9" s="2" t="s">
        <v>1</v>
      </c>
      <c r="B9" s="2" t="s">
        <v>9</v>
      </c>
      <c r="C9" s="3">
        <v>6</v>
      </c>
      <c r="D9">
        <f t="shared" si="0"/>
        <v>3</v>
      </c>
      <c r="E9">
        <v>2</v>
      </c>
      <c r="F9" s="5">
        <f t="shared" si="1"/>
        <v>1</v>
      </c>
      <c r="G9">
        <v>15</v>
      </c>
      <c r="H9" s="5">
        <f t="shared" si="2"/>
        <v>15</v>
      </c>
    </row>
    <row r="10" spans="1:8" x14ac:dyDescent="0.3">
      <c r="A10" s="2" t="s">
        <v>1</v>
      </c>
      <c r="B10" s="2" t="s">
        <v>10</v>
      </c>
      <c r="C10" s="3">
        <v>4</v>
      </c>
      <c r="D10">
        <f t="shared" si="0"/>
        <v>2</v>
      </c>
      <c r="E10">
        <v>1</v>
      </c>
      <c r="F10" s="5">
        <f t="shared" si="1"/>
        <v>1</v>
      </c>
      <c r="G10">
        <v>15</v>
      </c>
      <c r="H10" s="5">
        <f t="shared" si="2"/>
        <v>15</v>
      </c>
    </row>
    <row r="11" spans="1:8" x14ac:dyDescent="0.3">
      <c r="A11" s="2" t="s">
        <v>1</v>
      </c>
      <c r="B11" s="2" t="s">
        <v>11</v>
      </c>
      <c r="C11" s="3">
        <v>3</v>
      </c>
      <c r="D11">
        <f t="shared" si="0"/>
        <v>1.5</v>
      </c>
      <c r="E11">
        <v>0.5</v>
      </c>
      <c r="F11" s="5">
        <f t="shared" si="1"/>
        <v>1</v>
      </c>
      <c r="G11">
        <v>15</v>
      </c>
      <c r="H11" s="5">
        <f t="shared" si="2"/>
        <v>15</v>
      </c>
    </row>
    <row r="12" spans="1:8" x14ac:dyDescent="0.3">
      <c r="A12" s="2" t="s">
        <v>1</v>
      </c>
      <c r="B12" s="2" t="s">
        <v>12</v>
      </c>
      <c r="C12" s="3">
        <v>2</v>
      </c>
      <c r="D12">
        <f t="shared" si="0"/>
        <v>1</v>
      </c>
      <c r="E12">
        <v>0.5</v>
      </c>
      <c r="F12" s="5">
        <f t="shared" si="1"/>
        <v>0.5</v>
      </c>
      <c r="G12">
        <v>15</v>
      </c>
      <c r="H12" s="5">
        <f t="shared" si="2"/>
        <v>7.5</v>
      </c>
    </row>
    <row r="13" spans="1:8" x14ac:dyDescent="0.3">
      <c r="A13" s="2" t="s">
        <v>1</v>
      </c>
      <c r="B13" s="2" t="s">
        <v>13</v>
      </c>
      <c r="C13" s="3">
        <v>2</v>
      </c>
      <c r="D13">
        <f t="shared" si="0"/>
        <v>1</v>
      </c>
      <c r="E13">
        <v>0</v>
      </c>
      <c r="F13" s="5">
        <f t="shared" si="1"/>
        <v>1</v>
      </c>
      <c r="G13">
        <v>15</v>
      </c>
      <c r="H13" s="5">
        <f t="shared" si="2"/>
        <v>15</v>
      </c>
    </row>
    <row r="14" spans="1:8" x14ac:dyDescent="0.3">
      <c r="A14" s="2" t="s">
        <v>21</v>
      </c>
      <c r="B14" s="2" t="s">
        <v>22</v>
      </c>
      <c r="C14" s="3">
        <v>7</v>
      </c>
      <c r="D14">
        <f t="shared" si="0"/>
        <v>3.5</v>
      </c>
      <c r="E14">
        <v>0</v>
      </c>
      <c r="F14" s="5">
        <f t="shared" si="1"/>
        <v>3.5</v>
      </c>
      <c r="G14">
        <v>20</v>
      </c>
      <c r="H14" s="5">
        <f t="shared" si="2"/>
        <v>70</v>
      </c>
    </row>
    <row r="15" spans="1:8" x14ac:dyDescent="0.3">
      <c r="A15" s="2" t="s">
        <v>21</v>
      </c>
      <c r="B15" s="2" t="s">
        <v>23</v>
      </c>
      <c r="C15" s="3">
        <v>5</v>
      </c>
      <c r="D15">
        <f t="shared" si="0"/>
        <v>2.5</v>
      </c>
      <c r="E15">
        <v>0</v>
      </c>
      <c r="F15" s="5">
        <f t="shared" si="1"/>
        <v>2.5</v>
      </c>
      <c r="G15">
        <v>20</v>
      </c>
      <c r="H15" s="5">
        <f t="shared" si="2"/>
        <v>50</v>
      </c>
    </row>
    <row r="16" spans="1:8" x14ac:dyDescent="0.3">
      <c r="A16" s="6" t="s">
        <v>21</v>
      </c>
      <c r="B16" s="6" t="s">
        <v>24</v>
      </c>
      <c r="C16" s="7">
        <v>4</v>
      </c>
      <c r="D16">
        <f t="shared" si="0"/>
        <v>2</v>
      </c>
      <c r="E16">
        <v>1</v>
      </c>
      <c r="F16" s="5">
        <f t="shared" si="1"/>
        <v>1</v>
      </c>
      <c r="G16">
        <v>20</v>
      </c>
      <c r="H16" s="5">
        <f t="shared" si="2"/>
        <v>20</v>
      </c>
    </row>
    <row r="17" spans="1:8" x14ac:dyDescent="0.3">
      <c r="A17" s="6" t="s">
        <v>21</v>
      </c>
      <c r="B17" s="6" t="s">
        <v>25</v>
      </c>
      <c r="C17" s="7">
        <v>3</v>
      </c>
      <c r="D17">
        <f>C17/2</f>
        <v>1.5</v>
      </c>
      <c r="E17">
        <v>1</v>
      </c>
      <c r="F17" s="5">
        <f>D17-E17</f>
        <v>0.5</v>
      </c>
      <c r="G17">
        <v>15</v>
      </c>
      <c r="H17" s="5">
        <f>F17*G17</f>
        <v>7.5</v>
      </c>
    </row>
    <row r="18" spans="1:8" x14ac:dyDescent="0.3">
      <c r="A18" s="3" t="s">
        <v>14</v>
      </c>
      <c r="B18" s="3" t="s">
        <v>14</v>
      </c>
      <c r="C18" s="3">
        <f>SUM(C2:C17)</f>
        <v>172</v>
      </c>
      <c r="D18">
        <f>SUM(D2:D17)</f>
        <v>86</v>
      </c>
      <c r="E18">
        <f>SUM(E2:E17)</f>
        <v>50</v>
      </c>
      <c r="F18" s="5">
        <f>SUM(F2:F17)</f>
        <v>36</v>
      </c>
      <c r="H18" s="5">
        <f>SUM(H2:H17)</f>
        <v>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2022-02-17T16:37:12Z</dcterms:created>
  <dcterms:modified xsi:type="dcterms:W3CDTF">2022-02-17T17:08:21Z</dcterms:modified>
</cp:coreProperties>
</file>