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20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<sst xmlns="http://schemas.openxmlformats.org/spreadsheetml/2006/main" count="91">
  <si>
    <t>学号</t>
  </si>
  <si>
    <t>姓名</t>
  </si>
  <si>
    <t>加权平均分</t>
  </si>
  <si>
    <t>编程基础C</t>
  </si>
  <si>
    <t>编程基础演习</t>
  </si>
  <si>
    <t>工科数学分析基础1</t>
  </si>
  <si>
    <t>军训</t>
  </si>
  <si>
    <t>日语听说1</t>
  </si>
  <si>
    <t>思想道德与法治</t>
  </si>
  <si>
    <t>信息导论</t>
  </si>
  <si>
    <t>综合日语1</t>
  </si>
  <si>
    <t>高级程序设计</t>
  </si>
  <si>
    <t>高级程序设计演习</t>
  </si>
  <si>
    <t>工科数学分析基础2</t>
  </si>
  <si>
    <t>军事理论</t>
  </si>
  <si>
    <t>日语听说2</t>
  </si>
  <si>
    <t>数字电路</t>
  </si>
  <si>
    <t>线性代数与解析几何</t>
  </si>
  <si>
    <t>职业发展</t>
  </si>
  <si>
    <t>中国近现代史纲要</t>
  </si>
  <si>
    <t>综合日语2</t>
  </si>
  <si>
    <t>20212251046</t>
  </si>
  <si>
    <t>葛俊辰</t>
  </si>
  <si>
    <t>计数项:加权平均分</t>
  </si>
  <si>
    <t>20212251031</t>
  </si>
  <si>
    <t>李勇岑</t>
  </si>
  <si>
    <t>65-70</t>
  </si>
  <si>
    <t>20212251165</t>
  </si>
  <si>
    <t>杨蕊源</t>
  </si>
  <si>
    <t>70-75</t>
  </si>
  <si>
    <t>20212251036</t>
  </si>
  <si>
    <t>董昌浩</t>
  </si>
  <si>
    <t>75-80</t>
  </si>
  <si>
    <t>20212251109</t>
  </si>
  <si>
    <t>崔洪玮</t>
  </si>
  <si>
    <t>80-85</t>
  </si>
  <si>
    <t>20212251021</t>
  </si>
  <si>
    <t>胡耀戈</t>
  </si>
  <si>
    <t>85-90</t>
  </si>
  <si>
    <t>20212251134</t>
  </si>
  <si>
    <t>吴禹哲</t>
  </si>
  <si>
    <t>90-95</t>
  </si>
  <si>
    <t>20212251201</t>
  </si>
  <si>
    <t>崔晋宁</t>
  </si>
  <si>
    <t>总计</t>
  </si>
  <si>
    <t>20212251018</t>
  </si>
  <si>
    <t>李雁志</t>
  </si>
  <si>
    <t>20212251199</t>
  </si>
  <si>
    <t>邓悦如</t>
  </si>
  <si>
    <t>20212251080</t>
  </si>
  <si>
    <t>王一博</t>
  </si>
  <si>
    <t>20212251140</t>
  </si>
  <si>
    <t>徐泽林</t>
  </si>
  <si>
    <t>20212251121</t>
  </si>
  <si>
    <t>勾钰哲</t>
  </si>
  <si>
    <t>20212251056</t>
  </si>
  <si>
    <t>李坦达</t>
  </si>
  <si>
    <t>—</t>
  </si>
  <si>
    <t>20212251200</t>
  </si>
  <si>
    <t>梁含璋</t>
  </si>
  <si>
    <t>20212251097</t>
  </si>
  <si>
    <t>赵玉鸣</t>
  </si>
  <si>
    <t>20212251190</t>
  </si>
  <si>
    <t>朱佳裕</t>
  </si>
  <si>
    <t>20212251070</t>
  </si>
  <si>
    <t>许可</t>
  </si>
  <si>
    <t>20212251039</t>
  </si>
  <si>
    <t>王晓艺</t>
  </si>
  <si>
    <t>20212251160</t>
  </si>
  <si>
    <t>程子睿</t>
  </si>
  <si>
    <t>20212251096</t>
  </si>
  <si>
    <t>张荣昊</t>
  </si>
  <si>
    <t>20212251081</t>
  </si>
  <si>
    <t>霍博文</t>
  </si>
  <si>
    <t>20212251174</t>
  </si>
  <si>
    <t>赵浩然</t>
  </si>
  <si>
    <t>20212251122</t>
  </si>
  <si>
    <t>张哲诚</t>
  </si>
  <si>
    <t>20212251067</t>
  </si>
  <si>
    <t>崔铖</t>
  </si>
  <si>
    <t>20212251093</t>
  </si>
  <si>
    <t>梅博宇</t>
  </si>
  <si>
    <t>20212251010</t>
  </si>
  <si>
    <t>宋琪</t>
  </si>
  <si>
    <t>20212251145</t>
  </si>
  <si>
    <t>李沛时</t>
  </si>
  <si>
    <t>20212251147</t>
  </si>
  <si>
    <t>冯泽远</t>
  </si>
  <si>
    <t>20212251191</t>
  </si>
  <si>
    <t>兰伯涵</t>
  </si>
  <si>
    <t xml:space="preserve">学科平均分
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</si>
</sst>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  <numFmt numFmtId="178" formatCode="0.00_);[Red]\(0.00\)"/>
  </numFmts>
  <fonts count="2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学科平均分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1816162177173"/>
          <c:y val="0.160196245733788"/>
          <c:w val="0.68958622604832"/>
          <c:h val="0.7343003412969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Sheet1!$B$33:$K$33</c:f>
              <c:strCache>
                <c:ptCount val="10"/>
                <c:pt idx="0">
                  <c:v>高级程序设计</c:v>
                </c:pt>
                <c:pt idx="1">
                  <c:v>高级程序设计演习</c:v>
                </c:pt>
                <c:pt idx="2">
                  <c:v>工科数学分析基础2</c:v>
                </c:pt>
                <c:pt idx="3">
                  <c:v>军事理论</c:v>
                </c:pt>
                <c:pt idx="4">
                  <c:v>日语听说2</c:v>
                </c:pt>
                <c:pt idx="5">
                  <c:v>数字电路</c:v>
                </c:pt>
                <c:pt idx="6">
                  <c:v>线性代数与解析几何</c:v>
                </c:pt>
                <c:pt idx="7">
                  <c:v>职业发展</c:v>
                </c:pt>
                <c:pt idx="8">
                  <c:v>中国近现代史纲要</c:v>
                </c:pt>
                <c:pt idx="9">
                  <c:v>综合日语2</c:v>
                </c:pt>
              </c:strCache>
            </c:strRef>
          </c:cat>
          <c:val>
            <c:numRef>
              <c:f>Sheet1!$B$34:$K$34</c:f>
              <c:numCache>
                <c:formatCode>0.00_ </c:formatCode>
                <c:ptCount val="10"/>
                <c:pt idx="0">
                  <c:v>65.1</c:v>
                </c:pt>
                <c:pt idx="1">
                  <c:v>94.8666666666667</c:v>
                </c:pt>
                <c:pt idx="2">
                  <c:v>80.2666666666667</c:v>
                </c:pt>
                <c:pt idx="3">
                  <c:v>81.6333333333333</c:v>
                </c:pt>
                <c:pt idx="4">
                  <c:v>82.0666666666667</c:v>
                </c:pt>
                <c:pt idx="5">
                  <c:v>85.5333333333333</c:v>
                </c:pt>
                <c:pt idx="6">
                  <c:v>82.8666666666667</c:v>
                </c:pt>
                <c:pt idx="7">
                  <c:v>94.8214285714286</c:v>
                </c:pt>
                <c:pt idx="8">
                  <c:v>78.6333333333333</c:v>
                </c:pt>
                <c:pt idx="9">
                  <c:v>84.5833333333333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14429088"/>
        <c:axId val="938908272"/>
      </c:barChart>
      <c:catAx>
        <c:axId val="1144290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908272"/>
        <c:crosses val="autoZero"/>
        <c:auto val="1"/>
        <c:lblAlgn val="ctr"/>
        <c:lblOffset val="100"/>
        <c:noMultiLvlLbl val="0"/>
      </c:catAx>
      <c:valAx>
        <c:axId val="9389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4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[2105.xlsx]Sheet1!数据透视表4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班级平均分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Sheet1!$V$3:$V$9</c:f>
              <c:strCache>
                <c:ptCount val="6"/>
                <c:pt idx="0">
                  <c:v>65-70</c:v>
                </c:pt>
                <c:pt idx="1">
                  <c:v>70-75</c:v>
                </c:pt>
                <c:pt idx="2">
                  <c:v>75-80</c:v>
                </c:pt>
                <c:pt idx="3">
                  <c:v>80-85</c:v>
                </c:pt>
                <c:pt idx="4">
                  <c:v>85-90</c:v>
                </c:pt>
                <c:pt idx="5">
                  <c:v>90-95</c:v>
                </c:pt>
              </c:strCache>
            </c:strRef>
          </c:cat>
          <c:val>
            <c:numRef>
              <c:f>Sheet1!$W$3:$W$9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857919"/>
        <c:axId val="763582604"/>
      </c:barChart>
      <c:catAx>
        <c:axId val="11685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582604"/>
        <c:crosses val="autoZero"/>
        <c:auto val="1"/>
        <c:lblAlgn val="ctr"/>
        <c:lblOffset val="100"/>
        <c:noMultiLvlLbl val="0"/>
      </c:catAx>
      <c:valAx>
        <c:axId val="7635826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85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604412376856"/>
          <c:y val="0.50386017585245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430530</xdr:colOff>
      <xdr:row>35</xdr:row>
      <xdr:rowOff>26670</xdr:rowOff>
    </xdr:from>
    <xdr:to>
      <xdr:col>6</xdr:col>
      <xdr:colOff>163830</xdr:colOff>
      <xdr:row>52</xdr:row>
      <xdr:rowOff>3810</xdr:rowOff>
    </xdr:to>
    <xdr:graphicFrame>
      <xdr:nvGraphicFramePr>
        <xdr:cNvPr id="2" name="图表 1"/>
        <xdr:cNvGraphicFramePr/>
      </xdr:nvGraphicFramePr>
      <xdr:xfrm>
        <a:off x="430530" y="12645390"/>
        <a:ext cx="4307840" cy="360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35</xdr:row>
      <xdr:rowOff>35560</xdr:rowOff>
    </xdr:from>
    <xdr:to>
      <xdr:col>11</xdr:col>
      <xdr:colOff>280035</xdr:colOff>
      <xdr:row>51</xdr:row>
      <xdr:rowOff>174625</xdr:rowOff>
    </xdr:to>
    <xdr:graphicFrame>
      <xdr:nvGraphicFramePr>
        <xdr:cNvPr id="3" name="图表 2"/>
        <xdr:cNvGraphicFramePr/>
      </xdr:nvGraphicFramePr>
      <xdr:xfrm>
        <a:off x="4758690" y="12654280"/>
        <a:ext cx="4328160" cy="355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59.8574884259" refreshedBy="Cx330" recordCount="30">
  <cacheSource type="worksheet">
    <worksheetSource ref="C1:C31" sheet="Sheet1"/>
  </cacheSource>
  <cacheFields count="1">
    <cacheField name="加权平均分" numFmtId="0">
      <sharedItems containsSemiMixedTypes="0" containsString="0" containsNumber="1" minValue="0" maxValue="93.6228070175439" count="30">
        <n v="93.6228070175439"/>
        <n v="91.9035087719298"/>
        <n v="91.8245614035088"/>
        <n v="90.4473684210526"/>
        <n v="90.3684210526316"/>
        <n v="89.9912280701754"/>
        <n v="89.5263157894737"/>
        <n v="88.8947368421053"/>
        <n v="88.7719298245614"/>
        <n v="88.4473684210526"/>
        <n v="87.9561403508772"/>
        <n v="87.6052631578947"/>
        <n v="86.9122807017544"/>
        <n v="86.7636363636364"/>
        <n v="86.5614035087719"/>
        <n v="85.1754385964912"/>
        <n v="84.9545454545455"/>
        <n v="84.7456140350877"/>
        <n v="84.6228070175439"/>
        <n v="82.4824561403509"/>
        <n v="82.1052631578947"/>
        <n v="79.3245614035088"/>
        <n v="77.7105263157895"/>
        <n v="77.7017543859649"/>
        <n v="77.0350877192982"/>
        <n v="76.0350877192982"/>
        <n v="73.4035087719298"/>
        <n v="71.2719298245614"/>
        <n v="68.859649122807"/>
        <n v="68.3859649122807"/>
      </sharedItems>
      <fieldGroup base="0">
        <rangePr autoStart="0" autoEnd="0" startNum="0" endNum="100" groupInterval="5"/>
        <groupItems count="22">
          <s v="&lt;0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95-100"/>
          <s v="&gt;1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 chartFormat="4">
  <location ref="V2:W9" firstHeaderRow="1" firstDataRow="1" firstDataCol="1"/>
  <pivotFields count="1">
    <pivotField axis="axisRow" dataField="1" compact="0" numFmtId="176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0"/>
  </rowFields>
  <rowItems count="7"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计数项:加权平均分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4"/>
  <sheetViews>
    <sheetView tabSelected="1" zoomScale="79" zoomScaleNormal="79" workbookViewId="0">
      <selection activeCell="U28" sqref="U28"/>
    </sheetView>
  </sheetViews>
  <sheetFormatPr defaultColWidth="9" defaultRowHeight="16.8"/>
  <cols>
    <col min="3" max="11" width="12.8173076923077"/>
    <col min="22" max="22" width="14.2692307692308"/>
    <col min="23" max="23" width="20.5480769230769"/>
  </cols>
  <sheetData>
    <row r="1" ht="41" spans="1:2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ht="28" spans="1:23">
      <c r="A2" s="3" t="s">
        <v>21</v>
      </c>
      <c r="B2" s="3" t="s">
        <v>22</v>
      </c>
      <c r="C2" s="4">
        <v>93.6228070175439</v>
      </c>
      <c r="D2" s="5">
        <v>96</v>
      </c>
      <c r="E2" s="5">
        <v>93</v>
      </c>
      <c r="F2" s="6">
        <v>89</v>
      </c>
      <c r="G2" s="5">
        <v>92</v>
      </c>
      <c r="H2" s="5">
        <v>96</v>
      </c>
      <c r="I2" s="6">
        <v>87</v>
      </c>
      <c r="J2" s="5">
        <v>92</v>
      </c>
      <c r="K2" s="5">
        <v>100</v>
      </c>
      <c r="L2" s="6">
        <v>89</v>
      </c>
      <c r="M2" s="5">
        <v>98</v>
      </c>
      <c r="N2" s="5">
        <v>94</v>
      </c>
      <c r="O2" s="6">
        <v>81</v>
      </c>
      <c r="P2" s="5">
        <v>94</v>
      </c>
      <c r="Q2" s="5">
        <v>99</v>
      </c>
      <c r="R2" s="5">
        <v>94</v>
      </c>
      <c r="S2" s="5">
        <v>99</v>
      </c>
      <c r="T2" s="6">
        <v>84</v>
      </c>
      <c r="U2" s="5">
        <v>99</v>
      </c>
      <c r="V2" t="s">
        <v>2</v>
      </c>
      <c r="W2" t="s">
        <v>23</v>
      </c>
    </row>
    <row r="3" ht="28" spans="1:23">
      <c r="A3" s="3" t="s">
        <v>24</v>
      </c>
      <c r="B3" s="3" t="s">
        <v>25</v>
      </c>
      <c r="C3" s="4">
        <v>91.9035087719298</v>
      </c>
      <c r="D3" s="5">
        <v>99</v>
      </c>
      <c r="E3" s="6">
        <v>86</v>
      </c>
      <c r="F3" s="5">
        <v>94</v>
      </c>
      <c r="G3" s="6">
        <v>88</v>
      </c>
      <c r="H3" s="6">
        <v>83</v>
      </c>
      <c r="I3" s="6">
        <v>89</v>
      </c>
      <c r="J3" s="5">
        <v>92</v>
      </c>
      <c r="K3" s="5">
        <v>98</v>
      </c>
      <c r="L3" s="5">
        <v>91</v>
      </c>
      <c r="M3" s="5">
        <v>97</v>
      </c>
      <c r="N3" s="5">
        <v>93</v>
      </c>
      <c r="O3" s="6">
        <v>80</v>
      </c>
      <c r="P3" s="5">
        <v>91</v>
      </c>
      <c r="Q3" s="5">
        <v>99</v>
      </c>
      <c r="R3" s="5">
        <v>94</v>
      </c>
      <c r="S3" s="5">
        <v>98</v>
      </c>
      <c r="T3" s="6">
        <v>74</v>
      </c>
      <c r="U3" s="5">
        <v>95</v>
      </c>
      <c r="V3" t="s">
        <v>26</v>
      </c>
      <c r="W3">
        <v>2</v>
      </c>
    </row>
    <row r="4" ht="28" spans="1:23">
      <c r="A4" s="3" t="s">
        <v>27</v>
      </c>
      <c r="B4" s="3" t="s">
        <v>28</v>
      </c>
      <c r="C4" s="4">
        <v>91.8245614035088</v>
      </c>
      <c r="D4" s="5">
        <v>92</v>
      </c>
      <c r="E4" s="5">
        <v>94</v>
      </c>
      <c r="F4" s="6">
        <v>83</v>
      </c>
      <c r="G4" s="5">
        <v>92</v>
      </c>
      <c r="H4" s="5">
        <v>90</v>
      </c>
      <c r="I4" s="6">
        <v>82</v>
      </c>
      <c r="J4" s="5">
        <v>99</v>
      </c>
      <c r="K4" s="5">
        <v>98</v>
      </c>
      <c r="L4" s="6">
        <v>79</v>
      </c>
      <c r="M4" s="5">
        <v>97</v>
      </c>
      <c r="N4" s="5">
        <v>96</v>
      </c>
      <c r="O4" s="6">
        <v>88</v>
      </c>
      <c r="P4" s="5">
        <v>95</v>
      </c>
      <c r="Q4" s="5">
        <v>90</v>
      </c>
      <c r="R4" s="5">
        <v>97</v>
      </c>
      <c r="S4" s="5">
        <v>99</v>
      </c>
      <c r="T4" s="6">
        <v>85</v>
      </c>
      <c r="U4" s="5">
        <v>94</v>
      </c>
      <c r="V4" t="s">
        <v>29</v>
      </c>
      <c r="W4">
        <v>2</v>
      </c>
    </row>
    <row r="5" ht="28" spans="1:23">
      <c r="A5" s="3" t="s">
        <v>30</v>
      </c>
      <c r="B5" s="3" t="s">
        <v>31</v>
      </c>
      <c r="C5" s="4">
        <v>90.4473684210526</v>
      </c>
      <c r="D5" s="5">
        <v>95</v>
      </c>
      <c r="E5" s="6">
        <v>84</v>
      </c>
      <c r="F5" s="6">
        <v>85</v>
      </c>
      <c r="G5" s="6">
        <v>88</v>
      </c>
      <c r="H5" s="5">
        <v>91</v>
      </c>
      <c r="I5" s="6">
        <v>83</v>
      </c>
      <c r="J5" s="5">
        <v>99</v>
      </c>
      <c r="K5" s="5">
        <v>98</v>
      </c>
      <c r="L5" s="6">
        <v>81</v>
      </c>
      <c r="M5" s="5">
        <v>98</v>
      </c>
      <c r="N5" s="5">
        <v>92</v>
      </c>
      <c r="O5" s="6">
        <v>86</v>
      </c>
      <c r="P5" s="5">
        <v>91</v>
      </c>
      <c r="Q5" s="5">
        <v>93</v>
      </c>
      <c r="R5" s="5">
        <v>93</v>
      </c>
      <c r="S5" s="5">
        <v>99</v>
      </c>
      <c r="T5" s="6">
        <v>75</v>
      </c>
      <c r="U5" s="5">
        <v>93</v>
      </c>
      <c r="V5" t="s">
        <v>32</v>
      </c>
      <c r="W5">
        <v>5</v>
      </c>
    </row>
    <row r="6" ht="28" spans="1:23">
      <c r="A6" s="3" t="s">
        <v>33</v>
      </c>
      <c r="B6" s="3" t="s">
        <v>34</v>
      </c>
      <c r="C6" s="4">
        <v>90.3684210526316</v>
      </c>
      <c r="D6" s="5">
        <v>93</v>
      </c>
      <c r="E6" s="5">
        <v>90</v>
      </c>
      <c r="F6" s="5">
        <v>95</v>
      </c>
      <c r="G6" s="5">
        <v>92</v>
      </c>
      <c r="H6" s="5">
        <v>91</v>
      </c>
      <c r="I6" s="5">
        <v>90</v>
      </c>
      <c r="J6" s="5">
        <v>100</v>
      </c>
      <c r="K6" s="5">
        <v>97</v>
      </c>
      <c r="L6" s="6">
        <v>83</v>
      </c>
      <c r="M6" s="5">
        <v>98</v>
      </c>
      <c r="N6" s="6">
        <v>84</v>
      </c>
      <c r="O6" s="6">
        <v>79</v>
      </c>
      <c r="P6" s="5">
        <v>90</v>
      </c>
      <c r="Q6" s="6">
        <v>88</v>
      </c>
      <c r="R6" s="5">
        <v>91</v>
      </c>
      <c r="S6" s="5">
        <v>98</v>
      </c>
      <c r="T6" s="6">
        <v>78</v>
      </c>
      <c r="U6" s="5">
        <v>91</v>
      </c>
      <c r="V6" t="s">
        <v>35</v>
      </c>
      <c r="W6">
        <v>5</v>
      </c>
    </row>
    <row r="7" ht="28" spans="1:23">
      <c r="A7" s="3" t="s">
        <v>36</v>
      </c>
      <c r="B7" s="3" t="s">
        <v>37</v>
      </c>
      <c r="C7" s="4">
        <v>89.9912280701754</v>
      </c>
      <c r="D7" s="6">
        <v>89</v>
      </c>
      <c r="E7" s="6">
        <v>88</v>
      </c>
      <c r="F7" s="6">
        <v>87</v>
      </c>
      <c r="G7" s="6">
        <v>86</v>
      </c>
      <c r="H7" s="5">
        <v>91</v>
      </c>
      <c r="I7" s="6">
        <v>89</v>
      </c>
      <c r="J7" s="5">
        <v>100</v>
      </c>
      <c r="K7" s="5">
        <v>92</v>
      </c>
      <c r="L7" s="6">
        <v>80</v>
      </c>
      <c r="M7" s="5">
        <v>98</v>
      </c>
      <c r="N7" s="5">
        <v>95</v>
      </c>
      <c r="O7" s="6">
        <v>89</v>
      </c>
      <c r="P7" s="5">
        <v>90</v>
      </c>
      <c r="Q7" s="5">
        <v>92</v>
      </c>
      <c r="R7" s="5">
        <v>90</v>
      </c>
      <c r="S7" s="5">
        <v>98</v>
      </c>
      <c r="T7" s="6">
        <v>86</v>
      </c>
      <c r="U7" s="6">
        <v>86</v>
      </c>
      <c r="V7" t="s">
        <v>38</v>
      </c>
      <c r="W7">
        <v>11</v>
      </c>
    </row>
    <row r="8" ht="28" spans="1:23">
      <c r="A8" s="3" t="s">
        <v>39</v>
      </c>
      <c r="B8" s="3" t="s">
        <v>40</v>
      </c>
      <c r="C8" s="4">
        <v>89.5263157894737</v>
      </c>
      <c r="D8" s="5">
        <v>92</v>
      </c>
      <c r="E8" s="5">
        <v>91</v>
      </c>
      <c r="F8" s="6">
        <v>85</v>
      </c>
      <c r="G8" s="5">
        <v>90</v>
      </c>
      <c r="H8" s="5">
        <v>91</v>
      </c>
      <c r="I8" s="6">
        <v>80</v>
      </c>
      <c r="J8" s="5">
        <v>98</v>
      </c>
      <c r="K8" s="5">
        <v>99</v>
      </c>
      <c r="L8" s="6">
        <v>83</v>
      </c>
      <c r="M8" s="5">
        <v>98</v>
      </c>
      <c r="N8" s="6">
        <v>82</v>
      </c>
      <c r="O8" s="6">
        <v>86</v>
      </c>
      <c r="P8" s="5">
        <v>90</v>
      </c>
      <c r="Q8" s="5">
        <v>97</v>
      </c>
      <c r="R8" s="5">
        <v>91</v>
      </c>
      <c r="S8" s="5">
        <v>98</v>
      </c>
      <c r="T8" s="6">
        <v>76</v>
      </c>
      <c r="U8" s="5">
        <v>93</v>
      </c>
      <c r="V8" t="s">
        <v>41</v>
      </c>
      <c r="W8">
        <v>5</v>
      </c>
    </row>
    <row r="9" ht="28" spans="1:23">
      <c r="A9" s="3" t="s">
        <v>42</v>
      </c>
      <c r="B9" s="3" t="s">
        <v>43</v>
      </c>
      <c r="C9" s="4">
        <v>88.8947368421053</v>
      </c>
      <c r="D9" s="5">
        <v>95</v>
      </c>
      <c r="E9" s="5">
        <v>94</v>
      </c>
      <c r="F9" s="6">
        <v>83</v>
      </c>
      <c r="G9" s="5">
        <v>96</v>
      </c>
      <c r="H9" s="5">
        <v>91</v>
      </c>
      <c r="I9" s="6">
        <v>84</v>
      </c>
      <c r="J9" s="5">
        <v>91</v>
      </c>
      <c r="K9" s="5">
        <v>97</v>
      </c>
      <c r="L9" s="6">
        <v>70</v>
      </c>
      <c r="M9" s="5">
        <v>98</v>
      </c>
      <c r="N9" s="6">
        <v>84</v>
      </c>
      <c r="O9" s="6">
        <v>83</v>
      </c>
      <c r="P9" s="5">
        <v>92</v>
      </c>
      <c r="Q9" s="6">
        <v>86</v>
      </c>
      <c r="R9" s="6">
        <v>88</v>
      </c>
      <c r="S9" s="5">
        <v>97</v>
      </c>
      <c r="T9" s="6">
        <v>79</v>
      </c>
      <c r="U9" s="5">
        <v>95</v>
      </c>
      <c r="V9" t="s">
        <v>44</v>
      </c>
      <c r="W9">
        <v>30</v>
      </c>
    </row>
    <row r="10" ht="28" spans="1:21">
      <c r="A10" s="3" t="s">
        <v>45</v>
      </c>
      <c r="B10" s="3" t="s">
        <v>46</v>
      </c>
      <c r="C10" s="4">
        <v>88.7719298245614</v>
      </c>
      <c r="D10" s="5">
        <v>95</v>
      </c>
      <c r="E10" s="6">
        <v>84</v>
      </c>
      <c r="F10" s="6">
        <v>87</v>
      </c>
      <c r="G10" s="6">
        <v>84</v>
      </c>
      <c r="H10" s="6">
        <v>86</v>
      </c>
      <c r="I10" s="6">
        <v>85</v>
      </c>
      <c r="J10" s="5">
        <v>100</v>
      </c>
      <c r="K10" s="5">
        <v>95</v>
      </c>
      <c r="L10" s="6">
        <v>83</v>
      </c>
      <c r="M10" s="5">
        <v>98</v>
      </c>
      <c r="N10" s="6">
        <v>86</v>
      </c>
      <c r="O10" s="6">
        <v>85</v>
      </c>
      <c r="P10" s="5">
        <v>90</v>
      </c>
      <c r="Q10" s="5">
        <v>90</v>
      </c>
      <c r="R10" s="5">
        <v>93</v>
      </c>
      <c r="S10" s="5">
        <v>96</v>
      </c>
      <c r="T10" s="6">
        <v>83</v>
      </c>
      <c r="U10" s="6">
        <v>85</v>
      </c>
    </row>
    <row r="11" ht="28" spans="1:21">
      <c r="A11" s="3" t="s">
        <v>47</v>
      </c>
      <c r="B11" s="3" t="s">
        <v>48</v>
      </c>
      <c r="C11" s="4">
        <v>88.4473684210526</v>
      </c>
      <c r="D11" s="5">
        <v>97</v>
      </c>
      <c r="E11" s="5">
        <v>96</v>
      </c>
      <c r="F11" s="6">
        <v>88</v>
      </c>
      <c r="G11" s="5">
        <v>94</v>
      </c>
      <c r="H11" s="5">
        <v>90</v>
      </c>
      <c r="I11" s="6">
        <v>88</v>
      </c>
      <c r="J11" s="5">
        <v>96</v>
      </c>
      <c r="K11" s="5">
        <v>98</v>
      </c>
      <c r="L11" s="6">
        <v>71</v>
      </c>
      <c r="M11" s="5">
        <v>96</v>
      </c>
      <c r="N11" s="6">
        <v>84</v>
      </c>
      <c r="O11" s="6">
        <v>71</v>
      </c>
      <c r="P11" s="5">
        <v>92</v>
      </c>
      <c r="Q11" s="6">
        <v>81</v>
      </c>
      <c r="R11" s="6">
        <v>82</v>
      </c>
      <c r="S11" s="5">
        <v>97</v>
      </c>
      <c r="T11" s="6">
        <v>75</v>
      </c>
      <c r="U11" s="5">
        <v>93</v>
      </c>
    </row>
    <row r="12" ht="28" spans="1:21">
      <c r="A12" s="3" t="s">
        <v>49</v>
      </c>
      <c r="B12" s="3" t="s">
        <v>50</v>
      </c>
      <c r="C12" s="4">
        <v>87.9561403508772</v>
      </c>
      <c r="D12" s="6">
        <v>86</v>
      </c>
      <c r="E12" s="6">
        <v>84</v>
      </c>
      <c r="F12" s="6">
        <v>88</v>
      </c>
      <c r="G12" s="5">
        <v>90</v>
      </c>
      <c r="H12" s="6">
        <v>80</v>
      </c>
      <c r="I12" s="5">
        <v>90</v>
      </c>
      <c r="J12" s="5">
        <v>100</v>
      </c>
      <c r="K12" s="5">
        <v>92</v>
      </c>
      <c r="L12" s="6">
        <v>85</v>
      </c>
      <c r="M12" s="5">
        <v>98</v>
      </c>
      <c r="N12" s="6">
        <v>81</v>
      </c>
      <c r="O12" s="6">
        <v>80</v>
      </c>
      <c r="P12" s="6">
        <v>85</v>
      </c>
      <c r="Q12" s="5">
        <v>92</v>
      </c>
      <c r="R12" s="5">
        <v>95</v>
      </c>
      <c r="S12" s="5">
        <v>95</v>
      </c>
      <c r="T12" s="6">
        <v>82</v>
      </c>
      <c r="U12" s="5">
        <v>90</v>
      </c>
    </row>
    <row r="13" ht="28" spans="1:21">
      <c r="A13" s="3" t="s">
        <v>51</v>
      </c>
      <c r="B13" s="3" t="s">
        <v>52</v>
      </c>
      <c r="C13" s="4">
        <v>87.6052631578947</v>
      </c>
      <c r="D13" s="6">
        <v>89</v>
      </c>
      <c r="E13" s="6">
        <v>84</v>
      </c>
      <c r="F13" s="5">
        <v>92</v>
      </c>
      <c r="G13" s="5">
        <v>92</v>
      </c>
      <c r="H13" s="6">
        <v>85</v>
      </c>
      <c r="I13" s="6">
        <v>83</v>
      </c>
      <c r="J13" s="5">
        <v>95</v>
      </c>
      <c r="K13" s="5">
        <v>98</v>
      </c>
      <c r="L13" s="6">
        <v>67</v>
      </c>
      <c r="M13" s="5">
        <v>98</v>
      </c>
      <c r="N13" s="6">
        <v>84</v>
      </c>
      <c r="O13" s="6">
        <v>84</v>
      </c>
      <c r="P13" s="6">
        <v>81</v>
      </c>
      <c r="Q13" s="5">
        <v>94</v>
      </c>
      <c r="R13" s="5">
        <v>94</v>
      </c>
      <c r="S13" s="6">
        <v>88</v>
      </c>
      <c r="T13" s="6">
        <v>78</v>
      </c>
      <c r="U13" s="5">
        <v>90</v>
      </c>
    </row>
    <row r="14" ht="28" spans="1:21">
      <c r="A14" s="3" t="s">
        <v>53</v>
      </c>
      <c r="B14" s="3" t="s">
        <v>54</v>
      </c>
      <c r="C14" s="4">
        <v>86.9122807017544</v>
      </c>
      <c r="D14" s="6">
        <v>76</v>
      </c>
      <c r="E14" s="5">
        <v>91</v>
      </c>
      <c r="F14" s="6">
        <v>85</v>
      </c>
      <c r="G14" s="5">
        <v>94</v>
      </c>
      <c r="H14" s="5">
        <v>90</v>
      </c>
      <c r="I14" s="6">
        <v>87</v>
      </c>
      <c r="J14" s="5">
        <v>100</v>
      </c>
      <c r="K14" s="5">
        <v>98</v>
      </c>
      <c r="L14" s="6">
        <v>68</v>
      </c>
      <c r="M14" s="5">
        <v>98</v>
      </c>
      <c r="N14" s="6">
        <v>77</v>
      </c>
      <c r="O14" s="6">
        <v>81</v>
      </c>
      <c r="P14" s="5">
        <v>90</v>
      </c>
      <c r="Q14" s="5">
        <v>94</v>
      </c>
      <c r="R14" s="6">
        <v>83</v>
      </c>
      <c r="S14" s="5">
        <v>99</v>
      </c>
      <c r="T14" s="6">
        <v>76</v>
      </c>
      <c r="U14" s="5">
        <v>92</v>
      </c>
    </row>
    <row r="15" ht="28" spans="1:21">
      <c r="A15" s="3" t="s">
        <v>55</v>
      </c>
      <c r="B15" s="3" t="s">
        <v>56</v>
      </c>
      <c r="C15" s="4">
        <v>86.7636363636364</v>
      </c>
      <c r="D15" s="5">
        <v>95</v>
      </c>
      <c r="E15" s="5">
        <v>94</v>
      </c>
      <c r="F15" s="6">
        <v>88</v>
      </c>
      <c r="G15" s="5">
        <v>91</v>
      </c>
      <c r="H15" s="6">
        <v>87</v>
      </c>
      <c r="I15" s="6">
        <v>71</v>
      </c>
      <c r="J15" s="6">
        <v>85</v>
      </c>
      <c r="K15" s="5">
        <v>96</v>
      </c>
      <c r="L15" s="6">
        <v>61</v>
      </c>
      <c r="M15" s="6">
        <v>86</v>
      </c>
      <c r="N15" s="5">
        <v>94</v>
      </c>
      <c r="O15" s="6">
        <v>79</v>
      </c>
      <c r="P15" s="6">
        <v>83</v>
      </c>
      <c r="Q15" s="6">
        <v>79</v>
      </c>
      <c r="R15" s="5">
        <v>90</v>
      </c>
      <c r="S15" s="10" t="s">
        <v>57</v>
      </c>
      <c r="T15" s="6">
        <v>81</v>
      </c>
      <c r="U15" s="5">
        <v>92</v>
      </c>
    </row>
    <row r="16" ht="28" spans="1:21">
      <c r="A16" s="3" t="s">
        <v>58</v>
      </c>
      <c r="B16" s="3" t="s">
        <v>59</v>
      </c>
      <c r="C16" s="4">
        <v>86.5614035087719</v>
      </c>
      <c r="D16" s="6">
        <v>87</v>
      </c>
      <c r="E16" s="5">
        <v>94</v>
      </c>
      <c r="F16" s="5">
        <v>91</v>
      </c>
      <c r="G16" s="5">
        <v>93</v>
      </c>
      <c r="H16" s="5">
        <v>90</v>
      </c>
      <c r="I16" s="6">
        <v>72</v>
      </c>
      <c r="J16" s="5">
        <v>95</v>
      </c>
      <c r="K16" s="5">
        <v>95</v>
      </c>
      <c r="L16" s="6">
        <v>61</v>
      </c>
      <c r="M16" s="5">
        <v>98</v>
      </c>
      <c r="N16" s="6">
        <v>89</v>
      </c>
      <c r="O16" s="6">
        <v>83</v>
      </c>
      <c r="P16" s="6">
        <v>84</v>
      </c>
      <c r="Q16" s="6">
        <v>87</v>
      </c>
      <c r="R16" s="6">
        <v>76</v>
      </c>
      <c r="S16" s="5">
        <v>90</v>
      </c>
      <c r="T16" s="6">
        <v>83</v>
      </c>
      <c r="U16" s="6">
        <v>89</v>
      </c>
    </row>
    <row r="17" ht="28" spans="1:21">
      <c r="A17" s="3" t="s">
        <v>60</v>
      </c>
      <c r="B17" s="3" t="s">
        <v>61</v>
      </c>
      <c r="C17" s="4">
        <v>85.1754385964912</v>
      </c>
      <c r="D17" s="6">
        <v>81</v>
      </c>
      <c r="E17" s="6">
        <v>88</v>
      </c>
      <c r="F17" s="6">
        <v>79</v>
      </c>
      <c r="G17" s="5">
        <v>92</v>
      </c>
      <c r="H17" s="6">
        <v>86</v>
      </c>
      <c r="I17" s="6">
        <v>79</v>
      </c>
      <c r="J17" s="5">
        <v>90</v>
      </c>
      <c r="K17" s="5">
        <v>98</v>
      </c>
      <c r="L17" s="6">
        <v>73</v>
      </c>
      <c r="M17" s="5">
        <v>92</v>
      </c>
      <c r="N17" s="6">
        <v>77</v>
      </c>
      <c r="O17" s="6">
        <v>83</v>
      </c>
      <c r="P17" s="5">
        <v>90</v>
      </c>
      <c r="Q17" s="5">
        <v>96</v>
      </c>
      <c r="R17" s="6">
        <v>81</v>
      </c>
      <c r="S17" s="5">
        <v>96</v>
      </c>
      <c r="T17" s="6">
        <v>80</v>
      </c>
      <c r="U17" s="6">
        <v>87</v>
      </c>
    </row>
    <row r="18" ht="28" spans="1:21">
      <c r="A18" s="3" t="s">
        <v>62</v>
      </c>
      <c r="B18" s="3" t="s">
        <v>63</v>
      </c>
      <c r="C18" s="4">
        <v>84.9545454545455</v>
      </c>
      <c r="D18" s="6">
        <v>84</v>
      </c>
      <c r="E18" s="6">
        <v>89</v>
      </c>
      <c r="F18" s="6">
        <v>72</v>
      </c>
      <c r="G18" s="6">
        <v>88</v>
      </c>
      <c r="H18" s="6">
        <v>87</v>
      </c>
      <c r="I18" s="6">
        <v>84</v>
      </c>
      <c r="J18" s="6">
        <v>82</v>
      </c>
      <c r="K18" s="5">
        <v>93</v>
      </c>
      <c r="L18" s="6">
        <v>71</v>
      </c>
      <c r="M18" s="5">
        <v>98</v>
      </c>
      <c r="N18" s="5">
        <v>91</v>
      </c>
      <c r="O18" s="6">
        <v>85</v>
      </c>
      <c r="P18" s="6">
        <v>82</v>
      </c>
      <c r="Q18" s="6">
        <v>76</v>
      </c>
      <c r="R18" s="5">
        <v>90</v>
      </c>
      <c r="S18" s="10" t="s">
        <v>57</v>
      </c>
      <c r="T18" s="6">
        <v>82</v>
      </c>
      <c r="U18" s="6">
        <v>88</v>
      </c>
    </row>
    <row r="19" ht="28" spans="1:21">
      <c r="A19" s="3" t="s">
        <v>64</v>
      </c>
      <c r="B19" s="3" t="s">
        <v>65</v>
      </c>
      <c r="C19" s="4">
        <v>84.7456140350877</v>
      </c>
      <c r="D19" s="6">
        <v>70</v>
      </c>
      <c r="E19" s="5">
        <v>95</v>
      </c>
      <c r="F19" s="6">
        <v>70</v>
      </c>
      <c r="G19" s="5">
        <v>92</v>
      </c>
      <c r="H19" s="6">
        <v>72</v>
      </c>
      <c r="I19" s="6">
        <v>78</v>
      </c>
      <c r="J19" s="5">
        <v>93</v>
      </c>
      <c r="K19" s="6">
        <v>83</v>
      </c>
      <c r="L19" s="6">
        <v>62</v>
      </c>
      <c r="M19" s="5">
        <v>98</v>
      </c>
      <c r="N19" s="5">
        <v>100</v>
      </c>
      <c r="O19" s="6">
        <v>86</v>
      </c>
      <c r="P19" s="6">
        <v>76</v>
      </c>
      <c r="Q19" s="6">
        <v>83</v>
      </c>
      <c r="R19" s="5">
        <v>95</v>
      </c>
      <c r="S19" s="5">
        <v>98</v>
      </c>
      <c r="T19" s="5">
        <v>91</v>
      </c>
      <c r="U19" s="5">
        <v>91</v>
      </c>
    </row>
    <row r="20" ht="28" spans="1:21">
      <c r="A20" s="3" t="s">
        <v>66</v>
      </c>
      <c r="B20" s="3" t="s">
        <v>67</v>
      </c>
      <c r="C20" s="4">
        <v>84.6228070175439</v>
      </c>
      <c r="D20" s="6">
        <v>87</v>
      </c>
      <c r="E20" s="5">
        <v>94</v>
      </c>
      <c r="F20" s="6">
        <v>74</v>
      </c>
      <c r="G20" s="5">
        <v>93</v>
      </c>
      <c r="H20" s="6">
        <v>80</v>
      </c>
      <c r="I20" s="5">
        <v>90</v>
      </c>
      <c r="J20" s="5">
        <v>99</v>
      </c>
      <c r="K20" s="5">
        <v>92</v>
      </c>
      <c r="L20" s="6">
        <v>66</v>
      </c>
      <c r="M20" s="5">
        <v>98</v>
      </c>
      <c r="N20" s="6">
        <v>73</v>
      </c>
      <c r="O20" s="6">
        <v>85</v>
      </c>
      <c r="P20" s="6">
        <v>76</v>
      </c>
      <c r="Q20" s="6">
        <v>84</v>
      </c>
      <c r="R20" s="6">
        <v>87</v>
      </c>
      <c r="S20" s="5">
        <v>98</v>
      </c>
      <c r="T20" s="6">
        <v>86</v>
      </c>
      <c r="U20" s="5">
        <v>92</v>
      </c>
    </row>
    <row r="21" ht="28" spans="1:21">
      <c r="A21" s="3" t="s">
        <v>68</v>
      </c>
      <c r="B21" s="3" t="s">
        <v>69</v>
      </c>
      <c r="C21" s="4">
        <v>82.4824561403509</v>
      </c>
      <c r="D21" s="6">
        <v>75</v>
      </c>
      <c r="E21" s="6">
        <v>71</v>
      </c>
      <c r="F21" s="5">
        <v>91</v>
      </c>
      <c r="G21" s="6">
        <v>88</v>
      </c>
      <c r="H21" s="6">
        <v>85</v>
      </c>
      <c r="I21" s="6">
        <v>79</v>
      </c>
      <c r="J21" s="5">
        <v>97</v>
      </c>
      <c r="K21" s="5">
        <v>92</v>
      </c>
      <c r="L21" s="6">
        <v>63</v>
      </c>
      <c r="M21" s="6">
        <v>68</v>
      </c>
      <c r="N21" s="6">
        <v>83</v>
      </c>
      <c r="O21" s="6">
        <v>89</v>
      </c>
      <c r="P21" s="6">
        <v>76</v>
      </c>
      <c r="Q21" s="6">
        <v>80</v>
      </c>
      <c r="R21" s="6">
        <v>79</v>
      </c>
      <c r="S21" s="5">
        <v>95</v>
      </c>
      <c r="T21" s="6">
        <v>83</v>
      </c>
      <c r="U21" s="6">
        <v>84</v>
      </c>
    </row>
    <row r="22" ht="28" spans="1:21">
      <c r="A22" s="3" t="s">
        <v>70</v>
      </c>
      <c r="B22" s="3" t="s">
        <v>71</v>
      </c>
      <c r="C22" s="4">
        <v>82.1052631578947</v>
      </c>
      <c r="D22" s="6">
        <v>79</v>
      </c>
      <c r="E22" s="6">
        <v>88</v>
      </c>
      <c r="F22" s="6">
        <v>63</v>
      </c>
      <c r="G22" s="5">
        <v>90</v>
      </c>
      <c r="H22" s="6">
        <v>83</v>
      </c>
      <c r="I22" s="6">
        <v>79</v>
      </c>
      <c r="J22" s="6">
        <v>85</v>
      </c>
      <c r="K22" s="5">
        <v>90</v>
      </c>
      <c r="L22" s="6">
        <v>61</v>
      </c>
      <c r="M22" s="5">
        <v>96</v>
      </c>
      <c r="N22" s="6">
        <v>75</v>
      </c>
      <c r="O22" s="6">
        <v>82</v>
      </c>
      <c r="P22" s="5">
        <v>90</v>
      </c>
      <c r="Q22" s="5">
        <v>92</v>
      </c>
      <c r="R22" s="6">
        <v>79</v>
      </c>
      <c r="S22" s="5">
        <v>98</v>
      </c>
      <c r="T22" s="6">
        <v>82</v>
      </c>
      <c r="U22" s="5">
        <v>90</v>
      </c>
    </row>
    <row r="23" ht="28" spans="1:21">
      <c r="A23" s="3" t="s">
        <v>72</v>
      </c>
      <c r="B23" s="3" t="s">
        <v>73</v>
      </c>
      <c r="C23" s="4">
        <v>79.3245614035088</v>
      </c>
      <c r="D23" s="5">
        <v>91</v>
      </c>
      <c r="E23" s="6">
        <v>72</v>
      </c>
      <c r="F23" s="6">
        <v>86</v>
      </c>
      <c r="G23" s="5">
        <v>93</v>
      </c>
      <c r="H23" s="6">
        <v>75</v>
      </c>
      <c r="I23" s="6">
        <v>79</v>
      </c>
      <c r="J23" s="5">
        <v>96</v>
      </c>
      <c r="K23" s="5">
        <v>90</v>
      </c>
      <c r="L23" s="6">
        <v>60</v>
      </c>
      <c r="M23" s="5">
        <v>97</v>
      </c>
      <c r="N23" s="6">
        <v>66</v>
      </c>
      <c r="O23" s="6">
        <v>84</v>
      </c>
      <c r="P23" s="6">
        <v>72</v>
      </c>
      <c r="Q23" s="6">
        <v>85</v>
      </c>
      <c r="R23" s="6">
        <v>74</v>
      </c>
      <c r="S23" s="5">
        <v>93</v>
      </c>
      <c r="T23" s="6">
        <v>76</v>
      </c>
      <c r="U23" s="6">
        <v>73</v>
      </c>
    </row>
    <row r="24" ht="28" spans="1:21">
      <c r="A24" s="3" t="s">
        <v>74</v>
      </c>
      <c r="B24" s="3" t="s">
        <v>75</v>
      </c>
      <c r="C24" s="4">
        <v>77.7105263157895</v>
      </c>
      <c r="D24" s="6">
        <v>68</v>
      </c>
      <c r="E24" s="6">
        <v>88</v>
      </c>
      <c r="F24" s="6">
        <v>60</v>
      </c>
      <c r="G24" s="5">
        <v>92</v>
      </c>
      <c r="H24" s="6">
        <v>86</v>
      </c>
      <c r="I24" s="6">
        <v>88</v>
      </c>
      <c r="J24" s="6">
        <v>84</v>
      </c>
      <c r="K24" s="5">
        <v>93</v>
      </c>
      <c r="L24" s="6">
        <v>60</v>
      </c>
      <c r="M24" s="5">
        <v>90</v>
      </c>
      <c r="N24" s="6">
        <v>63</v>
      </c>
      <c r="O24" s="6">
        <v>89</v>
      </c>
      <c r="P24" s="6">
        <v>81</v>
      </c>
      <c r="Q24" s="6">
        <v>87</v>
      </c>
      <c r="R24" s="6">
        <v>73</v>
      </c>
      <c r="S24" s="5">
        <v>98</v>
      </c>
      <c r="T24" s="6">
        <v>79</v>
      </c>
      <c r="U24" s="6">
        <v>73</v>
      </c>
    </row>
    <row r="25" ht="28" spans="1:21">
      <c r="A25" s="3" t="s">
        <v>76</v>
      </c>
      <c r="B25" s="3" t="s">
        <v>77</v>
      </c>
      <c r="C25" s="4">
        <v>77.7017543859649</v>
      </c>
      <c r="D25" s="6">
        <v>85</v>
      </c>
      <c r="E25" s="6">
        <v>86</v>
      </c>
      <c r="F25" s="6">
        <v>77</v>
      </c>
      <c r="G25" s="5">
        <v>92</v>
      </c>
      <c r="H25" s="6">
        <v>74</v>
      </c>
      <c r="I25" s="6">
        <v>73</v>
      </c>
      <c r="J25" s="5">
        <v>96</v>
      </c>
      <c r="K25" s="5">
        <v>92</v>
      </c>
      <c r="L25" s="6">
        <v>60</v>
      </c>
      <c r="M25" s="5">
        <v>93</v>
      </c>
      <c r="N25" s="6">
        <v>70</v>
      </c>
      <c r="O25" s="6">
        <v>73</v>
      </c>
      <c r="P25" s="6">
        <v>70</v>
      </c>
      <c r="Q25" s="6">
        <v>79</v>
      </c>
      <c r="R25" s="6">
        <v>77</v>
      </c>
      <c r="S25" s="5">
        <v>90</v>
      </c>
      <c r="T25" s="6">
        <v>66</v>
      </c>
      <c r="U25" s="6">
        <v>73</v>
      </c>
    </row>
    <row r="26" ht="28" spans="1:21">
      <c r="A26" s="3" t="s">
        <v>78</v>
      </c>
      <c r="B26" s="3" t="s">
        <v>79</v>
      </c>
      <c r="C26" s="4">
        <v>77.0350877192982</v>
      </c>
      <c r="D26" s="6">
        <v>84</v>
      </c>
      <c r="E26" s="6">
        <v>86</v>
      </c>
      <c r="F26" s="6">
        <v>65</v>
      </c>
      <c r="G26" s="5">
        <v>92</v>
      </c>
      <c r="H26" s="6">
        <v>83</v>
      </c>
      <c r="I26" s="6">
        <v>78</v>
      </c>
      <c r="J26" s="5">
        <v>97</v>
      </c>
      <c r="K26" s="6">
        <v>88</v>
      </c>
      <c r="L26" s="6">
        <v>61</v>
      </c>
      <c r="M26" s="5">
        <v>97</v>
      </c>
      <c r="N26" s="6">
        <v>60</v>
      </c>
      <c r="O26" s="6">
        <v>73</v>
      </c>
      <c r="P26" s="6">
        <v>80</v>
      </c>
      <c r="Q26" s="5">
        <v>91</v>
      </c>
      <c r="R26" s="6">
        <v>65</v>
      </c>
      <c r="S26" s="6">
        <v>80</v>
      </c>
      <c r="T26" s="6">
        <v>83</v>
      </c>
      <c r="U26" s="6">
        <v>74</v>
      </c>
    </row>
    <row r="27" ht="28" spans="1:21">
      <c r="A27" s="3" t="s">
        <v>80</v>
      </c>
      <c r="B27" s="3" t="s">
        <v>81</v>
      </c>
      <c r="C27" s="4">
        <v>76.0350877192982</v>
      </c>
      <c r="D27" s="6">
        <v>83</v>
      </c>
      <c r="E27" s="6">
        <v>84</v>
      </c>
      <c r="F27" s="6">
        <v>66</v>
      </c>
      <c r="G27" s="6">
        <v>88</v>
      </c>
      <c r="H27" s="6">
        <v>72</v>
      </c>
      <c r="I27" s="6">
        <v>83</v>
      </c>
      <c r="J27" s="6">
        <v>84</v>
      </c>
      <c r="K27" s="6">
        <v>83</v>
      </c>
      <c r="L27" s="6">
        <v>60</v>
      </c>
      <c r="M27" s="5">
        <v>93</v>
      </c>
      <c r="N27" s="6">
        <v>73</v>
      </c>
      <c r="O27" s="6">
        <v>77</v>
      </c>
      <c r="P27" s="6">
        <v>66</v>
      </c>
      <c r="Q27" s="6">
        <v>83</v>
      </c>
      <c r="R27" s="6">
        <v>77</v>
      </c>
      <c r="S27" s="5">
        <v>90</v>
      </c>
      <c r="T27" s="6">
        <v>73</v>
      </c>
      <c r="U27" s="6">
        <v>71</v>
      </c>
    </row>
    <row r="28" ht="28" spans="1:21">
      <c r="A28" s="3" t="s">
        <v>82</v>
      </c>
      <c r="B28" s="3" t="s">
        <v>83</v>
      </c>
      <c r="C28" s="4">
        <v>73.4035087719298</v>
      </c>
      <c r="D28" s="6">
        <v>72</v>
      </c>
      <c r="E28" s="6">
        <v>86</v>
      </c>
      <c r="F28" s="6">
        <v>71</v>
      </c>
      <c r="G28" s="5">
        <v>91</v>
      </c>
      <c r="H28" s="6">
        <v>76</v>
      </c>
      <c r="I28" s="6">
        <v>80</v>
      </c>
      <c r="J28" s="5">
        <v>100</v>
      </c>
      <c r="K28" s="6">
        <v>89</v>
      </c>
      <c r="L28" s="6">
        <v>8</v>
      </c>
      <c r="M28" s="5">
        <v>97</v>
      </c>
      <c r="N28" s="6">
        <v>65</v>
      </c>
      <c r="O28" s="6">
        <v>82</v>
      </c>
      <c r="P28" s="6">
        <v>75</v>
      </c>
      <c r="Q28" s="6">
        <v>75</v>
      </c>
      <c r="R28" s="6">
        <v>61</v>
      </c>
      <c r="S28" s="5">
        <v>90</v>
      </c>
      <c r="T28" s="6">
        <v>72</v>
      </c>
      <c r="U28" s="11">
        <v>72.5</v>
      </c>
    </row>
    <row r="29" ht="28" spans="1:21">
      <c r="A29" s="3" t="s">
        <v>84</v>
      </c>
      <c r="B29" s="3" t="s">
        <v>85</v>
      </c>
      <c r="C29" s="4">
        <v>71.2719298245614</v>
      </c>
      <c r="D29" s="6">
        <v>66</v>
      </c>
      <c r="E29" s="6">
        <v>86</v>
      </c>
      <c r="F29" s="6">
        <v>64</v>
      </c>
      <c r="G29" s="5">
        <v>92</v>
      </c>
      <c r="H29" s="6">
        <v>74</v>
      </c>
      <c r="I29" s="6">
        <v>75</v>
      </c>
      <c r="J29" s="6">
        <v>86</v>
      </c>
      <c r="K29" s="6">
        <v>72</v>
      </c>
      <c r="L29" s="6">
        <v>52</v>
      </c>
      <c r="M29" s="5">
        <v>94</v>
      </c>
      <c r="N29" s="6">
        <v>69</v>
      </c>
      <c r="O29" s="6">
        <v>72</v>
      </c>
      <c r="P29" s="6">
        <v>60</v>
      </c>
      <c r="Q29" s="6">
        <v>60</v>
      </c>
      <c r="R29" s="6">
        <v>76</v>
      </c>
      <c r="S29" s="5">
        <v>90</v>
      </c>
      <c r="T29" s="6">
        <v>74</v>
      </c>
      <c r="U29" s="6">
        <v>65</v>
      </c>
    </row>
    <row r="30" ht="28" spans="1:21">
      <c r="A30" s="3" t="s">
        <v>86</v>
      </c>
      <c r="B30" s="3" t="s">
        <v>87</v>
      </c>
      <c r="C30" s="4">
        <v>68.859649122807</v>
      </c>
      <c r="D30" s="6">
        <v>71</v>
      </c>
      <c r="E30" s="6">
        <v>82</v>
      </c>
      <c r="F30" s="6">
        <v>62</v>
      </c>
      <c r="G30" s="6">
        <v>89</v>
      </c>
      <c r="H30" s="6">
        <v>68</v>
      </c>
      <c r="I30" s="6">
        <v>74</v>
      </c>
      <c r="J30" s="5">
        <v>93</v>
      </c>
      <c r="K30" s="6">
        <v>86</v>
      </c>
      <c r="L30" s="6">
        <v>25</v>
      </c>
      <c r="M30" s="6">
        <v>87</v>
      </c>
      <c r="N30" s="6">
        <v>60</v>
      </c>
      <c r="O30" s="6">
        <v>74</v>
      </c>
      <c r="P30" s="6">
        <v>60</v>
      </c>
      <c r="Q30" s="6">
        <v>60</v>
      </c>
      <c r="R30" s="6">
        <v>60</v>
      </c>
      <c r="S30" s="5">
        <v>92</v>
      </c>
      <c r="T30" s="6">
        <v>74</v>
      </c>
      <c r="U30" s="6">
        <v>67</v>
      </c>
    </row>
    <row r="31" ht="28" spans="1:21">
      <c r="A31" s="3" t="s">
        <v>88</v>
      </c>
      <c r="B31" s="3" t="s">
        <v>89</v>
      </c>
      <c r="C31" s="4">
        <v>68.3859649122807</v>
      </c>
      <c r="D31" s="6">
        <v>62</v>
      </c>
      <c r="E31" s="6">
        <v>86</v>
      </c>
      <c r="F31" s="6">
        <v>65</v>
      </c>
      <c r="G31" s="5">
        <v>91</v>
      </c>
      <c r="H31" s="6">
        <v>63</v>
      </c>
      <c r="I31" s="6">
        <v>76</v>
      </c>
      <c r="J31" s="5">
        <v>92</v>
      </c>
      <c r="K31" s="6">
        <v>68</v>
      </c>
      <c r="L31" s="6">
        <v>19</v>
      </c>
      <c r="M31" s="5">
        <v>94</v>
      </c>
      <c r="N31" s="6">
        <v>68</v>
      </c>
      <c r="O31" s="6">
        <v>80</v>
      </c>
      <c r="P31" s="6">
        <v>70</v>
      </c>
      <c r="Q31" s="6">
        <v>74</v>
      </c>
      <c r="R31" s="6">
        <v>61</v>
      </c>
      <c r="S31" s="5">
        <v>96</v>
      </c>
      <c r="T31" s="6">
        <v>63</v>
      </c>
      <c r="U31" s="6">
        <v>60</v>
      </c>
    </row>
    <row r="33" ht="28" spans="2:11">
      <c r="B33" s="7" t="s">
        <v>11</v>
      </c>
      <c r="C33" s="7" t="s">
        <v>12</v>
      </c>
      <c r="D33" s="7" t="s">
        <v>13</v>
      </c>
      <c r="E33" s="7" t="s">
        <v>14</v>
      </c>
      <c r="F33" s="7" t="s">
        <v>15</v>
      </c>
      <c r="G33" s="7" t="s">
        <v>16</v>
      </c>
      <c r="H33" s="7" t="s">
        <v>17</v>
      </c>
      <c r="I33" s="7" t="s">
        <v>18</v>
      </c>
      <c r="J33" s="7" t="s">
        <v>19</v>
      </c>
      <c r="K33" s="7" t="s">
        <v>20</v>
      </c>
    </row>
    <row r="34" ht="51" spans="1:11">
      <c r="A34" s="8" t="s">
        <v>90</v>
      </c>
      <c r="B34" s="9">
        <f>AVERAGE(L2:L31)</f>
        <v>65.1</v>
      </c>
      <c r="C34" s="9">
        <f>AVERAGE(M2:M31)</f>
        <v>94.8666666666667</v>
      </c>
      <c r="D34" s="9">
        <f>AVERAGE(N2:N31)</f>
        <v>80.2666666666667</v>
      </c>
      <c r="E34" s="9">
        <f t="shared" ref="E34:K34" si="0">AVERAGE(O2:O31)</f>
        <v>81.6333333333333</v>
      </c>
      <c r="F34" s="9">
        <f t="shared" si="0"/>
        <v>82.0666666666667</v>
      </c>
      <c r="G34" s="9">
        <f t="shared" si="0"/>
        <v>85.5333333333333</v>
      </c>
      <c r="H34" s="9">
        <f t="shared" si="0"/>
        <v>82.8666666666667</v>
      </c>
      <c r="I34" s="9">
        <f t="shared" si="0"/>
        <v>94.8214285714286</v>
      </c>
      <c r="J34" s="9">
        <f t="shared" si="0"/>
        <v>78.6333333333333</v>
      </c>
      <c r="K34" s="9">
        <f t="shared" si="0"/>
        <v>84.5833333333333</v>
      </c>
    </row>
  </sheetData>
  <conditionalFormatting sqref="D2:K31">
    <cfRule type="cellIs" dxfId="0" priority="2" operator="lessThan">
      <formula>60</formula>
    </cfRule>
  </conditionalFormatting>
  <conditionalFormatting sqref="L2:U31">
    <cfRule type="cellIs" dxfId="0" priority="1" operator="lessThan">
      <formula>60</formula>
    </cfRule>
  </conditionalFormatting>
  <pageMargins left="0.699305555555556" right="0.699305555555556" top="0.75" bottom="0.75" header="0.3" footer="0.3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崔洪玮</dc:creator>
  <cp:lastModifiedBy>18931523032</cp:lastModifiedBy>
  <dcterms:created xsi:type="dcterms:W3CDTF">2022-10-25T19:21:00Z</dcterms:created>
  <dcterms:modified xsi:type="dcterms:W3CDTF">2022-10-27T22:37:41Z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05C10ABCA3304D89AAA0E79B6F8B6C36</vt:lpwstr>
  </property>
  <property fmtid="{D5CDD505-2E9C-101B-9397-08002B2CF9AE}" pid="3" name="KSOProductBuildVer">
    <vt:lpwstr>2052-3.9.6.6441</vt:lpwstr>
  </property>
</Properties>
</file>