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ources" sheetId="1" r:id="rId1"/>
    <sheet name="Lines" sheetId="2" r:id="rId2"/>
  </sheets>
  <calcPr calcId="152511"/>
</workbook>
</file>

<file path=xl/calcChain.xml><?xml version="1.0" encoding="utf-8"?>
<calcChain xmlns="http://schemas.openxmlformats.org/spreadsheetml/2006/main">
  <c r="D3" i="1" l="1"/>
  <c r="D5" i="1" l="1"/>
  <c r="D2" i="1"/>
  <c r="D4" i="1"/>
  <c r="D6" i="1"/>
</calcChain>
</file>

<file path=xl/sharedStrings.xml><?xml version="1.0" encoding="utf-8"?>
<sst xmlns="http://schemas.openxmlformats.org/spreadsheetml/2006/main" count="25" uniqueCount="16">
  <si>
    <t>Source</t>
  </si>
  <si>
    <r>
      <t>Initial Activity [</t>
    </r>
    <r>
      <rPr>
        <sz val="11"/>
        <color theme="1"/>
        <rFont val="Calibri"/>
        <family val="2"/>
      </rPr>
      <t>μ]</t>
    </r>
  </si>
  <si>
    <r>
      <t>Initial Date [</t>
    </r>
    <r>
      <rPr>
        <sz val="11"/>
        <color theme="1"/>
        <rFont val="Calibri"/>
        <family val="2"/>
      </rPr>
      <t>μ]</t>
    </r>
  </si>
  <si>
    <t>Am241</t>
  </si>
  <si>
    <t>Eu152</t>
  </si>
  <si>
    <t>Co60</t>
  </si>
  <si>
    <t>Cs137</t>
  </si>
  <si>
    <t>Ba133</t>
  </si>
  <si>
    <t>Half Life [s]</t>
  </si>
  <si>
    <t>Line [keV]</t>
  </si>
  <si>
    <t>BR</t>
  </si>
  <si>
    <t xml:space="preserve">Cs137    </t>
  </si>
  <si>
    <t xml:space="preserve">Eu152    </t>
  </si>
  <si>
    <t xml:space="preserve">Ba133    </t>
  </si>
  <si>
    <t>Isotope</t>
  </si>
  <si>
    <t xml:space="preserve">Co60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</si>
</sst>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 x14ac:dyDescent="0.3"/>
  <cols>
    <col min="2" max="2" width="15" bestFit="1" customWidth="1"/>
    <col min="3" max="3" width="13.77734375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8</v>
      </c>
    </row>
    <row r="2" spans="1:4" x14ac:dyDescent="0.3">
      <c r="A2" t="s">
        <v>3</v>
      </c>
      <c r="B2">
        <v>10.3</v>
      </c>
      <c r="C2" s="1">
        <v>25569</v>
      </c>
      <c r="D2">
        <f>432.6*31540000</f>
        <v>13644204000</v>
      </c>
    </row>
    <row r="3" spans="1:4" x14ac:dyDescent="0.3">
      <c r="A3" t="s">
        <v>4</v>
      </c>
      <c r="B3">
        <v>1.0620000000000001</v>
      </c>
      <c r="C3" s="1">
        <v>39814</v>
      </c>
      <c r="D3">
        <f>13.517*31540000</f>
        <v>426326180</v>
      </c>
    </row>
    <row r="4" spans="1:4" x14ac:dyDescent="0.3">
      <c r="A4" t="s">
        <v>5</v>
      </c>
      <c r="B4">
        <v>1.0069999999999999</v>
      </c>
      <c r="C4" s="1">
        <v>39814</v>
      </c>
      <c r="D4">
        <f>1925.28*24*3600</f>
        <v>166344192</v>
      </c>
    </row>
    <row r="5" spans="1:4" x14ac:dyDescent="0.3">
      <c r="A5" t="s">
        <v>6</v>
      </c>
      <c r="B5">
        <v>1.042</v>
      </c>
      <c r="C5" s="1">
        <v>39814</v>
      </c>
      <c r="D5">
        <f>30.08*31540000</f>
        <v>948723200</v>
      </c>
    </row>
    <row r="6" spans="1:4" x14ac:dyDescent="0.3">
      <c r="A6" t="s">
        <v>7</v>
      </c>
      <c r="B6">
        <v>1.0780000000000001</v>
      </c>
      <c r="C6" s="1">
        <v>39814</v>
      </c>
      <c r="D6">
        <f>10.551*31540000</f>
        <v>332778540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7" sqref="E7"/>
    </sheetView>
  </sheetViews>
  <sheetFormatPr defaultRowHeight="14.4" x14ac:dyDescent="0.3"/>
  <sheetData>
    <row r="1" spans="1:3" x14ac:dyDescent="0.3">
      <c r="A1" t="s">
        <v>14</v>
      </c>
      <c r="B1" t="s">
        <v>9</v>
      </c>
      <c r="C1" t="s">
        <v>10</v>
      </c>
    </row>
    <row r="2" spans="1:3" x14ac:dyDescent="0.3">
      <c r="A2" t="s">
        <v>11</v>
      </c>
      <c r="B2">
        <v>661.65700000000004</v>
      </c>
      <c r="C2">
        <v>0.85099999999999998</v>
      </c>
    </row>
    <row r="3" spans="1:3" x14ac:dyDescent="0.3">
      <c r="A3" t="s">
        <v>15</v>
      </c>
      <c r="B3">
        <v>1173.23</v>
      </c>
      <c r="C3">
        <v>0.99849999999999994</v>
      </c>
    </row>
    <row r="4" spans="1:3" x14ac:dyDescent="0.3">
      <c r="A4" t="s">
        <v>15</v>
      </c>
      <c r="B4">
        <v>1332.49</v>
      </c>
      <c r="C4">
        <v>0.9998260000000001</v>
      </c>
    </row>
    <row r="5" spans="1:3" x14ac:dyDescent="0.3">
      <c r="A5" t="s">
        <v>12</v>
      </c>
      <c r="B5">
        <v>121.7</v>
      </c>
      <c r="C5">
        <v>0.2853</v>
      </c>
    </row>
    <row r="6" spans="1:3" x14ac:dyDescent="0.3">
      <c r="A6" t="s">
        <v>12</v>
      </c>
      <c r="B6">
        <v>244.7</v>
      </c>
      <c r="C6">
        <v>7.5499999999999998E-2</v>
      </c>
    </row>
    <row r="7" spans="1:3" x14ac:dyDescent="0.3">
      <c r="A7" t="s">
        <v>12</v>
      </c>
      <c r="B7">
        <v>344.29</v>
      </c>
      <c r="C7">
        <v>0.26590000000000003</v>
      </c>
    </row>
    <row r="8" spans="1:3" x14ac:dyDescent="0.3">
      <c r="A8" t="s">
        <v>12</v>
      </c>
      <c r="B8">
        <v>778.9</v>
      </c>
      <c r="C8">
        <v>0.1293</v>
      </c>
    </row>
    <row r="9" spans="1:3" x14ac:dyDescent="0.3">
      <c r="A9" t="s">
        <v>12</v>
      </c>
      <c r="B9">
        <v>964.06</v>
      </c>
      <c r="C9">
        <v>0.14510000000000001</v>
      </c>
    </row>
    <row r="10" spans="1:3" x14ac:dyDescent="0.3">
      <c r="A10" t="s">
        <v>12</v>
      </c>
      <c r="B10">
        <v>1112.08</v>
      </c>
      <c r="C10">
        <v>0.13669999999999999</v>
      </c>
    </row>
    <row r="11" spans="1:3" x14ac:dyDescent="0.3">
      <c r="A11" t="s">
        <v>12</v>
      </c>
      <c r="B11">
        <v>1408.01</v>
      </c>
      <c r="C11">
        <v>0.2087</v>
      </c>
    </row>
    <row r="12" spans="1:3" x14ac:dyDescent="0.3">
      <c r="A12" t="s">
        <v>13</v>
      </c>
      <c r="B12">
        <v>80.997900000000001</v>
      </c>
      <c r="C12">
        <v>0.32900000000000001</v>
      </c>
    </row>
    <row r="13" spans="1:3" x14ac:dyDescent="0.3">
      <c r="A13" t="s">
        <v>13</v>
      </c>
      <c r="B13">
        <v>276.39999999999998</v>
      </c>
      <c r="C13">
        <v>7.1599999999999997E-2</v>
      </c>
    </row>
    <row r="14" spans="1:3" x14ac:dyDescent="0.3">
      <c r="A14" t="s">
        <v>13</v>
      </c>
      <c r="B14">
        <v>356.01</v>
      </c>
      <c r="C14">
        <v>0.62049999999999994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2017-02-15T21:10:45Z</dcterms:modified>
</cp:coreProperties>
</file>