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4" i="2"/>
  <c r="D4" s="1"/>
  <c r="E4" s="1"/>
</calcChain>
</file>

<file path=xl/sharedStrings.xml><?xml version="1.0" encoding="utf-8"?>
<sst xmlns="http://schemas.openxmlformats.org/spreadsheetml/2006/main" count="34" uniqueCount="34">
  <si>
    <t>Pre industrial age</t>
  </si>
  <si>
    <t>Wire</t>
  </si>
  <si>
    <t>Low voltage cable</t>
  </si>
  <si>
    <t>medium voltage cable</t>
  </si>
  <si>
    <t>Industrial age</t>
  </si>
  <si>
    <t>High voltage cable</t>
  </si>
  <si>
    <t>Battery</t>
  </si>
  <si>
    <t>Cost oriented battery</t>
  </si>
  <si>
    <t>Capacity oriented battery</t>
  </si>
  <si>
    <t>Voltage oriented battery</t>
  </si>
  <si>
    <t>Current oriented battery</t>
  </si>
  <si>
    <t>Life oriented battery</t>
  </si>
  <si>
    <t>Transformer</t>
  </si>
  <si>
    <t>Transformation</t>
  </si>
  <si>
    <t>Cheap ferromagnetic core</t>
  </si>
  <si>
    <t>Average ferromagnetic core</t>
  </si>
  <si>
    <t>Optimal ferromagnetic core</t>
  </si>
  <si>
    <t>MPPT</t>
  </si>
  <si>
    <t>Generator</t>
  </si>
  <si>
    <t>Small 50V turbine</t>
  </si>
  <si>
    <t>50V turbine</t>
  </si>
  <si>
    <t>Upgraded 50V turbine</t>
  </si>
  <si>
    <t>Wind turbine</t>
  </si>
  <si>
    <t>Small dynamo</t>
  </si>
  <si>
    <t>Medium dynamo</t>
  </si>
  <si>
    <t>Big dynamo</t>
  </si>
  <si>
    <t>750 W</t>
  </si>
  <si>
    <t>500 W</t>
  </si>
  <si>
    <t>250 W</t>
  </si>
  <si>
    <t>200 W</t>
  </si>
  <si>
    <t>300 W</t>
  </si>
  <si>
    <t>400 W</t>
  </si>
  <si>
    <t>1 coal</t>
  </si>
  <si>
    <t>Small solar pannel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</si>
</sst>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27"/>
  <sheetViews>
    <sheetView workbookViewId="0">
      <selection activeCell="I21" sqref="I21"/>
    </sheetView>
  </sheetViews>
  <sheetFormatPr baseColWidth="10" defaultRowHeight="15"/>
  <cols>
    <col min="2" max="2" width="14.5703125" customWidth="1"/>
    <col min="3" max="3" width="21.7109375" customWidth="1"/>
    <col min="4" max="5" width="10.5703125" customWidth="1"/>
    <col min="6" max="6" width="21.7109375" customWidth="1"/>
    <col min="7" max="8" width="10.5703125" customWidth="1"/>
  </cols>
  <sheetData>
    <row r="3" spans="2:8" s="1" customFormat="1" ht="24.75" customHeight="1">
      <c r="C3" s="2" t="s">
        <v>0</v>
      </c>
      <c r="D3" s="2"/>
      <c r="E3" s="2"/>
      <c r="F3" s="2" t="s">
        <v>4</v>
      </c>
      <c r="G3" s="2"/>
      <c r="H3" s="2"/>
    </row>
    <row r="4" spans="2:8">
      <c r="B4" t="s">
        <v>1</v>
      </c>
      <c r="C4" t="s">
        <v>2</v>
      </c>
    </row>
    <row r="5" spans="2:8">
      <c r="F5" t="s">
        <v>3</v>
      </c>
    </row>
    <row r="6" spans="2:8">
      <c r="F6" t="s">
        <v>5</v>
      </c>
    </row>
    <row r="8" spans="2:8">
      <c r="B8" t="s">
        <v>6</v>
      </c>
      <c r="C8" t="s">
        <v>7</v>
      </c>
    </row>
    <row r="9" spans="2:8">
      <c r="C9" t="s">
        <v>8</v>
      </c>
    </row>
    <row r="10" spans="2:8">
      <c r="C10" t="s">
        <v>10</v>
      </c>
    </row>
    <row r="11" spans="2:8">
      <c r="C11" t="s">
        <v>11</v>
      </c>
    </row>
    <row r="12" spans="2:8">
      <c r="F12" t="s">
        <v>9</v>
      </c>
    </row>
    <row r="14" spans="2:8">
      <c r="B14" t="s">
        <v>13</v>
      </c>
      <c r="C14" t="s">
        <v>12</v>
      </c>
    </row>
    <row r="15" spans="2:8">
      <c r="C15" t="s">
        <v>14</v>
      </c>
    </row>
    <row r="16" spans="2:8">
      <c r="F16" t="s">
        <v>15</v>
      </c>
    </row>
    <row r="17" spans="2:7">
      <c r="F17" t="s">
        <v>16</v>
      </c>
    </row>
    <row r="18" spans="2:7">
      <c r="F18" t="s">
        <v>17</v>
      </c>
    </row>
    <row r="21" spans="2:7">
      <c r="B21" t="s">
        <v>18</v>
      </c>
      <c r="C21" t="s">
        <v>19</v>
      </c>
      <c r="D21" t="s">
        <v>29</v>
      </c>
    </row>
    <row r="22" spans="2:7">
      <c r="F22" t="s">
        <v>20</v>
      </c>
      <c r="G22" t="s">
        <v>30</v>
      </c>
    </row>
    <row r="23" spans="2:7">
      <c r="F23" t="s">
        <v>21</v>
      </c>
      <c r="G23" t="s">
        <v>31</v>
      </c>
    </row>
    <row r="24" spans="2:7">
      <c r="C24" t="s">
        <v>22</v>
      </c>
    </row>
    <row r="25" spans="2:7">
      <c r="C25" t="s">
        <v>23</v>
      </c>
      <c r="D25" t="s">
        <v>28</v>
      </c>
    </row>
    <row r="26" spans="2:7">
      <c r="F26" t="s">
        <v>24</v>
      </c>
      <c r="G26" t="s">
        <v>27</v>
      </c>
    </row>
    <row r="27" spans="2:7">
      <c r="F27" t="s">
        <v>25</v>
      </c>
      <c r="G27" t="s">
        <v>26</v>
      </c>
    </row>
  </sheetData>
  <dataConsolidate/>
  <mergeCells count="2">
    <mergeCell ref="C3:E3"/>
    <mergeCell ref="F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4"/>
  <sheetViews>
    <sheetView tabSelected="1" workbookViewId="0">
      <selection activeCell="C5" sqref="C5"/>
    </sheetView>
  </sheetViews>
  <sheetFormatPr baseColWidth="10" defaultRowHeight="15"/>
  <cols>
    <col min="2" max="2" width="17.42578125" customWidth="1"/>
  </cols>
  <sheetData>
    <row r="3" spans="2:5">
      <c r="B3" t="s">
        <v>32</v>
      </c>
      <c r="C3">
        <v>16000</v>
      </c>
    </row>
    <row r="4" spans="2:5">
      <c r="B4" t="s">
        <v>33</v>
      </c>
      <c r="C4">
        <f>C3*2</f>
        <v>32000</v>
      </c>
      <c r="D4">
        <f>C4/(12*60)</f>
        <v>44.444444444444443</v>
      </c>
      <c r="E4">
        <f>D4*1.41</f>
        <v>62.666666666666664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2013-08-03T15:02:04Z</dcterms:modified>
</cp:coreProperties>
</file>