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terhorst/Research/Projects/2023-04-19_gptSimulator/SimulateGPT/reference_analysis/"/>
    </mc:Choice>
  </mc:AlternateContent>
  <xr:revisionPtr revIDLastSave="0" documentId="13_ncr:1_{966FE819-5251-5540-A70C-0BB887861541}" xr6:coauthVersionLast="47" xr6:coauthVersionMax="47" xr10:uidLastSave="{00000000-0000-0000-0000-000000000000}"/>
  <bookViews>
    <workbookView xWindow="0" yWindow="500" windowWidth="35840" windowHeight="20640" activeTab="1" xr2:uid="{00000000-000D-0000-FFFF-FFFF00000000}"/>
  </bookViews>
  <sheets>
    <sheet name="description" sheetId="2" r:id="rId1"/>
    <sheet name="manual and automated assessment" sheetId="1" r:id="rId2"/>
  </sheets>
  <definedNames>
    <definedName name="_xlnm._FilterDatabase" localSheetId="1" hidden="1">'manual and automated assessment'!$A$1:$E$1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G3" i="1"/>
  <c r="G6" i="1" s="1"/>
</calcChain>
</file>

<file path=xl/sharedStrings.xml><?xml version="1.0" encoding="utf-8"?>
<sst xmlns="http://schemas.openxmlformats.org/spreadsheetml/2006/main" count="1738" uniqueCount="476">
  <si>
    <t>file</t>
  </si>
  <si>
    <t>ref_number</t>
  </si>
  <si>
    <t>ref_text</t>
  </si>
  <si>
    <t>author_similarity</t>
  </si>
  <si>
    <t>title_similarity</t>
  </si>
  <si>
    <t>experiments/gene_essentiality_cancer/ai_messages/high_complexity--KRT82</t>
  </si>
  <si>
    <t>[1]</t>
  </si>
  <si>
    <t>Schweizer J, Bowden PE, Coulombe PA, et al. 2006. J Cell Biol. New consensus nomenclature for mammalian keratins.</t>
  </si>
  <si>
    <t>[2]</t>
  </si>
  <si>
    <t>Coulombe PA, Omary MB. 2002. Nat Rev Mol Cell Biol. 'Hard' and 'soft' principles defining the structure, function and regulation of keratin intermediate filaments.</t>
  </si>
  <si>
    <t>[3]</t>
  </si>
  <si>
    <t>Langbein L, Rogers MA, Winter H, et al. 2001. J Biol Chem. The catalog of human hair keratins. I. Expression of the nine type I members in the hair follicle.</t>
  </si>
  <si>
    <t>experiments/gene_essentiality_cancer/ai_messages/high_complexity--IL12B</t>
  </si>
  <si>
    <t>Trinchieri G. 2003. Nature Reviews Immunology. Interleukin-12 and the regulation of innate resistance and adaptive immunity.</t>
  </si>
  <si>
    <t>Vignali DA, Kuchroo VK. 2012. Nature Immunology. IL-12 family cytokines: immunological playmakers.</t>
  </si>
  <si>
    <t>Colombo MP, Trinchieri G. 2002. Nature Reviews Cancer. Interleukin-12 in anti-tumor immunity and immunotherapy.</t>
  </si>
  <si>
    <t>[4]</t>
  </si>
  <si>
    <t>Teng MW, et al. 2015. Nature Reviews Drug Discovery. Targeting IL-12 and IL-23 cytokines: from bench to bedside.</t>
  </si>
  <si>
    <t>experiments/gene_essentiality_cancer/ai_messages/high_complexity--PSMB7</t>
  </si>
  <si>
    <t>Tomko RJ Jr, Hochstrasser M. 2013. Molecular Biology and Evolution. Molecular architecture and assembly of the eukaryotic proteasome.</t>
  </si>
  <si>
    <t>Ciechanover A, Kwon YT. 2015. Cell Research. Degradation of misfolded proteins in neurodegenerative diseases: therapeutic targets and strategies.</t>
  </si>
  <si>
    <t>Adams J. 2004. Cancer Cell. The proteasome: a suitable antineoplastic target.</t>
  </si>
  <si>
    <t>Vogel C, Marcotte EM. 2012. Nature Reviews Cancer. Insights into the regulation of protein abundance from proteomic and transcriptomic analyses.</t>
  </si>
  <si>
    <t>[5]</t>
  </si>
  <si>
    <t>Kisselev AF, van der Linden WA, Overkleeft HS. 2012. Chemical Biology. Proteasome inhibitors: an expanding army attacking a unique target.</t>
  </si>
  <si>
    <t>experiments/crc/ai_messages/high_complexity--crc_apc_impact_2020_3</t>
  </si>
  <si>
    <t>Clevers H, Nusse R. 2012. Cell. Wnt/Œ≤-Catenin Signaling and Disease.</t>
  </si>
  <si>
    <t>Compton CC. 2007. J Clin Oncol. Optimal Pathologic Staging: Defining Stage II Disease.</t>
  </si>
  <si>
    <t>Franko J, et al. 2012. Ann Surg Oncol. Prognostic Value of Peritoneal Cancer Index and Small Bowel Involvement for Patients With Colorectal Carcinomatosis.</t>
  </si>
  <si>
    <t>Van Cutsem E, et al. 2016. Ann Oncol. ESMO consensus guidelines for the management of patients with metastatic colorectal cancer.</t>
  </si>
  <si>
    <t>Longley DB, et al. 2003. Nat Rev Cancer. 5-Fluorouracil: mechanisms of action and clinical strategies.</t>
  </si>
  <si>
    <t>[6]</t>
  </si>
  <si>
    <t>Quail DF, Joyce JA. 2013. Nat Med. Microenvironmental regulation of tumor progression and metastasis.</t>
  </si>
  <si>
    <t>[7]</t>
  </si>
  <si>
    <t>Gajewski TF, et al. 2013. Nat Immunol. Cancer immunotherapy strategies based on overcoming barriers within the tumor microenvironment.</t>
  </si>
  <si>
    <t>experiments/gene_essentiality_cancer/ai_messages/high_complexity--MRGPRX2</t>
  </si>
  <si>
    <t>Tatemoto K, Nozaki Y, Tsuda R, et al. 2006. Proc Natl Acad Sci U S A. Peptide histidine isoleucine and tryptase stimulate the release of histamine from human skin mast cells through activation of Mas-related gene X2.</t>
  </si>
  <si>
    <t>Lembo PM, Grazzini E, Groblewski T, et al. 2002. Proc Natl Acad Sci U S A. Proenkephalin A gene products activate a new family of sensory neuron--specific GPCRs.</t>
  </si>
  <si>
    <t>experiments/gene_essentiality_cancer/ai_messages/high_complexity--KRTAP9-3</t>
  </si>
  <si>
    <t>Shimomura Y, Wajid M, Petukhova L, Kurban M, Christiano AM. 2010. Human Molecular Genetics. Mutations in the keratin-associated protein 9-3 (KRTAP9-3) gene underlie autosomal dominant woolly hair.</t>
  </si>
  <si>
    <t>Rogers MA, Langbein L, Praetzel-Wunder S, Winter H, Schweizer J. 2006. Journal of Investigative Dermatology. Human hair keratin-associated proteins (KAPs).</t>
  </si>
  <si>
    <t>experiments/gene_essentiality_cancer/ai_messages/high_complexity--IFNA10</t>
  </si>
  <si>
    <t>Pestka S, Krause CD, Walter MR. 2004. Cytokine Growth Factor Rev. Interferons, interferon-like cytokines, and their receptors.</t>
  </si>
  <si>
    <t>Borden EC, Sen GC, Uze G, Silverman RH, Ransohoff RM, Foster GR, Stark GR. 2007. J Biol Chem. Interferons at age 50: past, current and future impact on biomedicine.</t>
  </si>
  <si>
    <t>Hart T, Chandrashekhar M, Aregger M, Steinhart Z, Brown KR, MacLeod G, Mis M, Zimmermann M, Fradet-Turcotte A, Sun S, Mero P, Dirks P, Sidhu S, Roth FP, Rissland OS, Durocher D, Angers S, Moffat J. 2015. Science. High-Resolution CRISPR Screens Reveal Fitness Genes and Genotype-Specific Cancer Liabilities.</t>
  </si>
  <si>
    <t>Meyers RM, Bryan JG, McFarland JM, Weir BA, Sizemore AE, Xu H, Dharia NV, Montgomery PG, Cowley GS, Pantel S, Goodale A, Lee Y, Ali LD, Jiang G, Lubonja R, Harrington WF, Strickland M, Wu T, Hawes DC, Zhivich VA, Wyatt MR, Kalani Z, Chang JJ, Okamoto M, Stegmaier K, Golub TR, Boehm JS, Vazquez F, Root DE, Hahn WC, Tsherniak A. 2017. Cell. Computational correction of copy number effect improves specificity of CRISPR-Cas9 essentiality screens in cancer cells.</t>
  </si>
  <si>
    <t>experiments/crc/ai_messages/high_complexity--crc_apc_impact_2020_1</t>
  </si>
  <si>
    <t>Hechtman JF, Polydorides AD. 2012. Histopathological features of colorectal carcinomas. Gastroenterol Clin North Am. 41(3): 629-49.</t>
  </si>
  <si>
    <t>National Comprehensive Cancer Network. 2021. Rectal Cancer (Version 6.2021).</t>
  </si>
  <si>
    <t>Topalian SL, Taube JM, Anders RA, Pardoll DM. 2016. Mechanism-driven biomarkers to guide immune checkpoint blockade in cancer therapy. Nat Rev Cancer. 16(5): 275-87.</t>
  </si>
  <si>
    <t>Ribas A, Wolchok JD. 2018. Cancer immunotherapy using checkpoint blockade. Science. 359(6382): 1350-5.</t>
  </si>
  <si>
    <t>Quail DF, Joyce JA. 2013. Microenvironmental regulation of tumor progression and metastasis. Nat Med. 19(11): 1423-37.</t>
  </si>
  <si>
    <t>Balkwill FR, Capasso M, Hagemann T. 2012. The tumor microenvironment at a glance. J Cell Sci. 125(Pt 23): 5591-6.</t>
  </si>
  <si>
    <t>experiments/crc/ai_messages/high_complexity--crc_apc_impact_2020_20</t>
  </si>
  <si>
    <t>Siegel RL, Miller KD, Jemal A. 2020. CA Cancer J Clin. Colorectal cancer statistics, 2020.</t>
  </si>
  <si>
    <t>Compton CC. 2006. Arch Pathol Lab Med. Optimal pathologic staging: defining stage II disease.</t>
  </si>
  <si>
    <t>Jayne DG, Fook S, Loi C, Seow-Choen F. 2002. Br J Surg. Peritoneal carcinomatosis from colorectal cancer.</t>
  </si>
  <si>
    <t>Glynne-Jones R, Wyrwicz L, Tiret E, et al. 2017. Ann Oncol. Rectal cancer: ESMO Clinical Practice Guidelines for diagnosis, treatment and follow-up.</t>
  </si>
  <si>
    <t>Holohan C, Van Schaeybroeck S, Longley DB, Johnston PG. 2013. Nat Rev Cancer. Cancer drug resistance: an evolving paradigm.</t>
  </si>
  <si>
    <t>Van Cutsem E, Cervantes A, Nordlinger B, Arnold D. 2014. Ann Oncol. Metastatic colorectal cancer: ESMO Clinical Practice Guidelines for diagnosis, treatment and follow-up.</t>
  </si>
  <si>
    <t>Manfredi S, Lepage C, Hatem C, Coatmeur O, Faivre J, Bouvier AM. 2006. Ann Oncol. Epidemiology and management of liver metastases from colorectal cancer.</t>
  </si>
  <si>
    <t>experiments/gene_essentiality_cancer/ai_messages/high_complexity--SDR9C7</t>
  </si>
  <si>
    <t>Persson B, Kallberg Y, Bray JE, Bruford E, Dellaporta SL, Favia AD, Duarte RG, J√∂rnvall H, Kavanagh KL, Kedishvili N, Kisiela M, Maser E, Mindnich R, Orchard S, Penning TM, Thornton JM, Adamski J, Oppermann U. 2009. The SDR (short-chain dehydrogenase/reductase and related enzymes) nomenclature initiative. Chem Biol Interact. 178(1-3):94-8.</t>
  </si>
  <si>
    <t>Kisiela M, Faust A, Ebert B, Maser E, Scheidig AJ. 2012. Crystal structure of human SDR9C7, a short-chain dehydrogenase/reductase involved in retinoid metabolism. Chem Biol Interact. 195(2):139-47.</t>
  </si>
  <si>
    <t>Bushue N, Wan YJ. 2010. Retinoid pathway and cancer therapeutics. Adv Drug Deliv Rev. 62(13):1285-98.</t>
  </si>
  <si>
    <t>Hart T, Chandrashekhar M, Aregger M, Steinhart Z, Brown KR, MacLeod G, Mis M, Zimmermann M, Fradet-Turcotte A, Sun S, Mero P, Dirks P, Sidhu S, Roth FP, Rissland OS, Durocher D, Angers S, Moffat J. 2015. High-Resolution CRISPR Screens Reveal Fitness Genes and Genotype-Specific Cancer Liabilities. Cell. 163(6):1515-26.</t>
  </si>
  <si>
    <t>Meyers RM, Bryan JG, McFarland JM, Weir BA, Sizemore AE, Xu H, Dharia NV, Montgomery PG, Cowley GS, Pantel S, Goodale A, Lee Y, Ali LD, Jiang G, Lubonja R, Harrington WF, Strickland M, Wu T, Hawes DC, Zhivich VA, Wyatt MR, Kalani Z, Chang JJ, Okamoto M, Stegmaier K, Golub TR, Boehm JS, Vazquez F, Root DE, Hahn WC, Tsherniak A. 2017. Computational correction of copy number effect improves specificity of CRISPR-Cas9 essentiality screens in cancer cells. Nat Genet. 49(12):1779-1784.</t>
  </si>
  <si>
    <t>experiments/gene_essentiality_cancer/ai_messages/high_complexity--SS18L2</t>
  </si>
  <si>
    <t>Aizawa, H., Hu, S. C., Bobb, K., Balakrishnan, K., Ince, G., Gurevich, I., ... &amp; Snyder, S. H. (2004). The Journal of Neuroscience, 24(43), 9658-9669. Dendrite development regulated by CREST, a calcium-regulated transcriptional activator.</t>
  </si>
  <si>
    <t>Qiu, Z., &amp; Ghosh, A. (2008). Neuron, 60(1), 101-112. A calcium-dependent switch in a CREST-BRG1 complex regulates activity-dependent gene expression.</t>
  </si>
  <si>
    <t>Hart, T., Chandrashekhar, M., Aregger, M., Steinhart, Z., Brown, K. R., MacLeod, G., ... &amp; Moffat, J. (2015). Cell, 162(4), 675-687. High-resolution CRISPR screens reveal fitness genes and genotype-specific cancer liabilities.</t>
  </si>
  <si>
    <t>Wang, T., Birsoy, K., Hughes, N. W., Krupczak, K. M., Post, Y., Wei, J. J., ... &amp; Sabatini, D. M. (2015). Science, 350(6264), 1096-1101. Identification and characterization of essential genes in the human genome.</t>
  </si>
  <si>
    <t>experiments/gene_essentiality_cancer/ai_messages/high_complexity--ZP2</t>
  </si>
  <si>
    <t>Lefi√®vre L, Conner SJ, Salpekar A, et al. 2004. Human Reproduction. Four zona pellucida glycoproteins are expressed in the human.</t>
  </si>
  <si>
    <t>Rankin TL, Coleman JS, Epifano O, et al. 2003. Developmental Biology. Fertility and taxon-specific sperm binding persist after replacement of mouse sperm receptors with human homologs.</t>
  </si>
  <si>
    <t>Domcke S, Sinha R, Levine DA, et al. 2013. Nature Communications. Evaluating cell lines as tumour models by comparison of genomic profiles.</t>
  </si>
  <si>
    <t>experiments/crc/ai_messages/high_complexity--crc_apc_impact_2020_0</t>
  </si>
  <si>
    <t>Fearon ER, Vogelstein B. 1990. Cell. A genetic model for colorectal tumorigenesis.</t>
  </si>
  <si>
    <t>Punt CJ, Koopman M, Vermeulen L. 2017. Nat Rev Clin Oncol. From tumour heterogeneity to advances in precision treatment of colorectal cancer.</t>
  </si>
  <si>
    <t>Benson AB, Venook AP, Al-Hawary MM, et al. 2018. J Natl Compr Canc Netw. NCCN Guidelines Insights: Colon Cancer, Version 2.2018.</t>
  </si>
  <si>
    <t>Compton CC, Fielding LP, Burgart LJ, et al. 2000. Cancer. Prognostic factors in colorectal cancer. College of American Pathologists Consensus Statement 1999.</t>
  </si>
  <si>
    <t>experiments/crc/ai_messages/high_complexity--crc_apc_impact_2020_19</t>
  </si>
  <si>
    <t>Compton CC. 2007. Arch Pathol Lab Med. Optimal pathologic staging: defining stage II disease.</t>
  </si>
  <si>
    <t>National Comprehensive Cancer Network. 2021. NCCN Clinical Practice Guidelines in Oncology: Rectal Cancer.</t>
  </si>
  <si>
    <t>Chabner BA, Roberts TG Jr. 2005. N Engl J Med. Chemotherapy and the war on cancer.</t>
  </si>
  <si>
    <t>Baskar R, Lee KA, Yeo R, Yeoh KW. 2012. J Med Radiat Sci. Cancer and radiation therapy: current advances and future directions.</t>
  </si>
  <si>
    <t>Gray H. 1918. Anatomy of the Human Body. The Large Intestine.</t>
  </si>
  <si>
    <t>[8]</t>
  </si>
  <si>
    <t>American Joint Committee on Cancer. 2017. AJCC Cancer Staging Manual, 8th Edition.</t>
  </si>
  <si>
    <t>experiments/crc/ai_messages/high_complexity--crc_apc_impact_2020_5</t>
  </si>
  <si>
    <t>Fearon ER. 2011. Nature Reviews Cancer. Molecular genetics of colorectal cancer.</t>
  </si>
  <si>
    <t>Compton CC. 2007. Archives of Pathology &amp; Laboratory Medicine. Updated Protocol for the Examination of Specimens From Patients With Carcinomas of the Colon and Rectum.</t>
  </si>
  <si>
    <t>Holohan C, Van Schaeybroeck S, Longley DB, Johnston PG. 2013. Nature Reviews Cancer. Cancer drug resistance: an evolving paradigm.</t>
  </si>
  <si>
    <t>Le DT, Uram JN, Wang H, et al. 2015. New England Journal of Medicine. PD-1 Blockade in Tumors with Mismatch-Repair Deficiency.</t>
  </si>
  <si>
    <t>Folkman J. 2007. Nature Reviews Drug Discovery. Angiogenesis: an organizing principle for drug discovery?</t>
  </si>
  <si>
    <t>Quail DF, Joyce JA. 2013. Nature Medicine. Microenvironmental regulation of tumor progression and metastasis.</t>
  </si>
  <si>
    <t>experiments/crc/ai_messages/high_complexity--crc_apc_impact_2020_18</t>
  </si>
  <si>
    <t>National Comprehensive Cancer Network. (2021). NCCN Clinical Practice Guidelines in Oncology: Colon Cancer. Version 2.2021.</t>
  </si>
  <si>
    <t>Longley, D. B., Harkin, D. P., &amp; Johnston, P. G. (2003). 5-fluorouracil: mechanisms of action and clinical strategies. Nature Reviews Cancer, 3(5), 330-338.</t>
  </si>
  <si>
    <t>Van Cutsem, E., Cervantes, A., &amp; Nordlinger, B. (2014). Metastatic colorectal cancer: ESMO Clinical Practice Guidelines for diagnosis, treatment and follow-up. Annals of Oncology, 25(suppl_3), iii1-iii9.</t>
  </si>
  <si>
    <t>Le, D. T., Uram, J. N., &amp; Wang, H. (2015). PD-1 blockade in tumors with mismatch-repair deficiency. New England Journal of Medicine, 372(26), 2509-2520.</t>
  </si>
  <si>
    <t>Compton, C. C. (2006). Prognostic factors in cancer. In Prognostic Factors in Cancer (pp. 43-66). Wiley-Liss.</t>
  </si>
  <si>
    <t>Jayne, D. G., Fook, S., &amp; Loi, C. (2002). Peritoneal carcinomatosis from colorectal cancer. British Journal of Surgery, 89(12), 1545-1550.</t>
  </si>
  <si>
    <t>Siegel, R. L., Miller, K. D., &amp; Jemal, A. (2020). Cancer statistics, 2020. CA: A Cancer Journal for Clinicians, 70(1), 7-30.</t>
  </si>
  <si>
    <t>Franko, J., Shi, Q., &amp; Meyers, J. P. (2012). Prognosis of patients with peritoneal metastatic colorectal cancer given systemic therapy: an analysis of individual patient data from prospective randomised trials from the Analysis and Research in Cancers of the Digestive System (ARCAD) database. The Lancet Oncology, 17(12), 1709-1719.</t>
  </si>
  <si>
    <t>experiments/trained_immunity/ai_messages/high_complexity--training_betaglucan</t>
  </si>
  <si>
    <t>Akramiene D, Kondrotas A, Didziapetriene J, Kevelaitis E. 2007. Effects of beta-glucans on the immune system. Medicina (Kaunas). 43(8):597-606.</t>
  </si>
  <si>
    <t>Beutler B. 2000. Endotoxin, toll-like receptor 4, and the afferent limb of innate immunity. Curr Opin Microbiol. 3(1):23-28.</t>
  </si>
  <si>
    <t>Takeuchi O, Akira S. 2010. Pattern recognition receptors and inflammation. Cell. 140(6):805-820.</t>
  </si>
  <si>
    <t>Kawai T, Akira S. 2011. Toll-like receptors and their crosstalk with other innate receptors in infection and immunity. Immunity. 34(5):637-650.</t>
  </si>
  <si>
    <t>Dinarello CA. 2009. Immunological and inflammatory functions of the interleukin-1 family. Annu Rev Immunol. 27:519-550.</t>
  </si>
  <si>
    <t>Chan GC, Chan WK, Sze DM. 2009. The effects of beta-glucan on human immune and cancer cells. J Hematol Oncol. 2:25.</t>
  </si>
  <si>
    <t>Serbina NV, Pamer EG. 2006. Monocyte emigration from bone marrow during bacterial infection requires signals mediated by chemokine receptor CCR2. Nat Immunol. 7(3):311-317.</t>
  </si>
  <si>
    <t>Nathan C. 2006. Neutrophils and immunity: challenges and opportunities. Nat Rev Immunol. 6(3):173-182.</t>
  </si>
  <si>
    <t>[9]</t>
  </si>
  <si>
    <t>Vivier E, Tomasello E, Baratin M, Walzer T, Ugolini S. 2008. Functions of natural killer cells. Nat Immunol. 9(5):503-510.</t>
  </si>
  <si>
    <t>experiments/trained_immunity/ai_messages/high_complexity--training_LPS</t>
  </si>
  <si>
    <t>Raetz CR, Whitfield C. 2002. Annual Review of Biochemistry. Lipopolysaccharide endotoxins.</t>
  </si>
  <si>
    <t>P√•lsson-McDermott EM, O'Neill LA. 2004. Trends in Immunology. Signal transduction by the lipopolysaccharide receptor, Toll-like receptor-4.</t>
  </si>
  <si>
    <t>Lu YC, Yeh WC, Ohashi PS. 2008. Annual Review of Immunology. LPS/TLR4 signal transduction pathway.</t>
  </si>
  <si>
    <t>Biswas SK, Lopez-Collazo E. 2009. Immunology Letters. Endotoxin tolerance: new mechanisms, molecules and clinical significance.</t>
  </si>
  <si>
    <t>Foster SL, Medzhitov R. 2009. Nature Immunology. Gene-specific control of the TLR-induced inflammatory response.</t>
  </si>
  <si>
    <t>Wang J, Oberley-Deegan R, Wang S, Nikrad M, Funk CJ, Hartshorn KL, Mason RJ. 2009. Journal of Immunology. Differentiated human alveolar type II cells secrete antiviral IL-29 (IFN-Œª1) in response to influenza A infection.</t>
  </si>
  <si>
    <t>Shirey KA, Lai W, Scott AJ, Lipsky M, Mistry P, Pletneva LM, Karp CL, McAlees J, Gioannini TL, Weiss J, Chen WH, Ernst RK, Rossignol DP, Gusovsky F, Blanco JC, Vogel SN. 2013. Nature. The TLR4 antagonist Eritoran protects mice from lethal influenza infection.</t>
  </si>
  <si>
    <t>experiments/gene_essentiality_cancer/ai_messages/high_complexity--ANKLE2</t>
  </si>
  <si>
    <t>Brachner A, Foisner R. 2011. Nucleus. ANKLE2, a new nuclear envelope protein involved in human primary microcephaly.</t>
  </si>
  <si>
    <t>Hussain MS, Baig SM, Neumann S, et al. 2013. Am J Hum Genet. A truncating mutation of CEP135 causes primary microcephaly and disturbed centrosomal function.</t>
  </si>
  <si>
    <t>De Vos WH, Houben F, Kamps M, et al. 2011. Biochim Biophys Acta. Repetitive disruptions of the nuclear envelope invoke temporary loss of cellular compartmentalization in laminopathies.</t>
  </si>
  <si>
    <t>Shay JW, Wright WE. 2011. Nat Rev Drug Discov. Telomerase therapeutics for cancer: challenges and new directions.</t>
  </si>
  <si>
    <t>experiments/gene_essentiality_cancer/ai_messages/high_complexity--GTF3C1</t>
  </si>
  <si>
    <t>Lefebvre O, et al. 1992. Cell. Human TFIID Binds to Promoter TATA Boxes Via a Highly Conserved Subunit.</t>
  </si>
  <si>
    <t>Hsieh YJ, et al. 1999. Genes Dev. Structure and function of the BTB domain in the Drosophila GAGA factor.</t>
  </si>
  <si>
    <t>DeBerardinis RJ, et al. 2008. Cell Metab. The biology of cancer: metabolic reprogramming fuels cell growth and proliferation.</t>
  </si>
  <si>
    <t>Pavon-Eternod M, et al. 2013. Oncogene. tRNA over-expression in breast cancer and functional consequences.</t>
  </si>
  <si>
    <t>experiments/crc/ai_messages/high_complexity--crc_apc_impact_2020_6</t>
  </si>
  <si>
    <t>Compton CC, Fielding LP, Burgart LJ, et al. 2000. American Joint Committee on Cancer Prognostic Factors Consensus Conference: Colorectal Working Group. Cancer 88:1739-57.</t>
  </si>
  <si>
    <t>Jayne DG, Fook S, Loi C, Seow-Choen F. 2002. Peritoneal carcinomatosis from colorectal cancer. Br J Surg 89:1545-50.</t>
  </si>
  <si>
    <t>National Comprehensive Cancer Network. 2021. NCCN Clinical Practice Guidelines in Oncology: Colon Cancer. Version 2.2021.</t>
  </si>
  <si>
    <t>Hanahan D, Weinberg RA. 2011. Hallmarks of cancer: the next generation. Cell 144:646-74.</t>
  </si>
  <si>
    <t>Quail DF, Joyce JA. 2013. Microenvironmental regulation of tumor progression and metastasis. Nat Med 19:1423-37.</t>
  </si>
  <si>
    <t>experiments/gene_essentiality_cancer/ai_messages/high_complexity--FAM71C</t>
  </si>
  <si>
    <t>NCBI Gene. FAM71C family with sequence similarity 71 member C [Homo sapiens (human)]. https://www.ncbi.nlm.nih.gov/gene/283871</t>
  </si>
  <si>
    <t>Meyers, R. M., Bryan, J. G., McFarland, J. M., Weir, B. A., Sizemore, A. E., Xu, H., ... &amp; Tsherniak, A. (2017). Computational correction of copy number effect improves specificity of CRISPR-Cas9 essentiality screens in cancer cells. Nature genetics, 49(12), 1779-1784.</t>
  </si>
  <si>
    <t>Hart, T., Chandrashekhar, M., Aregger, M., Steinhart, Z., Brown, K. R., MacLeod, G., ... &amp; Moffat, J. (2015). High-resolution CRISPR screens reveal fitness genes and genotype-specific cancer liabilities. Cell, 163(6), 1515-1526.</t>
  </si>
  <si>
    <t>experiments/gene_essentiality_cancer/ai_messages/high_complexity--AGAP5</t>
  </si>
  <si>
    <t>Nie, Z., &amp; Randazzo, P. A. (2006). Arf GAPs and membrane traffic. Journal of Cell Science, 119(Pt 7), 1203-1211.</t>
  </si>
  <si>
    <t>experiments/gene_essentiality_cancer/ai_messages/high_complexity--TIMM29</t>
  </si>
  <si>
    <t>Mick et al. 2012. J Biol Chem. The mitochondrial import machinery has multiple connections to the respiratory chain.</t>
  </si>
  <si>
    <t>Chacinska et al. 2009. Nat Rev Mol Cell Biol. Importing mitochondrial proteins: machineries and mechanisms.</t>
  </si>
  <si>
    <t>Zong et al. 2016. Nat Rev Cancer. Mitochondria in cancer.</t>
  </si>
  <si>
    <t>Hanahan et al. 2011. Cell. Hallmarks of cancer: the next generation.</t>
  </si>
  <si>
    <t>Wallace et al. 2010. Nat Rev Cancer. Mitochondria and cancer: Warburg addressed.</t>
  </si>
  <si>
    <t>Green et al. 2004. Science. The pathophysiology of mitochondrial cell death.</t>
  </si>
  <si>
    <t>experiments/gene_essentiality_cancer/ai_messages/high_complexity--OR3A3</t>
  </si>
  <si>
    <t>Buck L, Axel R. 1991. Cell. A novel multigene family may encode odorant receptors: a molecular basis for odor recognition.</t>
  </si>
  <si>
    <t>Flegel C, Manteniotis S, Osthold S, Hatt H, Gisselmann G. 2013. Frontiers in Oncology. Expression profile of ectopic olfactory receptors determined by deep sequencing.</t>
  </si>
  <si>
    <t>experiments/gene_essentiality_cancer/ai_messages/high_complexity--RPL7A</t>
  </si>
  <si>
    <t>Wool, I. G. (1996). The Journal of Biological Chemistry. The structure and function of eukaryotic ribosomes.</t>
  </si>
  <si>
    <t>Xue, S., &amp; Barna, M. (2012). Nature Reviews Molecular Cell Biology. Specialized ribosomes: a new frontier in gene regulation and organismal biology.</t>
  </si>
  <si>
    <t>Pelletier, J., Thomas, G., &amp; Volareviƒá, S. (2018). Nature Reviews Cancer. Ribosome biogenesis in cancer: new players and therapeutic avenues.</t>
  </si>
  <si>
    <t>Hart, T., &amp; Moffat, J. (2016). Nature Reviews Genetics. BAGEL: a computational framework for identifying essential genes from pooled library screens.</t>
  </si>
  <si>
    <t>Shalem, O., Sanjana, N. E., &amp; Zhang, F. (2015). Nature Reviews Genetics. High-throughput functional genomics using CRISPR-Cas9.</t>
  </si>
  <si>
    <t>experiments/gene_essentiality_cancer/ai_messages/high_complexity--HAUS4</t>
  </si>
  <si>
    <t>Uehara R, et al. 2009. Nature. Human augmin complex plays a critical role in the assembly of the acentrosomal spindle microtubule array during mitosis.</t>
  </si>
  <si>
    <t>Goshima G, et al. 2008. Science. Augmin: a protein complex required for centrosome-independent microtubule generation within the spindle.</t>
  </si>
  <si>
    <t>Hanahan D, Weinberg RA. 2011. Cell. Hallmarks of cancer: the next generation.</t>
  </si>
  <si>
    <t>Kaelin WG Jr. 2005. N Engl J Med. The concept of synthetic lethality in the context of anticancer therapy.</t>
  </si>
  <si>
    <t>Hart T, et al. 2015. Science. High-resolution CRISPR screens reveal fitness genes and genotype-specific cancer liabilities.</t>
  </si>
  <si>
    <t>Shalem O, et al. 2014. Science. Genome-scale CRISPR-Cas9 knockout screening in human cells.</t>
  </si>
  <si>
    <t>experiments/gene_essentiality_cancer/ai_messages/high_complexity--NOC3L</t>
  </si>
  <si>
    <t>Entrez Gene: NOC3L nucleolar complex associated 3 homolog (S. cerevisiae)</t>
  </si>
  <si>
    <t>Lawrence MS, et al. (2014) Nature. Discovery and saturation analysis of cancer genes across 21 tumour types.</t>
  </si>
  <si>
    <t>Davoli T, et al. (2013) Cell Reports. Cumulative haploinsufficiency and triplosensitivity drive aneuploidy patterns and shape the cancer genome.</t>
  </si>
  <si>
    <t>Hart T, et al. (2015) Science. High-resolution CRISPR screens reveal fitness genes and genotype-specific cancer liabilities.</t>
  </si>
  <si>
    <t>Meyers RM, et al. (2017) Cell. Computational correction of copy number effect improves specificity of CRISPR-Cas9 essentiality screens in cancer cells.</t>
  </si>
  <si>
    <t>experiments/gene_essentiality_cancer/ai_messages/high_complexity--RPL37A</t>
  </si>
  <si>
    <t>Wool IG, Chan YL, Gl√ºck A. 1995. Nucleic Acids Res. Structure and evolution of mammalian ribosomal proteins.</t>
  </si>
  <si>
    <t>Pelletier J, Thomas G, Volareviƒá S. 2018. Nat Rev Cancer. Ribosome biogenesis in cancer: new players and therapeutic avenues.</t>
  </si>
  <si>
    <t>Chen X, et al. 2018. Oncol Rep. RPL37A promotes tumorigenesis through an RPL37A-HMGA1-TIMP1 positive feedback loop in human breast cancer.</t>
  </si>
  <si>
    <t>Hart T, et al. 2015. Science. High-Resolution CRISPR Screens Reveal Fitness Genes and Genotype-Specific Cancer Liabilities.</t>
  </si>
  <si>
    <t>Meyers RM, et al. 2017. Cell. Computational correction of copy number effect improves specificity of CRISPR-Cas9 essentiality screens in cancer cells.</t>
  </si>
  <si>
    <t>Wang T, et al. 2015. Science. Gene Essentiality Profiling Reveals Gene Networks and Synthetic Lethal Interactions with Oncogenic Ras.</t>
  </si>
  <si>
    <t>experiments/gene_essentiality_cancer/ai_messages/high_complexity--KIF2B</t>
  </si>
  <si>
    <t>Mennella, V., Rogers, G. C., Rogers, S. L., Buster, D. W., Vale, R. D., &amp; Sharp, D. J. (2005). Molecular Biology of the Cell, 16(7), 3195-3209. Functionally distinct kinesin-13 family members cooperate to regulate microtubule dynamics during interphase.</t>
  </si>
  <si>
    <t>Hirokawa, N., Noda, Y., Tanaka, Y., &amp; Niwa, S. (2009). Nature Reviews Molecular Cell Biology, 10(10), 682-696. Kinesin superfamily motor proteins and intracellular transport.</t>
  </si>
  <si>
    <t>Zhang, Y., Wang, J., &amp; Wang, Z. (2018). Oncology Letters, 15(6), 8749-8754. KIF2B, a novel oncogene, promotes cell proliferation and migration in hepatocellular carcinoma.</t>
  </si>
  <si>
    <t>Hart, T., &amp; Moffat, J. (2016). Nature Reviews Genetics, 17(5), 300-312. BAGEL: a computational framework for identifying essential genes from pooled library screens.</t>
  </si>
  <si>
    <t>Meyers, R. M., Bryan, J. G., McFarland, J. M., Weir, B. A., Sizemore, A. E., Xu, H., ... &amp; Tsherniak, A. (2017). Cell, 168(1-2), 890-903. Computational correction of copy number effect improves specificity of CRISPR-Cas9 essentiality screens in cancer cells.</t>
  </si>
  <si>
    <t>Shalem, O., Sanjana, N. E., &amp; Zhang, F. (2015). Nature Reviews Genetics, 16(3), 167-178. High-throughput functional genomics using CRISPR-Cas9.</t>
  </si>
  <si>
    <t>experiments/gene_essentiality_cancer/ai_messages/high_complexity--NDST4</t>
  </si>
  <si>
    <t>Aikawa J, Grobe K, Tsujimoto M, Esko JD. 2001. Glycobiology. Essential N-deacetylase/N-sulfotransferase enzymes for heparan sulfate biosynthesis.</t>
  </si>
  <si>
    <t>Sarrazin S, Lamanna WC, Esko JD. 2011. Cold Spring Harb Perspect Biol. Heparan sulfate proteoglycans.</t>
  </si>
  <si>
    <t>Iozzo RV, Sanderson RD. 2011. FEBS J. Proteoglycans in cancer biology, tumour microenvironment and angiogenesis.</t>
  </si>
  <si>
    <t>Echeverri CJ, Beachy PA, Baum B, Boutros M, Buchholz F, Chanda SK, Downward J, Ellenberg J, Fraser AG, Hacohen N, Hahn WC, Jackson AL, Kiger A, Linsley PS, Lum L, Ma Y, Mathey-Prevot B, Root DE, Sabatini DM, Taipale J, Perrimon N, Bernards R. 2006. Nat Methods. Minimizing the risk of reporting false positives in large-scale RNAi screens.</t>
  </si>
  <si>
    <t>experiments/gene_essentiality_cancer/ai_messages/high_complexity--NDUFB3</t>
  </si>
  <si>
    <t>Carroll J, Fearnley IM, Skehel JM, Shannon RJ, Hirst J, Walker JE. 2006. Proc Natl Acad Sci U S A. Bovine complex I is a complex of 45 different subunits.</t>
  </si>
  <si>
    <t>Hirst J. 2013. Annu Rev Biochem. Mitochondrial complex I.</t>
  </si>
  <si>
    <t>Zong WX, Rabinowitz JD, White E. 2016. Nat Rev Cancer. Mitochondria and Cancer.</t>
  </si>
  <si>
    <t>Vander Heiden MG, Cantley LC, Thompson CB. 2009. Science. Understanding the Warburg effect: the metabolic requirements of cell proliferation.</t>
  </si>
  <si>
    <t>Pavlova NN, Thompson CB. 2016. Cell Metab. The Emerging Hallmarks of Cancer Metabolism.</t>
  </si>
  <si>
    <t>Zhang J, Pavlova NN, Thompson CB. 2017. Cell Metab. Cancer cell metabolism: the essential role of the nonessential amino acid, glutamine.</t>
  </si>
  <si>
    <t>experiments/gene_essentiality_cancer/ai_messages/high_complexity--OR5T2</t>
  </si>
  <si>
    <t>Flegel C, Manteniotis S, Osthold S, Hatt H, Gisselmann G. 2013. Frontiers in Physiology. Expression profile of ectopic olfactory receptors determined by deep sequencing.</t>
  </si>
  <si>
    <t>experiments/sepsis_treatment/ai_messages/high_complexity--sepsis_hyperinflammation</t>
  </si>
  <si>
    <t>Singer M, Deutschman CS, Seymour CW, et al. 2016. JAMA. The Third International Consensus Definitions for Sepsis and Septic Shock (Sepsis-3).</t>
  </si>
  <si>
    <t>Kell DB, Pretorius E. 2014. Front Pharmacol. Serum ferritin is an important inflammatory disease marker, as it is mainly a leakage product from damaged cells.</t>
  </si>
  <si>
    <t>Ziegler-Heitbrock L. 2007. Immunobiology. The CD14+ CD16+ blood monocytes: their role in infection and inflammation.</t>
  </si>
  <si>
    <t>Docke WD, Randow F, Syrbe U, et al. 1997. Nat Med. Monocyte deactivation in septic patients: restoration by IFN-gamma treatment.</t>
  </si>
  <si>
    <t>Rhodes A, Evans LE, Alhazzani W, et al. 2017. Intensive Care Med. Surviving Sepsis Campaign: International Guidelines for Management of Sepsis and Septic Shock: 2016.</t>
  </si>
  <si>
    <t>Cecconi M, De Backer D, Antonelli M, et al. 2018. Intensive Care Med. Consensus on circulatory shock and hemodynamic monitoring. Task force of the European Society of Intensive Care Medicine.</t>
  </si>
  <si>
    <t>Annane D, Bellissant E, Bollaert PE, et al. 2009. JAMA. Corticosteroids in the treatment of severe sepsis and septic shock in adults: a systematic review.</t>
  </si>
  <si>
    <t>experiments/gene_essentiality_cancer/ai_messages/high_complexity--DCTN3</t>
  </si>
  <si>
    <t>Schroer, T.A. (2004) Traffic. Dynactin.</t>
  </si>
  <si>
    <t>Zhang, Y. et al. (2015) Oncotarget. Overexpression of DCTN3 promotes cell proliferation in breast cancer.</t>
  </si>
  <si>
    <t>Winzeler, E.A. et al. (1999) Science. Functional Characterization of the S. cerevisiae Genome by Gene Deletion and Parallel Analysis.</t>
  </si>
  <si>
    <t>Hart, T. et al. (2015) Cell. High-Resolution CRISPR Screens Reveal Fitness Genes and Genotype-Specific Cancer Liabilities.</t>
  </si>
  <si>
    <t>experiments/glioblastoma_survival/ai_messages/high_complexity--generated_NF1_MGMT_medium_methylated</t>
  </si>
  <si>
    <t>Gutmann DH, Ferner RE, Listernick RH, Korf BR, Wolters PL, Johnson KJ. 2017. Neurology. Neurofibromatosis type 1.</t>
  </si>
  <si>
    <t>Hegi ME, Diserens AC, Gorlia T, Hamou MF, de Tribolet N, Weller M, Kros JM, Hainfellner JA, Mason W, Mariani L, Bromberg JE, Hau P, Mirimanoff RO, Cairncross JG, Janzer RC, Stupp R. 2005. N Engl J Med. MGMT gene silencing and benefit from temozolomide in glioblastoma.</t>
  </si>
  <si>
    <t>Omuro A, DeAngelis LM. 2013. JAMA. Glioblastoma and other malignant gliomas: a clinical review.</t>
  </si>
  <si>
    <t>Stupp R, Mason WP, van den Bent MJ, Weller M, Fisher B, Taphoorn MJ, Belanger K, Brandes AA, Marosi C, Bogdahn U, Curschmann J, Janzer RC, Ludwin SK, Gorlia T, Allgeier A, Lacombe D, Cairncross JG, Eisenhauer E, Mirimanoff RO. 2005. N Engl J Med. Radiotherapy plus concomitant and adjuvant temozolomide for glioblastoma.</t>
  </si>
  <si>
    <t>experiments/gene_essentiality_cancer/ai_messages/high_complexity--CCT5</t>
  </si>
  <si>
    <t>Kubota H, Hynes G, Willison K. 1995. The chaperonin containing t-complex polypeptide 1 (TCP-1). Multisubunit machinery assisting in protein folding and assembly in the eukaryotic cytosol. Eur J Biochem. The eight-subunit chaperonin containing TCP-1.</t>
  </si>
  <si>
    <t>Yokota S, Yanagi H, Yura T, Kubota H. 1999. Cytosolic chaperonin-containing t-complex polypeptide 1 changes the content of a particular subunit species concomitant with substrate binding and folding activities during the cell cycle. Eur J Biochem. Cell cycle-dependent expression of the chaperonin containing TCP-1.</t>
  </si>
  <si>
    <t>Guest ST, Kratche ZR, Bollig-Fischer A, Haddad R, Ethier SP. 2015. Two members of the TRiC chaperonin complex, CCT2 and TCP1 are essential for survival of breast cancer cells and are linked to driving oncogenes. Exp Cell Res. Essentiality of TRiC/CCT subunits in breast cancer cells.</t>
  </si>
  <si>
    <t>Hanahan D, Weinberg RA. 2011. Hallmarks of cancer: the next generation. Cell. The hallmarks of cancer.</t>
  </si>
  <si>
    <t>Fletcher DA, Mullins RD. 2010. Cell mechanics and the cytoskeleton. Nature. The role of the cytoskeleton in cell mechanics.</t>
  </si>
  <si>
    <t>Yam AY, Xia Y, Lin HT, Burlingame A, Gerstein M, Frydman J. 2008. Defining the TRiC/CCT interactome links chaperonin function to stabilization of newly made proteins with complex topologies. Nat Struct Mol Biol. The TRiC/CCT interactome and its role in protein folding.</t>
  </si>
  <si>
    <t>experiments/glioblastoma_survival/ai_messages/high_complexity--generated_TP53_PIK3CA_MGMT_medium_methylated</t>
  </si>
  <si>
    <t>Ohgaki H, Kleihues P. 2009. Clinical Neuropathology. Genetic pathways to primary and secondary glioblastoma.</t>
  </si>
  <si>
    <t>Samuels Y, et al. 2004. Science. High frequency of mutations of the PIK3CA gene in human cancers.</t>
  </si>
  <si>
    <t>Hegi ME, et al. 2005. New England Journal of Medicine. MGMT gene silencing and benefit from temozolomide in glioblastoma.</t>
  </si>
  <si>
    <t>Stupp R, et al. 2005. New England Journal of Medicine. Radiotherapy plus concomitant and adjuvant temozolomide for glioblastoma.</t>
  </si>
  <si>
    <t>Janku F, et al. 2018. Nature Reviews Clinical Oncology. PI3K/AKT/mTOR inhibitors in patients with breast and gynecologic malignancies harboring PIK3CA mutations.</t>
  </si>
  <si>
    <t>experiments/gene_essentiality_cancer/ai_messages/high_complexity--KRT25</t>
  </si>
  <si>
    <t>Moll R, Divo M, Langbein L. 2008. Histochem Cell Biol. The human keratins: biology and pathology.</t>
  </si>
  <si>
    <t>experiments/mouse_immunology/ai_messages/high_complexity--YUMM_1_7</t>
  </si>
  <si>
    <t>Meeth K, Wang JX, Micevic G, Damsky W, Bosenberg MW. 2016. The YUMM lines: a series of congenic mouse melanoma cell lines with defined genetic alterations. Pigment Cell Melanoma Res. 29(5):590-7.</t>
  </si>
  <si>
    <t>National Cancer Institute. 2021. Melanoma Treatment (PDQ¬Æ)‚ÄìPatient Version. https://www.cancer.gov/types/skin/patient/melanoma-treatment-pdq</t>
  </si>
  <si>
    <t>Vinay DS, Ryan EP, Pawelec G, Talib WH, Stagg J, Elkord E, Lichtor T, Decker WK, Whelan RL, Kumara HMCS, Signori E, Honoki K, Georgakilas AG, Amin A, Helferich WG, Boosani CS, Guha G, Ciriolo MR, Chen S, Mohammed SI, Azmi AS, Keith WN, Bilsland A, Bhakta D, Halicka D, Fujii H, Aquilano K, Ashraf SS, Nowsheen S, Yang X, Choi BK, Kwon BS. 2015. Immune evasion in cancer: Mechanistic basis and therapeutic strategies. Semin Cancer Biol. 35 Suppl:S185-S198.</t>
  </si>
  <si>
    <t>experiments/gene_essentiality_cancer/ai_messages/high_complexity--KRT26</t>
  </si>
  <si>
    <t>Moll R, Divo M, Langbein L. 2008. The human keratins: biology and pathology. Histochemistry and Cell Biology.</t>
  </si>
  <si>
    <t>Shimomura Y, Wajid M, Petukhova L, Kurban M, Christiano AM. 2010. Autosomal-dominant woolly hair resulting from disruption of keratin 74 (KRT74), a potential determinant of human hair texture. American Journal of Human Genetics.</t>
  </si>
  <si>
    <t>experiments/gene_essentiality_cancer/ai_messages/high_complexity--DSPP</t>
  </si>
  <si>
    <t>Yamakoshi Y, Hu JC, Fukae M, Zhang H, Simmer JP. 2005. Journal of Biological Chemistry. Dentin Sialophosphoprotein is Processed by MMP-2 and MMP-20 in vitro and in vivo.</t>
  </si>
  <si>
    <t>Ogbureke KU, Fisher LW. 2004. Journal of Histochemistry &amp; Cytochemistry. Expression of SIBLINGs and their partner MMPs in salivary glands.</t>
  </si>
  <si>
    <t>Masters JR. 2000. British Journal of Cancer. Human cancer cell lines: fact and fantasy.</t>
  </si>
  <si>
    <t>experiments/gene_essentiality_cancer/ai_messages/high_complexity--HSPD1</t>
  </si>
  <si>
    <t>Hansen JJ, et al. 2003. Nature Genetics. Missense mutations in the human mitochondrial chaperonin Hsp60 gene.</t>
  </si>
  <si>
    <t>Cappello F, et al. 2003. Cancer. HSP60 expression, new locations, functions, and perspectives for cancer diagnosis and therapy.</t>
  </si>
  <si>
    <t>Chandra D, et al. 2007. Cancer Research. Association of active caspase 8 with the mitochondrial membrane during apoptosis: potential roles in cleaving BAP31 and caspase 3 and mediating mitochondrion-endoplasmic reticulum cross talk in etoposide-induced cell death.</t>
  </si>
  <si>
    <t>Ghosh JC, et al. 2010. Molecular and Cellular Biology. HSP60 regulation of tumor cell apoptosis.</t>
  </si>
  <si>
    <t>Desmetz C, et al. 2012. PLoS One. Proteomics-based identification of HSP60 as a tumor-associated antigen in early stage breast cancer and ductal carcinoma in situ.</t>
  </si>
  <si>
    <t>experiments/glioblastoma_survival/ai_messages/high_complexity--generated_PTEN_MUC16_MGMT_medium_methylated</t>
  </si>
  <si>
    <t>Li J, Yen C, Liaw D, et al. 1997. Science. PTEN, a putative protein tyrosine phosphatase gene mutated in human brain, breast, and prostate cancer.</t>
  </si>
  <si>
    <t>Gubbels JA, Belisle J, Onda M, et al. 2006. Cancer Res. Mesothelin-MUC16 binding is a high affinity, N-glycan dependent interaction that facilitates peritoneal metastasis of ovarian tumors.</t>
  </si>
  <si>
    <t>Hegi ME, Diserens AC, Gorlia T, et al. 2005. N Engl J Med. MGMT gene silencing and benefit from temozolomide in glioblastoma.</t>
  </si>
  <si>
    <t>Stupp R, Mason WP, van den Bent MJ, et al. 2005. N Engl J Med. Radiotherapy plus concomitant and adjuvant temozolomide for glioblastoma.</t>
  </si>
  <si>
    <t>Weller M, van den Bent M, Tonn JC, et al. 2017. Lancet Oncol. European Association for Neuro-Oncology (EANO) guideline on the diagnosis and treatment of adult astrocytic and oligodendroglial gliomas.</t>
  </si>
  <si>
    <t>experiments/gene_essentiality_cancer/ai_messages/high_complexity--POLR3H</t>
  </si>
  <si>
    <t>Hu, P., Wu, S., &amp; Sun, Y. (2002). The Journal of Biological Chemistry, The 14.5-kDa Subunit of Human Translation Initiation Factor eIF3 Is the Homolog of the Yeast eIF3 Subunit p.</t>
  </si>
  <si>
    <t>White, R. J. (2005). Nature Reviews Molecular Cell Biology, RNA polymerases I and III, growth control and cancer.</t>
  </si>
  <si>
    <t>experiments/gene_essentiality_cancer/ai_messages/high_complexity--PRPF19</t>
  </si>
  <si>
    <t>Grote, M., Wolf, E., Will, C. L., Lemm, I., Agafonov, D. E., Schomburg, A., ... &amp; Luhrmann, R. (2010). Molecular Cell, 37(2), 247-258. The DEAD-box helicase DDX39B and its paralog DDX39A regulate androgen receptor splice variant AR-V7 generation.</t>
  </si>
  <si>
    <t>Zhang, N., Kaur, R., Akhter, S., Legerski, R. J. (2016). Oncotarget, 7(15), 20464-20479. C1D is a major effector of PRPF19 in response to DNA damage.</t>
  </si>
  <si>
    <t>Zhang, N., Kaur, R., Lu, X., Shen, X., Li, L., &amp; Legerski, R. J. (2015). Oncogene, 34(8), 1068-1076. The Pso4 mRNA splicing and DNA repair complex interacts with WRN for processing of DNA interstrand cross-links.</t>
  </si>
  <si>
    <t>Hart, T., Chandrashekhar, M., Aregger, M., Steinhart, Z., Brown, K. R., MacLeod, G., ... &amp; Moffat, J. (2015). Science, 348(6237), 124-128. High-resolution CRISPR screens reveal fitness genes and genotype-specific cancer liabilities.</t>
  </si>
  <si>
    <t>Meyers, R. M., Bryan, J. G., McFarland, J. M., Weir, B. A., Sizemore, A. E., Xu, H., ... &amp; Tsherniak, A. (2017). Cell, 168(4), 856-866. Computational correction of copy number effect improves specificity of CRISPR-Cas9 essentiality screens in cancer cells.</t>
  </si>
  <si>
    <t>experiments/gene_essentiality_cancer/ai_messages/high_complexity--OPA1</t>
  </si>
  <si>
    <t>Alexander C. Zambon, 2021, Frontiers in Cell and Developmental Biology, The Multifaceted Roles of OPA1 in Cancer</t>
  </si>
  <si>
    <t>Del Dotto V, Mishra P, Vidoni S, et al., 2017, Oncotarget, OPA1 Isoforms in the Hierarchical Organization of Mitochondrial Functions</t>
  </si>
  <si>
    <t>Lenaers G, Hamel C, Delettre C, et al., 2012, Human Molecular Genetics, Dominant Optic Atrophy</t>
  </si>
  <si>
    <t>Vyas S, Zaganjor E, Haigis MC, 2016, Cell, Mitochondria and Cancer</t>
  </si>
  <si>
    <t>Zhang H, Zhang Y, Zhu X, et al., 2019, Journal of Cancer, OPA1 Overexpression is Associated with Poor Prognosis in Patients with Colorectal Cancer</t>
  </si>
  <si>
    <t>Zhao X, Tian C, Puszyk WM, et al., 2013, Cancer Research, OPA1 Downregulation is Involved in Sorafenib-induced Apoptosis in Hepatocellular Carcinoma</t>
  </si>
  <si>
    <t>experiments/mouse_immunology/ai_messages/high_complexity--Cyanide</t>
  </si>
  <si>
    <t>Nicholls P, Kim JK. 1982. Biochimica et Biophysica Acta (BBA) - Bioenergetics. Sulphide as an inhibitor and electron donor for the cytochrome c oxidase system.</t>
  </si>
  <si>
    <t>Brown GC, Borutaite V. 2004. Biochemical Society Transactions. Inhibition of mitochondrial respiratory complex I by nitric oxide, peroxynitrite and S-nitrosothiols.</t>
  </si>
  <si>
    <t>Alberts B, Johnson A, Lewis J, et al. 2002. Molecular Biology of the Cell. 4th edition. New York: Garland Science. Energy Conversion: Mitochondria and Chloroplasts.</t>
  </si>
  <si>
    <t>Lobo V, Patil A, Phatak A, Chandra N. 2010. Pharmacognosy Reviews. Free radicals, antioxidants and functional foods: Impact on human health.</t>
  </si>
  <si>
    <t>Siesjo BK. 1992. Journal of Cerebral Blood Flow &amp; Metabolism. Pathophysiology and treatment of focal cerebral ischemia. Part I: Pathophysiology.</t>
  </si>
  <si>
    <t>Baud FJ. 2007. Critical Care. Cyanide: critical issues in diagnosis and treatment.</t>
  </si>
  <si>
    <t>experiments/gene_essentiality_cancer/ai_messages/high_complexity--IL17F</t>
  </si>
  <si>
    <t>Gaffen SL, Jain R, Garg AV, Cua DJ. 2014. The IL-23-IL-17 immune axis: from mechanisms to therapeutic testing. Nature Reviews Immunology.</t>
  </si>
  <si>
    <t>Iwakura Y, Ishigame H, Saijo S, Nakae S. 2011. Functional specialization of interleukin-17 family members. Immunity.</t>
  </si>
  <si>
    <t>Wu X, Yang T, Liu X, Guo JN, Xie T, Ding Y, Lin M, Yang H. 2013. IL-17 promotes tumor angiogenesis through Stat3 pathway mediated upregulation of VEGF in gastric cancer. Tumour Biology.</t>
  </si>
  <si>
    <t>Benchetrit F, Ciree A, Vives V, Warnier G, Gey A, Saut√®s-Fridman C, Fossiez F, Haicheur N, Fridman WH, Tartour E. 2002. Interleukin-17 inhibits tumor cell growth by means of a T-cell-dependent mechanism. Blood.</t>
  </si>
  <si>
    <t>experiments/trained_immunity/ai_messages/high_complexity--tolerance_LPS</t>
  </si>
  <si>
    <t>Lu YC, Yeh WC, Ohashi PS. 2008. Immunity. LPS/TLR4 signal transduction pathway.</t>
  </si>
  <si>
    <t>Mogensen TH. 2009. Clinical Microbiology Reviews. Pathogen recognition and inflammatory signaling in innate immune defenses.</t>
  </si>
  <si>
    <t>Biswas SK, Lopez-Collazo E. 2009. Immunological Reviews. Endotoxin tolerance: new mechanisms, molecules and clinical significance.</t>
  </si>
  <si>
    <t>Yao Z, Mates JM, Cheplowitz AM, Hammer LP, Maiseyeu A, Phillips GS, Wewers MD, Rajaram MV, Robinson JM, Anderson CL, Ganesan LP. 2016. Journal of Immunology. Blood-borne lipopolysaccharide is rapidly eliminated by liver sinusoidal endothelial cells via high-density lipoprotein.</t>
  </si>
  <si>
    <t>Wang J, Li R, Peng Z, Hu B, Rao X, Li J. 2018. Frontiers in Immunology. Pathogen recognition receptors and endotoxin tolerance.</t>
  </si>
  <si>
    <t>experiments/glioblastoma_survival/ai_messages/high_complexity--generated_TP53_MGMT_medium_methylated</t>
  </si>
  <si>
    <t>Levine AJ. 2020. Cell. p53: 30 years and 30,000 papers later.</t>
  </si>
  <si>
    <t>Hegi ME, et al. 2005. N Engl J Med. MGMT gene silencing and benefit from temozolomide in glioblastoma.</t>
  </si>
  <si>
    <t>Cancer Genome Atlas Research Network. 2008. Nature. Comprehensive genomic characterization defines human glioblastoma genes and core pathways.</t>
  </si>
  <si>
    <t>Furnari FB, et al. 2007. Genes Dev. Malignant astrocytic glioma: genetics, biology, and paths to treatment.</t>
  </si>
  <si>
    <t>Stupp R, et al. 2005. N Engl J Med. Radiotherapy plus concomitant and adjuvant temozolomide for glioblastoma.</t>
  </si>
  <si>
    <t>experiments/gene_essentiality_cancer/ai_messages/high_complexity--H2BC1</t>
  </si>
  <si>
    <t>NCBI Gene. (n.d.). H2BC1 histone cluster 1 H2B family member c [Homo sapiens (human)] - Gene - NCBI. Retrieved from https://www.ncbi.nlm.nih.gov/gene/85236</t>
  </si>
  <si>
    <t>Luger, K., M√§der, A. W., Richmond, R. K., Sargent, D. F., &amp; Richmond, T. J. (1997). Crystal structure of the nucleosome core particle at 2.8 √Ö resolution. Nature, 389(6648), 251-260.</t>
  </si>
  <si>
    <t>Bannister, A. J., &amp; Kouzarides, T. (2011). Regulation of chromatin by histone modifications. Cell Research, 21(3), 381-395.</t>
  </si>
  <si>
    <t>Feinberg, A. P., &amp; Tycko, B. (2004). The history of cancer epigenetics. Nature Reviews Cancer, 4(2), 143-153.</t>
  </si>
  <si>
    <t>Kaelin Jr, W. G. (2005). The concept of synthetic lethality in the context of anticancer therapy. Nature Reviews Cancer, 5(9), 689-698.</t>
  </si>
  <si>
    <t>Xu, M., Long, C., Chen, X., Huang, C., Chen, S., &amp; Zhu, B. (2010). Partitioning of histone H3-H4 tetramers during DNA replication-dependent chromatin assembly. Science, 328(5974), 94-98.</t>
  </si>
  <si>
    <t>experiments/gene_essentiality_cancer/ai_messages/high_complexity--AQP8</t>
  </si>
  <si>
    <t>Agre P, Kozono D. 2003. Nature Reviews Molecular Cell Biology. Aquaporin water channels: molecular mechanisms for human diseases.</t>
  </si>
  <si>
    <t>Ishibashi K, Hara S, Kondo S. 2009. Pflugers Archiv: European Journal of Physiology. Aquaporin water channels in mammals.</t>
  </si>
  <si>
    <t>Papadopoulos MC, Saadoun S. 2015. British Journal of Cancer. Key roles of aquaporins in tumor biology.</t>
  </si>
  <si>
    <t>Wang J, Feng L, Zhu Z, Zheng M, Wang D, Chen Z, Sun H. 2015. Oncotarget. Aquaporin 8 mediates human esophageal cancer Eca-109 cell migration via the EGFR-Erk1/2 pathway.</t>
  </si>
  <si>
    <t>experiments/gene_essentiality_cancer/ai_messages/high_complexity--S100A7A</t>
  </si>
  <si>
    <t>Marenholz I, Heizmann CW, Fritz G. 2004. Biochem Biophys Res Commun. S100 proteins in mouse and man: from evolution to function and pathology (including an update of the nomenclature).</t>
  </si>
  <si>
    <t>Enerb√§ck C, Porter DA, Seth P, Sgroi D, Gaudet J, Weremowicz S, Morton CC, Schnitt S, Pitts RL, Stampl J, Barnhart K, Polyak K. 2002. Cancer Res. Psoriasin expression in mammary epithelial cells in vitro and in vivo.</t>
  </si>
  <si>
    <t>Zhao F, Hoechst B, Duffy A, Gamrekelashvili J, Fioravanti S, Manns MP, Greten TF, Korangy F. 2012. Int J Cancer. S100A9 a new marker for monocytic human myeloid-derived suppressor cells.</t>
  </si>
  <si>
    <t>Alowami S, Qing G, Emberley E, Snell L, Watson PH. 2003. Mod Pathol. Psoriasin (S100A7) expression is altered during skin tumorigenesis.</t>
  </si>
  <si>
    <t>Hart T, Chandrashekhar M, Aregger M, Steinhart Z, Brown KR, MacLeod G, Mis M, Zimmermann M, Fradet-Turcotte A, Sun S, Mero P, Dirks P, Sidhu S, Roth FP, Rissland OS, Durocher D, Angers S, Moffat J. 2015. Cell. High-Resolution CRISPR Screens Reveal Fitness Genes and Genotype-Specific Cancer Liabilities.</t>
  </si>
  <si>
    <t>Blomen VA, M√°jek P, Jae LT, Bigenzahn JW, Nieuwenhuis J, Staring J, Sacco R, van Diemen FR, Olk N, Stukalov A, Marceau C, Janssen H, Carette JE, Bennett KL, Colinge J, Superti-Furga G, Brummelkamp TR. 2015. Science. Gene essentiality and synthetic lethality in haploid human cells.</t>
  </si>
  <si>
    <t>experiments/gene_essentiality_cancer/ai_messages/high_complexity--LGALS14</t>
  </si>
  <si>
    <t>Liu FT, Rabinovich GA. 2005. Annual Review of Immunology. Galectins: Regulators of acute and chronic inflammation.</t>
  </si>
  <si>
    <t>Rabinovich GA, Croci DO. 2012. Nature Reviews Immunology. Regulatory circuits mediated by lectin-glycan interactions in autoimmunity and cancer.</t>
  </si>
  <si>
    <t>Hart T, Moffat J. 2016. Nature Reviews Genetics. BAGEL: a computational framework for identifying essential genes from pooled library screens.</t>
  </si>
  <si>
    <t>experiments/crc/ai_messages/high_complexity--crc_apc_impact_2020_16</t>
  </si>
  <si>
    <t>Van Cutsem, E., &amp; Cervantes, A. (2011). Advanced colorectal cancer: ESMO Clinical Practice Guidelines for treatment. Annals of Oncology, 22(suppl_6), vi61-vi63.</t>
  </si>
  <si>
    <t>Le, D. T., et al. (2017). Mismatch repair deficiency predicts response of solid tumors to PD-1 blockade. Science, 357(6349), 409-413.</t>
  </si>
  <si>
    <t>Meacham, C. E., &amp; Morrison, S. J. (2013). Tumour heterogeneity and cancer cell plasticity. Nature, 501(7467), 328-337.</t>
  </si>
  <si>
    <t>Quail, D. F., &amp; Joyce, J. A. (2013). Microenvironmental regulation of tumor progression and metastasis. Nature Medicine, 19(11), 1423-1437.</t>
  </si>
  <si>
    <t>Jayne, D. G., &amp; Fook, S. (2002). Peritoneal carcinomatosis from colorectal cancer. British Journal of Surgery, 89(12), 1545-1550.</t>
  </si>
  <si>
    <t>experiments/sepsis_treatment/ai_messages/high_complexity--sepsis_immunoparalysis</t>
  </si>
  <si>
    <t>Arosio P, Ingrassia R, Cavadini P. 2009. Biochim Biophys Acta. Ferritins: A family of molecules for iron storage, antioxidation and more.</t>
  </si>
  <si>
    <t>Weiss G, Goodnough LT. 2005. N Engl J Med. Anemia of Chronic Disease.</t>
  </si>
  <si>
    <t>Ziegler-Heitbrock L, Ancuta P, Crowe S, et al. 2010. J Leukoc Biol. Nomenclature of monocytes and dendritic cells in blood.</t>
  </si>
  <si>
    <t>Monneret G, Lepape A, Voirin N, et al. 2006. Crit Care Med. Persisting low monocyte human leukocyte antigen-DR expression predicts mortality in septic shock.</t>
  </si>
  <si>
    <t>Hotchkiss RS, Monneret G, Payen D. 2013. Nat Rev Immunol. Sepsis-induced immunosuppression: from cellular dysfunctions to immunotherapy.</t>
  </si>
  <si>
    <t>Litton E, Xiao J, Ho KM. 2013. JAMA. Safety and efficacy of intravenous iron therapy in reducing requirement for allogeneic blood transfusion: systematic review and meta-analysis of randomised clinical trials.</t>
  </si>
  <si>
    <t>experiments/crc/ai_messages/high_complexity--crc_apc_impact_2020_17</t>
  </si>
  <si>
    <t>Van Cutsem E, Cervantes A, Nordlinger B, Arnold D; ESMO Guidelines Working Group. 2014. Ann Oncol. Metastatic colorectal cancer: ESMO Clinical Practice Guidelines for diagnosis, treatment and follow-up.</t>
  </si>
  <si>
    <t>Longley DB, Harkin DP, Johnston PG. 2003. Nat Rev Cancer. 5-fluorouracil: mechanisms of action and clinical strategies.</t>
  </si>
  <si>
    <t>Cunningham D, Humblet Y, Siena S, et al. 2004. N Engl J Med. Cetuximab monotherapy and cetuximab plus irinotecan in irinotecan-refractory metastatic colorectal cancer.</t>
  </si>
  <si>
    <t>Le DT, Uram JN, Wang H, et al. 2015. N Engl J Med. PD-1 Blockade in Tumors with Mismatch-Repair Deficiency.</t>
  </si>
  <si>
    <t>Compton CC. 2007. Arch Pathol Lab Med. Prognostic factors in cancer: role of the pathologist.</t>
  </si>
  <si>
    <t>Chaffer CL, Weinberg RA. 2011. Science. A perspective on cancer cell metastasis.</t>
  </si>
  <si>
    <t>experiments/gene_essentiality_cancer/ai_messages/high_complexity--GPR78</t>
  </si>
  <si>
    <t>Fredriksson R, Lagerstr√∂m MC, Lundin LG, Schi√∂th HB. 2003. The G-protein-coupled receptors in the human genome form five main families. Phylogenetic analysis, paralogon groups, and fingerprints. Molecular Pharmacology 63(6):1256-1272.</t>
  </si>
  <si>
    <t>Hart T, Chandrashekhar M, Aregger M, Steinhart Z, Brown KR, MacLeod G, Mis M, Zimmermann M, Fradet-Turcotte A, Sun S, Mero P, Dirks P, Sidhu S, Roth FP, Rissland OS, Durocher D, Angers S, Moffat J. 2015. High-Resolution CRISPR Screens Reveal Fitness Genes and Genotype-Specific Cancer Liabilities. Cell 163(6):1515-1526.</t>
  </si>
  <si>
    <t>experiments/glioblastoma_survival/ai_messages/high_complexity--generated_PTEN_MGMT_medium_methylated</t>
  </si>
  <si>
    <t>Song MS, Salmena L, Pandolfi PP. 2012. Nature Reviews Molecular Cell Biology. The functions and regulation of the PTEN tumour suppressor.</t>
  </si>
  <si>
    <t>Hegi ME, Diserens AC, Gorlia T, et al. 2005. New England Journal of Medicine. MGMT gene silencing and benefit from temozolomide in glioblastoma.</t>
  </si>
  <si>
    <t>Ostrom QT, Gittleman H, Liao P, et al. 2014. Neuro-Oncology. CBTRUS statistical report: primary brain and central nervous system tumors diagnosed in the United States in 2007-2011.</t>
  </si>
  <si>
    <t>Stupp R, Mason WP, van den Bent MJ, et al. 2005. New England Journal of Medicine. Radiotherapy plus concomitant and adjuvant temozolomide for glioblastoma.</t>
  </si>
  <si>
    <t>Wen PY, Reardon DA. 2016. Journal of Clinical Oncology. Neuro-oncology in 2015: Progress in glioma diagnosis, classification and treatment.</t>
  </si>
  <si>
    <t>experiments/gene_essentiality_cancer/ai_messages/high_complexity--EIF2B3</t>
  </si>
  <si>
    <t>Gomez E, Mohammad SS, Pavitt GD. 2002. Molecular Biology of the Cell. eIF2B, a mediator of general and gene-specific translational control.</t>
  </si>
  <si>
    <t>Pavitt GD, Ramaiah KVA, Kimball SR, Hinnebusch AG. 1998. Molecular and Cellular Biology. eIF2 independently binds two distinct eIF2B subcomplexes that catalyze and regulate guanine-nucleotide exchange.</t>
  </si>
  <si>
    <t>Silvera D, Formenti SC, Schneider RJ. 2010. Nature Reviews Cancer. The role of protein synthesis regulation in cancer.</t>
  </si>
  <si>
    <t>Kaelin WG Jr. 2005. New England Journal of Medicine. The concept of synthetic lethality in the context of anticancer therapy.</t>
  </si>
  <si>
    <t>experiments/crc/ai_messages/high_complexity--crc_apc_impact_2020_15</t>
  </si>
  <si>
    <t>National Comprehensive Cancer Network. (2021). Colon Cancer (Version 2.2021).</t>
  </si>
  <si>
    <t>Van Cutsem, E., Cervantes, A., Adam, R., Sobrero, A., Van Krieken, J. H., Aderka, D., ... &amp; Nordlinger, B. (2016). ESMO consensus guidelines for the management of patients with metastatic colorectal cancer. Annals of Oncology, 27(8), 1386-1422.</t>
  </si>
  <si>
    <t>Le, D. T., Uram, J. N., Wang, H., Bartlett, B. R., Kemberling, H., Eyring, A. D., ... &amp; Taube, J. M. (2015). PD-1 blockade in tumors with mismatch-repair deficiency. New England Journal of Medicine, 372(26), 2509-2520.</t>
  </si>
  <si>
    <t>Noy, R., &amp; Pollard, J. W. (2014). Tumor-associated macrophages: from mechanisms to therapy. Immunity, 41(1), 49-61.</t>
  </si>
  <si>
    <t>Kalluri, R. (2016). The biology and function of fibroblasts in cancer. Nature Reviews Cancer, 16(9), 582-598.</t>
  </si>
  <si>
    <t>Valastyan, S., &amp; Weinberg, R. A. (2011). Tumor metastasis: molecular insights and evolving paradigms. Cell, 147(2), 275-292.</t>
  </si>
  <si>
    <t>Manfredi, S., Lepage, C., Hatem, C., Coatmeur, O., Faivre, J., &amp; Bouvier, A. M. (2006). Epidemiology and management of liver metastases from colorectal cancer. Annals of Surgery, 244(2), 254-259.</t>
  </si>
  <si>
    <t>experiments/crc/ai_messages/high_complexity--crc_apc_impact_2020_8</t>
  </si>
  <si>
    <t>Siegel RL, Miller KD, Jemal A. 2020. Cancer statistics, 2020. CA Cancer J Clin 70:7-30.</t>
  </si>
  <si>
    <t>Benson AB, Venook AP, Al-Hawary MM, et al. 2018. NCCN Guidelines Insights: Colon Cancer, Version 2.2018. J Natl Compr Canc Netw 16:359-69.</t>
  </si>
  <si>
    <t>Punt CJ, Koopman M, Vermeulen L. 2017. From tumour heterogeneity to advances in precision treatment of colorectal cancer. Nat Rev Clin Oncol 14:235-46.</t>
  </si>
  <si>
    <t>Lee MS, Menter DG, Kopetz S. 2017. Right Versus Left Colon Cancer Biology: Integrating the Consensus Molecular Subtypes. J Natl Compr Canc Netw 15:411-9.</t>
  </si>
  <si>
    <t>experiments/gene_essentiality_cancer/ai_messages/high_complexity--OR52W1</t>
  </si>
  <si>
    <t>Niimura Y, Nei M. 2003. Evolution of olfactory receptor genes in the human genome. Proceedings of the National Academy of Sciences. 100(21): 12235-12240.</t>
  </si>
  <si>
    <t>Buck L, Axel R. 1991. A novel multigene family may encode odorant receptors: a molecular basis for odor recognition. Cell. 65(1): 175-187.</t>
  </si>
  <si>
    <t>Flegel C, Manteniotis S, Osthold S, Hatt H, Gisselmann G. 2013. Expression profile of ectopic olfactory receptors determined by deep sequencing. PLoS One. 8(2): e55368.</t>
  </si>
  <si>
    <t>Hart T, Chandrashekhar M, Aregger M, Steinhart Z, Brown KR, MacLeod G, Mis M, Zimmermann M, Fradet-Turcotte A, Sun S, Mero P, Dirks P, Sidhu S, Roth FP, Rissland OS, Durocher D, Angers S, Moffat J. 2015. High-Resolution CRISPR Screens Reveal Fitness Genes and Genotype-Specific Cancer Liabilities. Cell. 163(6): 1515-1526.</t>
  </si>
  <si>
    <t>experiments/crc/ai_messages/high_complexity--crc_apc_impact_2020_9</t>
  </si>
  <si>
    <t>Bujko K, Nowacki MP, Nasierowska-Guttmejer A, et al. 2006. J Clin Oncol. Long-term results of a randomized trial comparing preoperative short-course radiotherapy with preoperative conventionally fractionated chemoradiation for rectal cancer.</t>
  </si>
  <si>
    <t>Gerard JP, Conroy T, Bonnetain F, et al. 2006. J Clin Oncol. Preoperative radiotherapy with or without concurrent fluorouracil and leucovorin in T3-4 rectal cancers: results of FFCD 9203.</t>
  </si>
  <si>
    <t>Sauer R, Becker H, Hohenberger W, et al. 2004. N Engl J Med. Preoperative versus postoperative chemoradiotherapy for rectal cancer.</t>
  </si>
  <si>
    <t>Heald RJ, Ryall RD. 1986. Lancet. Recurrence and survival after total mesorectal excision for rectal cancer.</t>
  </si>
  <si>
    <t>Andr√© T, Boni C, Navarro M, et al. 2009. J Clin Oncol. Improved overall survival with oxaliplatin, fluorouracil, and leucovorin as adjuvant treatment in stage II or III colon cancer in the MOSAIC trial.</t>
  </si>
  <si>
    <t>experiments/crc/ai_messages/high_complexity--crc_apc_impact_2020_14</t>
  </si>
  <si>
    <t>Siegel RL, Miller KD, Jemal A. 2020. CA Cancer J Clin. Cancer statistics, 2020.</t>
  </si>
  <si>
    <t>Mehlen P, Puisieux A. 2006. Nat Rev Cancer. Metastasis: a question of life or death.</t>
  </si>
  <si>
    <t>experiments/gene_essentiality_cancer/ai_messages/high_complexity--SUPT16H</t>
  </si>
  <si>
    <t>Orphanides G, Wu WH, Lane WS, Hampsey M, Reinberg D. 1999. Cell. The chromatin-specific transcription elongation factor FACT comprises human SPT16 and SSRP1 proteins.</t>
  </si>
  <si>
    <t>Garc√≠a H, Miecznikowski JC, Safina A, Commane M, Ruusulehto A, Kilpinen S, Leach RW, Attwood K, Li Y, Degan S, Omilian AR, Guryanova O, Papantonopoulou O, Wang J, Buck M, Liu S, Morrison C, Gurova KV. 2013. Oncotarget. Facilitates chromatin transcription complex is an 'accelerator' of tumor transformation and potential marker and target of aggressive cancers.</t>
  </si>
  <si>
    <t>Gasparian AV, Burkhart CA, Purmal AA, Brodsky L, Pal M, Saranadasa M, Bosykh DA, Commane M, Guryanova OA, Pal S, Safina A, Sviridov S, Koman IE, Veith J, Komar AA, Gudkov AV, Gurova KV. 2011. Proc Natl Acad Sci U S A. Curaxins: Anticancer compounds that simultaneously suppress NF-Œ∫B and activate p53 by targeting FACT.</t>
  </si>
  <si>
    <t>Safina A, Garcia H, Commane M, Guryanova O, Degan S, Kolesnikova K, Gurova KV. 2013. Oncotarget. Complex mutual regulation of facilitates chromatin transcription (FACT) subunits on both mRNA and protein levels in human cells.</t>
  </si>
  <si>
    <t>Zhang Y, Zhang M, Wu J, Lei G, Li H. 2013. Biochem Biophys Res Commun. Transcriptional regulation of the Ufm1 conjugation system in response to disturbance of the endoplasmic reticulum homeostasis and inhibition of vesicle trafficking.</t>
  </si>
  <si>
    <t>experiments/gene_essentiality_cancer/ai_messages/high_complexity--HNRNPL</t>
  </si>
  <si>
    <t>Geuens T, Bouhy D, Timmerman V. 2016. The hnRNP family: insights into their role in health and disease. Human Genetics.</t>
  </si>
  <si>
    <t>Shilo A, Ben Hur V, Denichenko P, Stein I, Pikarsky E, Rauch J, Kolch W, Zender L, Karni R. 2014. Splicing factor hnRNP L regulates myeloid cell responses to lipopolysaccharide. Immunity.</t>
  </si>
  <si>
    <t>Zhang J, Manley JL. 2013. Misregulation of pre-mRNA alternative splicing in cancer. Cancer Discovery.</t>
  </si>
  <si>
    <t>Wang J, Guo Y, Chu H, Guan Y, Bi J, Wang B. 2013. Multiple functions of the RNA-binding protein HuR in cancer progression, treatment responses and prognosis. International Journal of Molecular Sciences.</t>
  </si>
  <si>
    <t>Huang H, Zhang J, Harvey SE, Hu X, Cheng C. 2017. RNA G-quadruplex secondary structure promotes alternative splicing via the RNA-binding protein hnRNPF. Genes &amp; Development.</t>
  </si>
  <si>
    <t>Wang Z, Kayikci M, Briese M, Zarnack K, Luscombe NM, Rot G, Zupan B, Curk T, Ule J. 2010. iCLIP predicts the dual splicing effects of TIA-RNA interactions. PLoS Biology.</t>
  </si>
  <si>
    <t>experiments/gene_essentiality_cancer/ai_messages/high_complexity--GK2</t>
  </si>
  <si>
    <t>Bairoch A, Apweiler R. 2000. The SWISS-PROT protein sequence database and its supplement TrEMBL in 2000. Nucleic Acids Res. 28(1):45-48.</t>
  </si>
  <si>
    <t>Nelson DL, Cox MM. 2017. Lehninger Principles of Biochemistry. 7th ed. W.H. Freeman and Company.</t>
  </si>
  <si>
    <t>Hanahan D, Weinberg RA. 2011. Hallmarks of cancer: the next generation. Cell. 144(5):646-674.</t>
  </si>
  <si>
    <t>experiments/gene_essentiality_cancer/ai_messages/high_complexity--SLC25A2</t>
  </si>
  <si>
    <t>Palmieri F. (2013) The mitochondrial transporter family SLC25: identification, properties and physiopathology. Molecular Aspects of Medicine 34(2-3): 465-484.</t>
  </si>
  <si>
    <t>Pegg AE. (2009) Mammalian polyamine metabolism and function. IUBMB Life 61(9): 880-894.</t>
  </si>
  <si>
    <t>Casero RA Jr, Marton LJ. (2007) Targeting polyamine metabolism and function in cancer and other hyperproliferative diseases. Nature Reviews Drug Discovery 6(5): 373-390.</t>
  </si>
  <si>
    <t>Seiler N. (2003) Thirty years of polyamine-related approaches to cancer therapy. Retrospect and prospect. Part 1. Selective enzyme inhibitors. Current Drug Targets 4(7): 537-564.</t>
  </si>
  <si>
    <t>experiments/glioblastoma_survival/ai_messages/high_complexity--generated_PTEN_NF1_MGMT_low_methylated</t>
  </si>
  <si>
    <t>Furnari FB, Fenton T, Bachoo RM, et al. 2007. Cancer Cell. Malignant astrocytic glioma: genetics, biology, and paths to treatment.</t>
  </si>
  <si>
    <t>Ostrom QT, Gittleman H, Liao P, et al. 2014. Neuro Oncol. CBTRUS statistical report: primary brain and central nervous system tumors diagnosed in the United States in 2007-2011.</t>
  </si>
  <si>
    <t>Alexander BM, Cloughesy TF. 2017. J Clin Oncol. Adult Glioblastoma.</t>
  </si>
  <si>
    <t>experiments/glioblastoma_survival/ai_messages/high_complexity--generated_PTEN_TP53_NF1_RB1_MGMT_medium_methylated</t>
  </si>
  <si>
    <t>Stupp R, et al. 2005. New England Journal of Medicine. Radiotherapy plus Concomitant and Adjuvant Temozolomide for Glioblastoma.</t>
  </si>
  <si>
    <t>Furnari FB, et al. 2007. Genes &amp; Development. Malignant astrocytic glioma: genetics, biology, and paths to treatment.</t>
  </si>
  <si>
    <t>Hegi ME, et al. 2005. New England Journal of Medicine. MGMT Gene Silencing and Benefit from Temozolomide in Glioblastoma.</t>
  </si>
  <si>
    <t>experiments/crc/ai_messages/high_complexity--crc_apc_impact_2020_10</t>
  </si>
  <si>
    <t>experiments/gene_essentiality_cancer/ai_messages/high_complexity--RPL27</t>
  </si>
  <si>
    <t>Wool, I. G., Chan, Y. L., &amp; Gl√ºck, A. (1995). Structure and evolution of mammalian ribosomal proteins. Biochemistry and Cell Biology, 73(11-12), 933-947.</t>
  </si>
  <si>
    <t>Xue, S., &amp; Barna, M. (2012). Specialized ribosomes: a new frontier in gene regulation and organismal biology. Nature Reviews Molecular Cell Biology, 13(6), 355-369.</t>
  </si>
  <si>
    <t>Zhang, Y., Zhang, M., Yu, F., &amp; Lu, S. (2019). Overexpression of ribosomal protein L27 predicts poor prognosis in colorectal cancer. Oncology Letters, 18(4), 3899-3904.</t>
  </si>
  <si>
    <t>Winzeler, E. A., Shoemaker, D. D., Astromoff, A., Liang, H., Anderson, K., Andre, B., ... &amp; Davis, R. W. (1999). Functional characterization of the S. cerevisiae genome by gene deletion and parallel analysis. Science, 285(5429), 901-906.</t>
  </si>
  <si>
    <t>experiments/gene_essentiality_cancer/ai_messages/high_complexity--TMPRSS11F</t>
  </si>
  <si>
    <t>Szabo R, Bugge TH. (2011) Membrane-anchored serine proteases in vertebrate cell and developmental biology. Annu Rev Cell Dev Biol. 27:213-35.</t>
  </si>
  <si>
    <t>Antalis TM, Bugge TH, Wu Q. (2011) Membrane-anchored serine proteases in health and disease. Prog Mol Biol Transl Sci. 99:1-50.</t>
  </si>
  <si>
    <t>Hart T, Moffat J. (2016) BAGEL: a computational framework for identifying essential genes from pooled library screens. BMC Bioinformatics. 17:164.</t>
  </si>
  <si>
    <t>Blomen VA, M√°jek P, Jae LT, Bigenzahn JW, Nieuwenhuis J, Staring J, Sacco R, van Diemen FR, Olk N, Stukalov A, Marceau C, Janssen H, Carette JE, Bennett KL, Colinge J, Superti-Furga G, Brummelkamp TR. (2015) Gene essentiality and synthetic lethality in haploid human cells. Science. 350:1092-6.</t>
  </si>
  <si>
    <t>experiments/crc/ai_messages/high_complexity--crc_apc_impact_2020_11</t>
  </si>
  <si>
    <t>Compton, C. C. (2007). Optimal pathologic staging: defining stage II disease. Clinical Cancer Research, 13(22), 6862s-6870s.</t>
  </si>
  <si>
    <t>Chaffer, C. L., &amp; Weinberg, R. A. (2011). A perspective on cancer cell metastasis. Science, 331(6024), 1559-1564.</t>
  </si>
  <si>
    <t>Jayne, D. G., Fook, S., Loi, C., &amp; Seow-Choen, F. (2002). Peritoneal carcinomatosis from colorectal cancer. British Journal of Surgery, 89(12), 1545-1550.</t>
  </si>
  <si>
    <t>experiments/glioblastoma_survival/ai_messages/high_complexity--generated_PTEN_EGFR_MGMT_high_methylated</t>
  </si>
  <si>
    <t>Yarden Y, Sliwkowski MX. 2001. Nature Reviews Molecular Cell Biology. Untangling the ErbB signalling network.</t>
  </si>
  <si>
    <t>Kaina B, Christmann M, Naumann S, Roos WP. 2007. DNA Repair. MGMT: key node in the battle against genotoxicity, carcinogenicity and apoptosis induced by alkylating agents.</t>
  </si>
  <si>
    <t>Furnari FB, Fenton T, Bachoo RM, et al. 2007. Genes &amp; Development. Malignant astrocytic glioma: genetics, biology, and paths to treatment.</t>
  </si>
  <si>
    <t>Wen PY, Kesari S. 2008. New England Journal of Medicine. Malignant gliomas in adults.</t>
  </si>
  <si>
    <t>experiments/gene_essentiality_cancer/ai_messages/high_complexity--RBX1</t>
  </si>
  <si>
    <t>Zheng N, Schulman BA, Song L, et al. 2002. Nature. Structure of the Cul1-Rbx1-Skp1-F boxSkp2 SCF ubiquitin ligase complex.</t>
  </si>
  <si>
    <t>Skaar JR, Pagan JK, Pagano M. 2013. Nat Rev Mol Cell Biol. Mechanisms and function of substrate recruitment by F-box proteins.</t>
  </si>
  <si>
    <t>Nakayama KI, Nakayama K. 2006. Nat Rev Cancer. Ubiquitin ligases: cell-cycle control and cancer.</t>
  </si>
  <si>
    <t>Meyers RM, Bryan JG, McFarland JM, et al. 2017. Nature. Computational correction of copy number effect improves specificity of CRISPR-Cas9 essentiality screens in cancer cells.</t>
  </si>
  <si>
    <t>Hart T, Chandrashekhar M, Aregger M, et al. 2015. Science. High-Resolution CRISPR Screens Reveal Fitness Genes and Genotype-Specific Cancer Liabilities.</t>
  </si>
  <si>
    <t>experiments/glioblastoma_survival/ai_messages/high_complexity--generated_PIK3CA_MGMT_high_methylated</t>
  </si>
  <si>
    <t>Samuels Y, et al. 2004. Science. Mutant PIK3CA promotes cell growth and invasion of human cancer cells.</t>
  </si>
  <si>
    <t>Zhao HF, et al. 2017. Oncotarget. PIK3CA mutations promote glioma cell invasion and migration.</t>
  </si>
  <si>
    <t>Roos WP, et al. 2007. Oncogene. Apoptosis in malignant glioma cells triggered by the temozolomide-induced DNA lesion O6-methylguanine.</t>
  </si>
  <si>
    <t>experiments/gene_essentiality_cancer/ai_messages/high_complexity--HNRNPK</t>
  </si>
  <si>
    <t>Bomsztyk K, Denisenko O, Ostrowski J. 2004. Nucleic Acids Res. Heterogeneous nuclear ribonucleoprotein K: an abundant, conserved, and essential pre-mRNA-binding protein.</t>
  </si>
  <si>
    <t>Carpenter B, McKay M, Dundas SR, Lawrie LC, Telfer C, Murray GI. 2006. Br J Cancer. Heterogeneous nuclear ribonucleoprotein K is over expressed, aberrantly localised and is associated with poor prognosis in colorectal cancer.</t>
  </si>
  <si>
    <t>Barboro P, Ferrari N, Balbi C. 2014. Cell Death Dis. Emerging roles of heterogeneous nuclear ribonucleoprotein K (hnRNP K) in cancer progression.</t>
  </si>
  <si>
    <t>experiments/gene_essentiality_cancer/ai_messages/high_complexity--DHX16</t>
  </si>
  <si>
    <t>Gorbalenya AE, Koonin EV. 1993. Nucleic Acids Research. Helicases: amino acid sequence comparisons and structure-function relationships.</t>
  </si>
  <si>
    <t>Fuller-Pace FV. 2013. Nature Reviews Cancer. DEAD box RNA helicase functions in cancer.</t>
  </si>
  <si>
    <t>experiments/gene_essentiality_cancer/ai_messages/high_complexity--PSMA7</t>
  </si>
  <si>
    <t>Ciechanover A, Kwon YT. 2015. Nature Reviews Molecular Cell Biology. Protein quality control by molecular chaperones in neurodegeneration.</t>
  </si>
  <si>
    <t>Adams J. 2004. Nature Reviews Cancer. The proteasome: a suitable antineoplastic target.</t>
  </si>
  <si>
    <t>Walter P, Ron D. 2011. Nature Reviews Molecular Cell Biology. The unfolded protein response: from stress pathway to homeostatic regulation.</t>
  </si>
  <si>
    <t>Tabas I, Ron D. 2011. Nature Cell Biology. Integrating the mechanisms of apoptosis induced by endoplasmic reticulum stress.</t>
  </si>
  <si>
    <t>experiments/crc/ai_messages/high_complexity--crc_apc_impact_2020_13</t>
  </si>
  <si>
    <t>Franko, J., Shi, Q., Goldman, C. D., Pockaj, B. A., Nelson, G. D., Goldberg, R. M., ... &amp; Alberts, S. R. (2012). Treatment of colorectal peritoneal carcinomatosis with systemic chemotherapy: a pooled analysis of north central cancer treatment group phase III trials N9741 and N9841. Journal of Clinical Oncology, 30(3), 263-267.</t>
  </si>
  <si>
    <t>American Cancer Society. (2021). Colorectal Cancer Stages. Retrieved from https://www.cancer.org/cancer/colon-rectal-cancer/detection-diagnosis-staging/staged.html</t>
  </si>
  <si>
    <t>experiments/glioblastoma_survival/ai_messages/high_complexity--generated_EGFR_MGMT_low_methylated</t>
  </si>
  <si>
    <t>Brennan CW, et al. 2013. Cell. The somatic genomic landscape of glioblastoma.</t>
  </si>
  <si>
    <t>experiments/crc/ai_messages/high_complexity--crc_apc_impact_2020_12</t>
  </si>
  <si>
    <t>Compton, C. C. (2007). Prognostic factors in cancer. In Prognostic Factors in Cancer (pp. 43-86). Wiley-Liss.</t>
  </si>
  <si>
    <t>Van Cutsem, E., &amp; Oliveira, J. (2009). Advanced colorectal cancer: ESMO clinical recommendations for diagnosis, treatment and follow-up. Annals of Oncology, 20(suppl_4), 61-63.</t>
  </si>
  <si>
    <t>Sargent, D. J., Goldberg, R. M., &amp; Jacobson, S. D. (2001). A pooled analysis of adjuvant chemotherapy for resected colon cancer in elderly patients. New England Journal of Medicine, 345(15), 1091-1097.</t>
  </si>
  <si>
    <t>F</t>
  </si>
  <si>
    <t>T</t>
  </si>
  <si>
    <t>author_title_correct</t>
  </si>
  <si>
    <t>Number True</t>
  </si>
  <si>
    <t>Total</t>
  </si>
  <si>
    <t>Percentage True</t>
  </si>
  <si>
    <t>Aggregation of experiment-level assessment of potential halucinations in the cited references. Combines automated assessments and manual assessment of near-perfect matches. Also includes final accuracy computation</t>
  </si>
  <si>
    <t>Columns</t>
  </si>
  <si>
    <t>Description</t>
  </si>
  <si>
    <t>Fuzzy matching score of first author name</t>
  </si>
  <si>
    <t>Fuzzy matching score of title</t>
  </si>
  <si>
    <t>"T" = both title and author match the same existing resource; "F" = either/both title and author do not match the same existing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</si>
</sst>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6" fillId="0" borderId="0" xfId="0" applyFont="1" applyAlignment="1">
      <alignment horizontal="left" vertical="top"/>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2C945-FE06-9540-8987-C153B65FCC47}">
  <dimension ref="A1:Y5"/>
  <sheetViews>
    <sheetView workbookViewId="0">
      <selection activeCell="E12" sqref="E12"/>
    </sheetView>
  </sheetViews>
  <sheetFormatPr baseColWidth="10" defaultRowHeight="16" x14ac:dyDescent="0.2"/>
  <cols>
    <col min="1" max="1" width="22" customWidth="1"/>
    <col min="2" max="2" width="55" customWidth="1"/>
    <col min="8" max="8" width="18.6640625" customWidth="1"/>
  </cols>
  <sheetData>
    <row r="1" spans="1:25" ht="48" customHeight="1" x14ac:dyDescent="0.2">
      <c r="A1" s="2" t="s">
        <v>470</v>
      </c>
      <c r="B1" s="2"/>
      <c r="C1" s="2"/>
      <c r="D1" s="2"/>
      <c r="E1" s="2"/>
      <c r="F1" s="2"/>
      <c r="G1" s="2"/>
      <c r="H1" s="2"/>
      <c r="I1" s="2"/>
      <c r="J1" s="2"/>
      <c r="K1" s="2"/>
      <c r="L1" s="2"/>
      <c r="M1" s="2"/>
      <c r="N1" s="2"/>
      <c r="O1" s="2"/>
      <c r="P1" s="2"/>
      <c r="Q1" s="2"/>
      <c r="R1" s="2"/>
      <c r="S1" s="2"/>
      <c r="T1" s="2"/>
      <c r="U1" s="2"/>
      <c r="V1" s="2"/>
      <c r="W1" s="2"/>
      <c r="X1" s="2"/>
      <c r="Y1" s="2"/>
    </row>
    <row r="2" spans="1:25" x14ac:dyDescent="0.2">
      <c r="A2" s="3" t="s">
        <v>471</v>
      </c>
      <c r="B2" s="3" t="s">
        <v>472</v>
      </c>
    </row>
    <row r="3" spans="1:25" x14ac:dyDescent="0.2">
      <c r="A3" t="s">
        <v>3</v>
      </c>
      <c r="B3" t="s">
        <v>473</v>
      </c>
    </row>
    <row r="4" spans="1:25" x14ac:dyDescent="0.2">
      <c r="A4" t="s">
        <v>4</v>
      </c>
      <c r="B4" t="s">
        <v>474</v>
      </c>
    </row>
    <row r="5" spans="1:25" x14ac:dyDescent="0.2">
      <c r="A5" t="s">
        <v>466</v>
      </c>
      <c r="B5" t="s">
        <v>475</v>
      </c>
    </row>
  </sheetData>
  <mergeCells count="1">
    <mergeCell ref="A1:Y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1"/>
  <sheetViews>
    <sheetView tabSelected="1" workbookViewId="0">
      <pane ySplit="1" topLeftCell="A2" activePane="bottomLeft" state="frozen"/>
      <selection pane="bottomLeft" activeCell="A17" sqref="A17"/>
    </sheetView>
  </sheetViews>
  <sheetFormatPr baseColWidth="10" defaultRowHeight="16" x14ac:dyDescent="0.2"/>
  <cols>
    <col min="1" max="1" width="83" customWidth="1"/>
    <col min="2" max="2" width="14" customWidth="1"/>
    <col min="3" max="3" width="72.5" customWidth="1"/>
    <col min="4" max="4" width="17.5" customWidth="1"/>
    <col min="5" max="5" width="18.1640625" customWidth="1"/>
    <col min="6" max="6" width="19" customWidth="1"/>
    <col min="7" max="7" width="18.33203125" customWidth="1"/>
  </cols>
  <sheetData>
    <row r="1" spans="1:8" x14ac:dyDescent="0.2">
      <c r="A1" s="3" t="s">
        <v>0</v>
      </c>
      <c r="B1" s="3" t="s">
        <v>1</v>
      </c>
      <c r="C1" s="3" t="s">
        <v>2</v>
      </c>
      <c r="D1" s="3" t="s">
        <v>3</v>
      </c>
      <c r="E1" s="3" t="s">
        <v>4</v>
      </c>
      <c r="F1" s="3" t="s">
        <v>466</v>
      </c>
    </row>
    <row r="2" spans="1:8" x14ac:dyDescent="0.2">
      <c r="A2" t="s">
        <v>458</v>
      </c>
      <c r="B2" t="s">
        <v>6</v>
      </c>
      <c r="C2" t="s">
        <v>459</v>
      </c>
      <c r="D2">
        <v>0</v>
      </c>
      <c r="E2" s="1">
        <v>43</v>
      </c>
      <c r="F2" t="s">
        <v>465</v>
      </c>
      <c r="G2" t="s">
        <v>467</v>
      </c>
      <c r="H2" t="s">
        <v>468</v>
      </c>
    </row>
    <row r="3" spans="1:8" x14ac:dyDescent="0.2">
      <c r="A3" t="s">
        <v>351</v>
      </c>
      <c r="B3" t="s">
        <v>10</v>
      </c>
      <c r="C3" t="s">
        <v>354</v>
      </c>
      <c r="D3">
        <v>100</v>
      </c>
      <c r="E3" s="1">
        <v>45</v>
      </c>
      <c r="F3" t="s">
        <v>464</v>
      </c>
      <c r="G3">
        <f>COUNTIF(F2:F431,"T")</f>
        <v>387</v>
      </c>
      <c r="H3">
        <f>COUNTA(F2:F431)</f>
        <v>430</v>
      </c>
    </row>
    <row r="4" spans="1:8" x14ac:dyDescent="0.2">
      <c r="A4" t="s">
        <v>455</v>
      </c>
      <c r="B4" t="s">
        <v>87</v>
      </c>
      <c r="C4" t="s">
        <v>457</v>
      </c>
      <c r="D4">
        <v>10</v>
      </c>
      <c r="E4" s="1">
        <v>46</v>
      </c>
      <c r="F4" t="s">
        <v>465</v>
      </c>
    </row>
    <row r="5" spans="1:8" x14ac:dyDescent="0.2">
      <c r="A5" t="s">
        <v>389</v>
      </c>
      <c r="B5" t="s">
        <v>8</v>
      </c>
      <c r="C5" t="s">
        <v>391</v>
      </c>
      <c r="D5">
        <v>100</v>
      </c>
      <c r="E5" s="1">
        <v>46</v>
      </c>
      <c r="F5" t="s">
        <v>464</v>
      </c>
      <c r="G5" t="s">
        <v>469</v>
      </c>
    </row>
    <row r="6" spans="1:8" x14ac:dyDescent="0.2">
      <c r="A6" t="s">
        <v>140</v>
      </c>
      <c r="B6" t="s">
        <v>6</v>
      </c>
      <c r="C6" t="s">
        <v>141</v>
      </c>
      <c r="D6">
        <v>0</v>
      </c>
      <c r="E6" s="1">
        <v>47</v>
      </c>
      <c r="F6" t="s">
        <v>464</v>
      </c>
      <c r="G6">
        <f>100*(G3/H3)</f>
        <v>90</v>
      </c>
    </row>
    <row r="7" spans="1:8" x14ac:dyDescent="0.2">
      <c r="A7" t="s">
        <v>262</v>
      </c>
      <c r="B7" t="s">
        <v>8</v>
      </c>
      <c r="C7" t="s">
        <v>264</v>
      </c>
      <c r="D7">
        <v>9</v>
      </c>
      <c r="E7" s="1">
        <v>47</v>
      </c>
      <c r="F7" t="s">
        <v>464</v>
      </c>
    </row>
    <row r="8" spans="1:8" x14ac:dyDescent="0.2">
      <c r="A8" t="s">
        <v>236</v>
      </c>
      <c r="B8" t="s">
        <v>8</v>
      </c>
      <c r="C8" t="s">
        <v>238</v>
      </c>
      <c r="D8">
        <v>0</v>
      </c>
      <c r="E8" s="1">
        <v>48</v>
      </c>
      <c r="F8" t="s">
        <v>465</v>
      </c>
    </row>
    <row r="9" spans="1:8" x14ac:dyDescent="0.2">
      <c r="A9" t="s">
        <v>175</v>
      </c>
      <c r="B9" t="s">
        <v>10</v>
      </c>
      <c r="C9" t="s">
        <v>178</v>
      </c>
      <c r="D9">
        <v>100</v>
      </c>
      <c r="E9" s="1">
        <v>49</v>
      </c>
      <c r="F9" t="s">
        <v>464</v>
      </c>
    </row>
    <row r="10" spans="1:8" x14ac:dyDescent="0.2">
      <c r="A10" t="s">
        <v>299</v>
      </c>
      <c r="B10" t="s">
        <v>6</v>
      </c>
      <c r="C10" t="s">
        <v>300</v>
      </c>
      <c r="D10">
        <v>0</v>
      </c>
      <c r="E10" s="1">
        <v>50</v>
      </c>
      <c r="F10" t="s">
        <v>464</v>
      </c>
    </row>
    <row r="11" spans="1:8" x14ac:dyDescent="0.2">
      <c r="A11" t="s">
        <v>306</v>
      </c>
      <c r="B11" t="s">
        <v>16</v>
      </c>
      <c r="C11" t="s">
        <v>310</v>
      </c>
      <c r="D11">
        <v>100</v>
      </c>
      <c r="E11" s="1">
        <v>50</v>
      </c>
      <c r="F11" t="s">
        <v>464</v>
      </c>
    </row>
    <row r="12" spans="1:8" x14ac:dyDescent="0.2">
      <c r="A12" t="s">
        <v>203</v>
      </c>
      <c r="B12" t="s">
        <v>6</v>
      </c>
      <c r="C12" t="s">
        <v>204</v>
      </c>
      <c r="D12">
        <v>13</v>
      </c>
      <c r="E12" s="1">
        <v>53</v>
      </c>
      <c r="F12" t="s">
        <v>465</v>
      </c>
    </row>
    <row r="13" spans="1:8" x14ac:dyDescent="0.2">
      <c r="A13" t="s">
        <v>328</v>
      </c>
      <c r="B13" t="s">
        <v>6</v>
      </c>
      <c r="C13" t="s">
        <v>204</v>
      </c>
      <c r="D13">
        <v>13</v>
      </c>
      <c r="E13" s="1">
        <v>53</v>
      </c>
      <c r="F13" t="s">
        <v>465</v>
      </c>
    </row>
    <row r="14" spans="1:8" x14ac:dyDescent="0.2">
      <c r="A14" t="s">
        <v>124</v>
      </c>
      <c r="B14" t="s">
        <v>6</v>
      </c>
      <c r="C14" t="s">
        <v>125</v>
      </c>
      <c r="D14">
        <v>100</v>
      </c>
      <c r="E14" s="1">
        <v>53</v>
      </c>
      <c r="F14" t="s">
        <v>464</v>
      </c>
    </row>
    <row r="15" spans="1:8" x14ac:dyDescent="0.2">
      <c r="A15" t="s">
        <v>287</v>
      </c>
      <c r="B15" t="s">
        <v>31</v>
      </c>
      <c r="C15" t="s">
        <v>292</v>
      </c>
      <c r="D15">
        <v>5</v>
      </c>
      <c r="E15" s="1">
        <v>54</v>
      </c>
      <c r="F15" t="s">
        <v>464</v>
      </c>
    </row>
    <row r="16" spans="1:8" x14ac:dyDescent="0.2">
      <c r="A16" t="s">
        <v>268</v>
      </c>
      <c r="B16" t="s">
        <v>10</v>
      </c>
      <c r="C16" t="s">
        <v>271</v>
      </c>
      <c r="D16">
        <v>100</v>
      </c>
      <c r="E16" s="1">
        <v>55</v>
      </c>
      <c r="F16" t="s">
        <v>465</v>
      </c>
    </row>
    <row r="17" spans="1:6" x14ac:dyDescent="0.2">
      <c r="A17" t="s">
        <v>46</v>
      </c>
      <c r="B17" t="s">
        <v>6</v>
      </c>
      <c r="C17" t="s">
        <v>47</v>
      </c>
      <c r="D17">
        <v>6</v>
      </c>
      <c r="E17" s="1">
        <v>56</v>
      </c>
      <c r="F17" t="s">
        <v>464</v>
      </c>
    </row>
    <row r="18" spans="1:6" x14ac:dyDescent="0.2">
      <c r="A18" t="s">
        <v>38</v>
      </c>
      <c r="B18" t="s">
        <v>6</v>
      </c>
      <c r="C18" t="s">
        <v>39</v>
      </c>
      <c r="D18">
        <v>100</v>
      </c>
      <c r="E18" s="1">
        <v>56</v>
      </c>
      <c r="F18" t="s">
        <v>464</v>
      </c>
    </row>
    <row r="19" spans="1:6" x14ac:dyDescent="0.2">
      <c r="A19" t="s">
        <v>293</v>
      </c>
      <c r="B19" t="s">
        <v>6</v>
      </c>
      <c r="C19" t="s">
        <v>294</v>
      </c>
      <c r="D19">
        <v>0</v>
      </c>
      <c r="E19" s="1">
        <v>57</v>
      </c>
      <c r="F19" t="s">
        <v>464</v>
      </c>
    </row>
    <row r="20" spans="1:6" x14ac:dyDescent="0.2">
      <c r="A20" t="s">
        <v>35</v>
      </c>
      <c r="B20" t="s">
        <v>6</v>
      </c>
      <c r="C20" t="s">
        <v>36</v>
      </c>
      <c r="D20">
        <v>6</v>
      </c>
      <c r="E20" s="1">
        <v>58</v>
      </c>
      <c r="F20" t="s">
        <v>464</v>
      </c>
    </row>
    <row r="21" spans="1:6" x14ac:dyDescent="0.2">
      <c r="A21" t="s">
        <v>129</v>
      </c>
      <c r="B21" t="s">
        <v>6</v>
      </c>
      <c r="C21" t="s">
        <v>130</v>
      </c>
      <c r="D21">
        <v>11</v>
      </c>
      <c r="E21" s="1">
        <v>58</v>
      </c>
      <c r="F21" t="s">
        <v>465</v>
      </c>
    </row>
    <row r="22" spans="1:6" x14ac:dyDescent="0.2">
      <c r="A22" t="s">
        <v>61</v>
      </c>
      <c r="B22" t="s">
        <v>8</v>
      </c>
      <c r="C22" t="s">
        <v>63</v>
      </c>
      <c r="D22">
        <v>100</v>
      </c>
      <c r="E22" s="1">
        <v>60</v>
      </c>
      <c r="F22" t="s">
        <v>465</v>
      </c>
    </row>
    <row r="23" spans="1:6" x14ac:dyDescent="0.2">
      <c r="A23" t="s">
        <v>247</v>
      </c>
      <c r="B23" t="s">
        <v>6</v>
      </c>
      <c r="C23" t="s">
        <v>248</v>
      </c>
      <c r="D23">
        <v>100</v>
      </c>
      <c r="E23" s="1">
        <v>60</v>
      </c>
      <c r="F23" t="s">
        <v>464</v>
      </c>
    </row>
    <row r="24" spans="1:6" x14ac:dyDescent="0.2">
      <c r="A24" t="s">
        <v>443</v>
      </c>
      <c r="B24" t="s">
        <v>6</v>
      </c>
      <c r="C24" t="s">
        <v>444</v>
      </c>
      <c r="D24">
        <v>100</v>
      </c>
      <c r="E24" s="1">
        <v>60</v>
      </c>
      <c r="F24" t="s">
        <v>464</v>
      </c>
    </row>
    <row r="25" spans="1:6" x14ac:dyDescent="0.2">
      <c r="A25" t="s">
        <v>439</v>
      </c>
      <c r="B25" t="s">
        <v>10</v>
      </c>
      <c r="C25" t="s">
        <v>441</v>
      </c>
      <c r="D25">
        <v>6</v>
      </c>
      <c r="E25" s="1">
        <v>61</v>
      </c>
      <c r="F25" t="s">
        <v>464</v>
      </c>
    </row>
    <row r="26" spans="1:6" x14ac:dyDescent="0.2">
      <c r="A26" t="s">
        <v>460</v>
      </c>
      <c r="B26" t="s">
        <v>23</v>
      </c>
      <c r="C26" t="s">
        <v>461</v>
      </c>
      <c r="D26">
        <v>0</v>
      </c>
      <c r="E26" s="1">
        <v>62</v>
      </c>
      <c r="F26" t="s">
        <v>464</v>
      </c>
    </row>
    <row r="27" spans="1:6" x14ac:dyDescent="0.2">
      <c r="A27" t="s">
        <v>12</v>
      </c>
      <c r="B27" t="s">
        <v>16</v>
      </c>
      <c r="C27" t="s">
        <v>17</v>
      </c>
      <c r="D27">
        <v>11</v>
      </c>
      <c r="E27" s="1">
        <v>62</v>
      </c>
      <c r="F27" t="s">
        <v>464</v>
      </c>
    </row>
    <row r="28" spans="1:6" x14ac:dyDescent="0.2">
      <c r="A28" t="s">
        <v>96</v>
      </c>
      <c r="B28" t="s">
        <v>23</v>
      </c>
      <c r="C28" t="s">
        <v>101</v>
      </c>
      <c r="D28">
        <v>100</v>
      </c>
      <c r="E28" s="1">
        <v>62</v>
      </c>
      <c r="F28" t="s">
        <v>464</v>
      </c>
    </row>
    <row r="29" spans="1:6" x14ac:dyDescent="0.2">
      <c r="A29" t="s">
        <v>311</v>
      </c>
      <c r="B29" t="s">
        <v>8</v>
      </c>
      <c r="C29" t="s">
        <v>313</v>
      </c>
      <c r="D29">
        <v>5</v>
      </c>
      <c r="E29" s="1">
        <v>64</v>
      </c>
      <c r="F29" t="s">
        <v>465</v>
      </c>
    </row>
    <row r="30" spans="1:6" x14ac:dyDescent="0.2">
      <c r="A30" t="s">
        <v>268</v>
      </c>
      <c r="B30" t="s">
        <v>6</v>
      </c>
      <c r="C30" t="s">
        <v>269</v>
      </c>
      <c r="D30">
        <v>17</v>
      </c>
      <c r="E30" s="1">
        <v>64</v>
      </c>
      <c r="F30" t="s">
        <v>464</v>
      </c>
    </row>
    <row r="31" spans="1:6" x14ac:dyDescent="0.2">
      <c r="A31" t="s">
        <v>356</v>
      </c>
      <c r="B31" t="s">
        <v>10</v>
      </c>
      <c r="C31" t="s">
        <v>358</v>
      </c>
      <c r="D31">
        <v>100</v>
      </c>
      <c r="E31" s="1">
        <v>65</v>
      </c>
      <c r="F31" t="s">
        <v>465</v>
      </c>
    </row>
    <row r="32" spans="1:6" x14ac:dyDescent="0.2">
      <c r="A32" t="s">
        <v>413</v>
      </c>
      <c r="B32" t="s">
        <v>10</v>
      </c>
      <c r="C32" t="s">
        <v>358</v>
      </c>
      <c r="D32">
        <v>100</v>
      </c>
      <c r="E32" s="1">
        <v>65</v>
      </c>
      <c r="F32" t="s">
        <v>465</v>
      </c>
    </row>
    <row r="33" spans="1:6" x14ac:dyDescent="0.2">
      <c r="A33" t="s">
        <v>424</v>
      </c>
      <c r="B33" t="s">
        <v>10</v>
      </c>
      <c r="C33" t="s">
        <v>358</v>
      </c>
      <c r="D33">
        <v>100</v>
      </c>
      <c r="E33" s="1">
        <v>65</v>
      </c>
      <c r="F33" t="s">
        <v>465</v>
      </c>
    </row>
    <row r="34" spans="1:6" x14ac:dyDescent="0.2">
      <c r="A34" t="s">
        <v>455</v>
      </c>
      <c r="B34" t="s">
        <v>10</v>
      </c>
      <c r="C34" t="s">
        <v>358</v>
      </c>
      <c r="D34">
        <v>100</v>
      </c>
      <c r="E34" s="1">
        <v>65</v>
      </c>
      <c r="F34" t="s">
        <v>465</v>
      </c>
    </row>
    <row r="35" spans="1:6" x14ac:dyDescent="0.2">
      <c r="A35" t="s">
        <v>259</v>
      </c>
      <c r="B35" t="s">
        <v>6</v>
      </c>
      <c r="C35" t="s">
        <v>260</v>
      </c>
      <c r="D35">
        <v>6</v>
      </c>
      <c r="E35" s="1">
        <v>66</v>
      </c>
      <c r="F35" t="s">
        <v>464</v>
      </c>
    </row>
    <row r="36" spans="1:6" x14ac:dyDescent="0.2">
      <c r="A36" t="s">
        <v>275</v>
      </c>
      <c r="B36" t="s">
        <v>6</v>
      </c>
      <c r="C36" t="s">
        <v>276</v>
      </c>
      <c r="D36">
        <v>100</v>
      </c>
      <c r="E36" s="1">
        <v>66</v>
      </c>
      <c r="F36" t="s">
        <v>465</v>
      </c>
    </row>
    <row r="37" spans="1:6" x14ac:dyDescent="0.2">
      <c r="A37" t="s">
        <v>169</v>
      </c>
      <c r="B37" t="s">
        <v>6</v>
      </c>
      <c r="C37" t="s">
        <v>170</v>
      </c>
      <c r="D37">
        <v>13</v>
      </c>
      <c r="E37" s="1">
        <v>69</v>
      </c>
      <c r="F37" t="s">
        <v>464</v>
      </c>
    </row>
    <row r="38" spans="1:6" x14ac:dyDescent="0.2">
      <c r="A38" t="s">
        <v>189</v>
      </c>
      <c r="B38" t="s">
        <v>6</v>
      </c>
      <c r="C38" t="s">
        <v>190</v>
      </c>
      <c r="D38">
        <v>100</v>
      </c>
      <c r="E38" s="1">
        <v>69</v>
      </c>
      <c r="F38" t="s">
        <v>464</v>
      </c>
    </row>
    <row r="39" spans="1:6" x14ac:dyDescent="0.2">
      <c r="A39" t="s">
        <v>129</v>
      </c>
      <c r="B39" t="s">
        <v>8</v>
      </c>
      <c r="C39" t="s">
        <v>131</v>
      </c>
      <c r="D39">
        <v>15</v>
      </c>
      <c r="E39" s="1">
        <v>71</v>
      </c>
      <c r="F39" t="s">
        <v>464</v>
      </c>
    </row>
    <row r="40" spans="1:6" x14ac:dyDescent="0.2">
      <c r="A40" t="s">
        <v>162</v>
      </c>
      <c r="B40" t="s">
        <v>6</v>
      </c>
      <c r="C40" t="s">
        <v>163</v>
      </c>
      <c r="D40">
        <v>100</v>
      </c>
      <c r="E40" s="1">
        <v>71</v>
      </c>
      <c r="F40" t="s">
        <v>464</v>
      </c>
    </row>
    <row r="41" spans="1:6" x14ac:dyDescent="0.2">
      <c r="A41" t="s">
        <v>414</v>
      </c>
      <c r="B41" t="s">
        <v>10</v>
      </c>
      <c r="C41" t="s">
        <v>417</v>
      </c>
      <c r="D41">
        <v>100</v>
      </c>
      <c r="E41" s="1">
        <v>72</v>
      </c>
      <c r="F41" t="s">
        <v>464</v>
      </c>
    </row>
    <row r="42" spans="1:6" x14ac:dyDescent="0.2">
      <c r="A42" t="s">
        <v>356</v>
      </c>
      <c r="B42" t="s">
        <v>6</v>
      </c>
      <c r="C42" t="s">
        <v>357</v>
      </c>
      <c r="D42">
        <v>17</v>
      </c>
      <c r="E42" s="1">
        <v>74</v>
      </c>
      <c r="F42" t="s">
        <v>465</v>
      </c>
    </row>
    <row r="43" spans="1:6" x14ac:dyDescent="0.2">
      <c r="A43" t="s">
        <v>182</v>
      </c>
      <c r="B43" t="s">
        <v>10</v>
      </c>
      <c r="C43" t="s">
        <v>185</v>
      </c>
      <c r="D43">
        <v>100</v>
      </c>
      <c r="E43" s="1">
        <v>74</v>
      </c>
      <c r="F43" t="s">
        <v>464</v>
      </c>
    </row>
    <row r="44" spans="1:6" x14ac:dyDescent="0.2">
      <c r="A44" t="s">
        <v>211</v>
      </c>
      <c r="B44" t="s">
        <v>8</v>
      </c>
      <c r="C44" t="s">
        <v>213</v>
      </c>
      <c r="D44">
        <v>6</v>
      </c>
      <c r="E44" s="1">
        <v>75</v>
      </c>
      <c r="F44" t="s">
        <v>464</v>
      </c>
    </row>
    <row r="45" spans="1:6" x14ac:dyDescent="0.2">
      <c r="A45" t="s">
        <v>76</v>
      </c>
      <c r="B45" t="s">
        <v>31</v>
      </c>
      <c r="C45" t="s">
        <v>80</v>
      </c>
      <c r="D45">
        <v>100</v>
      </c>
      <c r="E45" s="1">
        <v>75</v>
      </c>
      <c r="F45" t="s">
        <v>465</v>
      </c>
    </row>
    <row r="46" spans="1:6" x14ac:dyDescent="0.2">
      <c r="A46" t="s">
        <v>76</v>
      </c>
      <c r="B46" t="s">
        <v>23</v>
      </c>
      <c r="C46" t="s">
        <v>79</v>
      </c>
      <c r="D46">
        <v>0</v>
      </c>
      <c r="E46" s="1">
        <v>77</v>
      </c>
      <c r="F46" t="s">
        <v>465</v>
      </c>
    </row>
    <row r="47" spans="1:6" x14ac:dyDescent="0.2">
      <c r="A47" t="s">
        <v>89</v>
      </c>
      <c r="B47" t="s">
        <v>10</v>
      </c>
      <c r="C47" t="s">
        <v>91</v>
      </c>
      <c r="D47">
        <v>100</v>
      </c>
      <c r="E47" s="1">
        <v>78</v>
      </c>
      <c r="F47" t="s">
        <v>465</v>
      </c>
    </row>
    <row r="48" spans="1:6" x14ac:dyDescent="0.2">
      <c r="A48" t="s">
        <v>293</v>
      </c>
      <c r="B48" t="s">
        <v>8</v>
      </c>
      <c r="C48" t="s">
        <v>295</v>
      </c>
      <c r="D48">
        <v>10</v>
      </c>
      <c r="E48" s="1">
        <v>80</v>
      </c>
      <c r="F48" t="s">
        <v>465</v>
      </c>
    </row>
    <row r="49" spans="1:6" x14ac:dyDescent="0.2">
      <c r="A49" t="s">
        <v>439</v>
      </c>
      <c r="B49" t="s">
        <v>8</v>
      </c>
      <c r="C49" t="s">
        <v>295</v>
      </c>
      <c r="D49">
        <v>10</v>
      </c>
      <c r="E49" s="1">
        <v>80</v>
      </c>
      <c r="F49" t="s">
        <v>465</v>
      </c>
    </row>
    <row r="50" spans="1:6" x14ac:dyDescent="0.2">
      <c r="A50" t="s">
        <v>458</v>
      </c>
      <c r="B50" t="s">
        <v>8</v>
      </c>
      <c r="C50" t="s">
        <v>295</v>
      </c>
      <c r="D50">
        <v>10</v>
      </c>
      <c r="E50" s="1">
        <v>80</v>
      </c>
      <c r="F50" t="s">
        <v>465</v>
      </c>
    </row>
    <row r="51" spans="1:6" x14ac:dyDescent="0.2">
      <c r="A51" t="s">
        <v>156</v>
      </c>
      <c r="B51" t="s">
        <v>6</v>
      </c>
      <c r="C51" t="s">
        <v>157</v>
      </c>
      <c r="D51">
        <v>100</v>
      </c>
      <c r="E51" s="1">
        <v>80</v>
      </c>
      <c r="F51" t="s">
        <v>465</v>
      </c>
    </row>
    <row r="52" spans="1:6" x14ac:dyDescent="0.2">
      <c r="A52" t="s">
        <v>268</v>
      </c>
      <c r="B52" t="s">
        <v>23</v>
      </c>
      <c r="C52" t="s">
        <v>273</v>
      </c>
      <c r="D52">
        <v>100</v>
      </c>
      <c r="E52" s="1">
        <v>80</v>
      </c>
      <c r="F52" t="s">
        <v>464</v>
      </c>
    </row>
    <row r="53" spans="1:6" x14ac:dyDescent="0.2">
      <c r="A53" t="s">
        <v>228</v>
      </c>
      <c r="B53" t="s">
        <v>8</v>
      </c>
      <c r="C53" t="s">
        <v>230</v>
      </c>
      <c r="D53">
        <v>4</v>
      </c>
      <c r="E53" s="1">
        <v>81</v>
      </c>
      <c r="F53" t="s">
        <v>465</v>
      </c>
    </row>
    <row r="54" spans="1:6" x14ac:dyDescent="0.2">
      <c r="A54" t="s">
        <v>162</v>
      </c>
      <c r="B54" t="s">
        <v>31</v>
      </c>
      <c r="C54" t="s">
        <v>168</v>
      </c>
      <c r="D54">
        <v>7</v>
      </c>
      <c r="E54" s="1">
        <v>81</v>
      </c>
      <c r="F54" t="s">
        <v>465</v>
      </c>
    </row>
    <row r="55" spans="1:6" x14ac:dyDescent="0.2">
      <c r="A55" t="s">
        <v>335</v>
      </c>
      <c r="B55" t="s">
        <v>23</v>
      </c>
      <c r="C55" t="s">
        <v>340</v>
      </c>
      <c r="D55">
        <v>0</v>
      </c>
      <c r="E55" s="1">
        <v>83</v>
      </c>
      <c r="F55" t="s">
        <v>464</v>
      </c>
    </row>
    <row r="56" spans="1:6" x14ac:dyDescent="0.2">
      <c r="A56" t="s">
        <v>322</v>
      </c>
      <c r="B56" t="s">
        <v>16</v>
      </c>
      <c r="C56" t="s">
        <v>324</v>
      </c>
      <c r="D56">
        <v>8</v>
      </c>
      <c r="E56" s="1">
        <v>83</v>
      </c>
      <c r="F56" t="s">
        <v>465</v>
      </c>
    </row>
    <row r="57" spans="1:6" x14ac:dyDescent="0.2">
      <c r="A57" t="s">
        <v>439</v>
      </c>
      <c r="B57" t="s">
        <v>6</v>
      </c>
      <c r="C57" t="s">
        <v>440</v>
      </c>
      <c r="D57">
        <v>8</v>
      </c>
      <c r="E57" s="1">
        <v>83</v>
      </c>
      <c r="F57" t="s">
        <v>465</v>
      </c>
    </row>
    <row r="58" spans="1:6" x14ac:dyDescent="0.2">
      <c r="A58" t="s">
        <v>169</v>
      </c>
      <c r="B58" t="s">
        <v>8</v>
      </c>
      <c r="C58" t="s">
        <v>171</v>
      </c>
      <c r="D58">
        <v>11</v>
      </c>
      <c r="E58" s="1">
        <v>83</v>
      </c>
      <c r="F58" t="s">
        <v>465</v>
      </c>
    </row>
    <row r="59" spans="1:6" x14ac:dyDescent="0.2">
      <c r="A59" t="s">
        <v>203</v>
      </c>
      <c r="B59" t="s">
        <v>23</v>
      </c>
      <c r="C59" t="s">
        <v>208</v>
      </c>
      <c r="D59">
        <v>17</v>
      </c>
      <c r="E59" s="1">
        <v>83</v>
      </c>
      <c r="F59" t="s">
        <v>465</v>
      </c>
    </row>
    <row r="60" spans="1:6" x14ac:dyDescent="0.2">
      <c r="A60" t="s">
        <v>25</v>
      </c>
      <c r="B60" t="s">
        <v>16</v>
      </c>
      <c r="C60" t="s">
        <v>29</v>
      </c>
      <c r="D60">
        <v>8</v>
      </c>
      <c r="E60" s="1">
        <v>84</v>
      </c>
      <c r="F60" t="s">
        <v>465</v>
      </c>
    </row>
    <row r="61" spans="1:6" x14ac:dyDescent="0.2">
      <c r="A61" t="s">
        <v>211</v>
      </c>
      <c r="B61" t="s">
        <v>10</v>
      </c>
      <c r="C61" t="s">
        <v>214</v>
      </c>
      <c r="D61">
        <v>100</v>
      </c>
      <c r="E61" s="1">
        <v>86</v>
      </c>
      <c r="F61" t="s">
        <v>465</v>
      </c>
    </row>
    <row r="62" spans="1:6" x14ac:dyDescent="0.2">
      <c r="A62" t="s">
        <v>81</v>
      </c>
      <c r="B62" t="s">
        <v>10</v>
      </c>
      <c r="C62" t="s">
        <v>83</v>
      </c>
      <c r="D62">
        <v>0</v>
      </c>
      <c r="E62" s="1">
        <v>87</v>
      </c>
      <c r="F62" t="s">
        <v>464</v>
      </c>
    </row>
    <row r="63" spans="1:6" x14ac:dyDescent="0.2">
      <c r="A63" t="s">
        <v>162</v>
      </c>
      <c r="B63" t="s">
        <v>23</v>
      </c>
      <c r="C63" t="s">
        <v>167</v>
      </c>
      <c r="D63">
        <v>5</v>
      </c>
      <c r="E63" s="1">
        <v>88</v>
      </c>
      <c r="F63" t="s">
        <v>465</v>
      </c>
    </row>
    <row r="64" spans="1:6" x14ac:dyDescent="0.2">
      <c r="A64" t="s">
        <v>169</v>
      </c>
      <c r="B64" t="s">
        <v>16</v>
      </c>
      <c r="C64" t="s">
        <v>173</v>
      </c>
      <c r="D64">
        <v>5</v>
      </c>
      <c r="E64" s="1">
        <v>88</v>
      </c>
      <c r="F64" t="s">
        <v>465</v>
      </c>
    </row>
    <row r="65" spans="1:6" x14ac:dyDescent="0.2">
      <c r="A65" t="s">
        <v>175</v>
      </c>
      <c r="B65" t="s">
        <v>16</v>
      </c>
      <c r="C65" t="s">
        <v>179</v>
      </c>
      <c r="D65">
        <v>5</v>
      </c>
      <c r="E65" s="1">
        <v>88</v>
      </c>
      <c r="F65" t="s">
        <v>465</v>
      </c>
    </row>
    <row r="66" spans="1:6" x14ac:dyDescent="0.2">
      <c r="A66" t="s">
        <v>175</v>
      </c>
      <c r="B66" t="s">
        <v>31</v>
      </c>
      <c r="C66" t="s">
        <v>181</v>
      </c>
      <c r="D66">
        <v>5</v>
      </c>
      <c r="E66" s="1">
        <v>88</v>
      </c>
      <c r="F66" t="s">
        <v>465</v>
      </c>
    </row>
    <row r="67" spans="1:6" x14ac:dyDescent="0.2">
      <c r="A67" t="s">
        <v>182</v>
      </c>
      <c r="B67" t="s">
        <v>23</v>
      </c>
      <c r="C67" t="s">
        <v>187</v>
      </c>
      <c r="D67">
        <v>6</v>
      </c>
      <c r="E67" s="1">
        <v>88</v>
      </c>
      <c r="F67" t="s">
        <v>465</v>
      </c>
    </row>
    <row r="68" spans="1:6" x14ac:dyDescent="0.2">
      <c r="A68" t="s">
        <v>262</v>
      </c>
      <c r="B68" t="s">
        <v>23</v>
      </c>
      <c r="C68" t="s">
        <v>267</v>
      </c>
      <c r="D68">
        <v>6</v>
      </c>
      <c r="E68" s="1">
        <v>88</v>
      </c>
      <c r="F68" t="s">
        <v>465</v>
      </c>
    </row>
    <row r="69" spans="1:6" x14ac:dyDescent="0.2">
      <c r="A69" t="s">
        <v>433</v>
      </c>
      <c r="B69" t="s">
        <v>16</v>
      </c>
      <c r="C69" t="s">
        <v>437</v>
      </c>
      <c r="D69">
        <v>7</v>
      </c>
      <c r="E69" s="1">
        <v>88</v>
      </c>
      <c r="F69" t="s">
        <v>465</v>
      </c>
    </row>
    <row r="70" spans="1:6" x14ac:dyDescent="0.2">
      <c r="A70" t="s">
        <v>211</v>
      </c>
      <c r="B70" t="s">
        <v>16</v>
      </c>
      <c r="C70" t="s">
        <v>215</v>
      </c>
      <c r="D70">
        <v>5</v>
      </c>
      <c r="E70" s="1">
        <v>89</v>
      </c>
      <c r="F70" t="s">
        <v>465</v>
      </c>
    </row>
    <row r="71" spans="1:6" x14ac:dyDescent="0.2">
      <c r="A71" t="s">
        <v>169</v>
      </c>
      <c r="B71" t="s">
        <v>23</v>
      </c>
      <c r="C71" t="s">
        <v>174</v>
      </c>
      <c r="D71">
        <v>8</v>
      </c>
      <c r="E71" s="1">
        <v>90</v>
      </c>
      <c r="F71" t="s">
        <v>465</v>
      </c>
    </row>
    <row r="72" spans="1:6" x14ac:dyDescent="0.2">
      <c r="A72" t="s">
        <v>175</v>
      </c>
      <c r="B72" t="s">
        <v>23</v>
      </c>
      <c r="C72" t="s">
        <v>180</v>
      </c>
      <c r="D72">
        <v>8</v>
      </c>
      <c r="E72" s="1">
        <v>90</v>
      </c>
      <c r="F72" t="s">
        <v>465</v>
      </c>
    </row>
    <row r="73" spans="1:6" x14ac:dyDescent="0.2">
      <c r="A73" t="s">
        <v>146</v>
      </c>
      <c r="B73" t="s">
        <v>10</v>
      </c>
      <c r="C73" t="s">
        <v>149</v>
      </c>
      <c r="D73">
        <v>19</v>
      </c>
      <c r="E73" s="1">
        <v>90</v>
      </c>
      <c r="F73" t="s">
        <v>465</v>
      </c>
    </row>
    <row r="74" spans="1:6" x14ac:dyDescent="0.2">
      <c r="A74" t="s">
        <v>351</v>
      </c>
      <c r="B74" t="s">
        <v>8</v>
      </c>
      <c r="C74" t="s">
        <v>353</v>
      </c>
      <c r="D74">
        <v>100</v>
      </c>
      <c r="E74" s="1">
        <v>91</v>
      </c>
      <c r="F74" t="s">
        <v>465</v>
      </c>
    </row>
    <row r="75" spans="1:6" x14ac:dyDescent="0.2">
      <c r="A75" t="s">
        <v>96</v>
      </c>
      <c r="B75" t="s">
        <v>6</v>
      </c>
      <c r="C75" t="s">
        <v>97</v>
      </c>
      <c r="D75">
        <v>2</v>
      </c>
      <c r="E75" s="1">
        <v>93</v>
      </c>
      <c r="F75" t="s">
        <v>464</v>
      </c>
    </row>
    <row r="76" spans="1:6" x14ac:dyDescent="0.2">
      <c r="A76" t="s">
        <v>134</v>
      </c>
      <c r="B76" t="s">
        <v>10</v>
      </c>
      <c r="C76" t="s">
        <v>137</v>
      </c>
      <c r="D76">
        <v>2</v>
      </c>
      <c r="E76" s="1">
        <v>93</v>
      </c>
      <c r="F76" t="s">
        <v>464</v>
      </c>
    </row>
    <row r="77" spans="1:6" x14ac:dyDescent="0.2">
      <c r="A77" t="s">
        <v>322</v>
      </c>
      <c r="B77" t="s">
        <v>6</v>
      </c>
      <c r="C77" t="s">
        <v>97</v>
      </c>
      <c r="D77">
        <v>2</v>
      </c>
      <c r="E77" s="1">
        <v>93</v>
      </c>
      <c r="F77" t="s">
        <v>464</v>
      </c>
    </row>
    <row r="78" spans="1:6" x14ac:dyDescent="0.2">
      <c r="A78" t="s">
        <v>413</v>
      </c>
      <c r="B78" t="s">
        <v>6</v>
      </c>
      <c r="C78" t="s">
        <v>97</v>
      </c>
      <c r="D78">
        <v>2</v>
      </c>
      <c r="E78" s="1">
        <v>93</v>
      </c>
      <c r="F78" t="s">
        <v>464</v>
      </c>
    </row>
    <row r="79" spans="1:6" x14ac:dyDescent="0.2">
      <c r="A79" t="s">
        <v>424</v>
      </c>
      <c r="B79" t="s">
        <v>6</v>
      </c>
      <c r="C79" t="s">
        <v>97</v>
      </c>
      <c r="D79">
        <v>2</v>
      </c>
      <c r="E79" s="1">
        <v>93</v>
      </c>
      <c r="F79" t="s">
        <v>464</v>
      </c>
    </row>
    <row r="80" spans="1:6" x14ac:dyDescent="0.2">
      <c r="A80" t="s">
        <v>455</v>
      </c>
      <c r="B80" t="s">
        <v>6</v>
      </c>
      <c r="C80" t="s">
        <v>97</v>
      </c>
      <c r="D80">
        <v>2</v>
      </c>
      <c r="E80" s="1">
        <v>93</v>
      </c>
      <c r="F80" t="s">
        <v>464</v>
      </c>
    </row>
    <row r="81" spans="1:6" x14ac:dyDescent="0.2">
      <c r="A81" t="s">
        <v>460</v>
      </c>
      <c r="B81" t="s">
        <v>6</v>
      </c>
      <c r="C81" t="s">
        <v>97</v>
      </c>
      <c r="D81">
        <v>2</v>
      </c>
      <c r="E81" s="1">
        <v>93</v>
      </c>
      <c r="F81" t="s">
        <v>464</v>
      </c>
    </row>
    <row r="82" spans="1:6" x14ac:dyDescent="0.2">
      <c r="A82" t="s">
        <v>396</v>
      </c>
      <c r="B82" t="s">
        <v>8</v>
      </c>
      <c r="C82" t="s">
        <v>398</v>
      </c>
      <c r="D82">
        <v>11</v>
      </c>
      <c r="E82" s="1">
        <v>93</v>
      </c>
      <c r="F82" t="s">
        <v>464</v>
      </c>
    </row>
    <row r="83" spans="1:6" x14ac:dyDescent="0.2">
      <c r="A83" t="s">
        <v>25</v>
      </c>
      <c r="B83" t="s">
        <v>10</v>
      </c>
      <c r="C83" t="s">
        <v>28</v>
      </c>
      <c r="D83">
        <v>3</v>
      </c>
      <c r="E83" s="1">
        <v>94</v>
      </c>
      <c r="F83" t="s">
        <v>464</v>
      </c>
    </row>
    <row r="84" spans="1:6" x14ac:dyDescent="0.2">
      <c r="A84" t="s">
        <v>146</v>
      </c>
      <c r="B84" t="s">
        <v>6</v>
      </c>
      <c r="C84" t="s">
        <v>147</v>
      </c>
      <c r="D84">
        <v>9</v>
      </c>
      <c r="E84" s="1">
        <v>95</v>
      </c>
      <c r="F84" t="s">
        <v>464</v>
      </c>
    </row>
    <row r="85" spans="1:6" x14ac:dyDescent="0.2">
      <c r="A85" t="s">
        <v>306</v>
      </c>
      <c r="B85" t="s">
        <v>6</v>
      </c>
      <c r="C85" t="s">
        <v>307</v>
      </c>
      <c r="D85">
        <v>100</v>
      </c>
      <c r="E85" s="1">
        <v>96</v>
      </c>
      <c r="F85" t="s">
        <v>465</v>
      </c>
    </row>
    <row r="86" spans="1:6" x14ac:dyDescent="0.2">
      <c r="A86" t="s">
        <v>262</v>
      </c>
      <c r="B86" t="s">
        <v>6</v>
      </c>
      <c r="C86" t="s">
        <v>263</v>
      </c>
      <c r="D86">
        <v>5</v>
      </c>
      <c r="E86" s="1">
        <v>98</v>
      </c>
      <c r="F86" t="s">
        <v>464</v>
      </c>
    </row>
    <row r="87" spans="1:6" x14ac:dyDescent="0.2">
      <c r="A87" t="s">
        <v>105</v>
      </c>
      <c r="B87" t="s">
        <v>31</v>
      </c>
      <c r="C87" t="s">
        <v>111</v>
      </c>
      <c r="D87">
        <v>100</v>
      </c>
      <c r="E87" s="1">
        <v>98</v>
      </c>
      <c r="F87" t="s">
        <v>465</v>
      </c>
    </row>
    <row r="88" spans="1:6" x14ac:dyDescent="0.2">
      <c r="A88" t="s">
        <v>216</v>
      </c>
      <c r="B88" t="s">
        <v>8</v>
      </c>
      <c r="C88" t="s">
        <v>218</v>
      </c>
      <c r="D88">
        <v>100</v>
      </c>
      <c r="E88" s="1">
        <v>98</v>
      </c>
      <c r="F88" t="s">
        <v>465</v>
      </c>
    </row>
    <row r="89" spans="1:6" x14ac:dyDescent="0.2">
      <c r="A89" t="s">
        <v>228</v>
      </c>
      <c r="B89" t="s">
        <v>10</v>
      </c>
      <c r="C89" t="s">
        <v>231</v>
      </c>
      <c r="D89">
        <v>100</v>
      </c>
      <c r="E89" s="1">
        <v>98</v>
      </c>
      <c r="F89" t="s">
        <v>465</v>
      </c>
    </row>
    <row r="90" spans="1:6" x14ac:dyDescent="0.2">
      <c r="A90" t="s">
        <v>236</v>
      </c>
      <c r="B90" t="s">
        <v>6</v>
      </c>
      <c r="C90" t="s">
        <v>237</v>
      </c>
      <c r="D90">
        <v>100</v>
      </c>
      <c r="E90" s="1">
        <v>98</v>
      </c>
      <c r="F90" t="s">
        <v>465</v>
      </c>
    </row>
    <row r="91" spans="1:6" x14ac:dyDescent="0.2">
      <c r="A91" t="s">
        <v>253</v>
      </c>
      <c r="B91" t="s">
        <v>10</v>
      </c>
      <c r="C91" t="s">
        <v>256</v>
      </c>
      <c r="D91">
        <v>100</v>
      </c>
      <c r="E91" s="1">
        <v>98</v>
      </c>
      <c r="F91" t="s">
        <v>465</v>
      </c>
    </row>
    <row r="92" spans="1:6" x14ac:dyDescent="0.2">
      <c r="A92" t="s">
        <v>345</v>
      </c>
      <c r="B92" t="s">
        <v>8</v>
      </c>
      <c r="C92" t="s">
        <v>347</v>
      </c>
      <c r="D92">
        <v>100</v>
      </c>
      <c r="E92" s="1">
        <v>98</v>
      </c>
      <c r="F92" t="s">
        <v>465</v>
      </c>
    </row>
    <row r="93" spans="1:6" x14ac:dyDescent="0.2">
      <c r="A93" t="s">
        <v>405</v>
      </c>
      <c r="B93" t="s">
        <v>8</v>
      </c>
      <c r="C93" t="s">
        <v>256</v>
      </c>
      <c r="D93">
        <v>100</v>
      </c>
      <c r="E93" s="1">
        <v>98</v>
      </c>
      <c r="F93" t="s">
        <v>465</v>
      </c>
    </row>
    <row r="94" spans="1:6" x14ac:dyDescent="0.2">
      <c r="A94" t="s">
        <v>409</v>
      </c>
      <c r="B94" t="s">
        <v>10</v>
      </c>
      <c r="C94" t="s">
        <v>412</v>
      </c>
      <c r="D94">
        <v>100</v>
      </c>
      <c r="E94" s="1">
        <v>98</v>
      </c>
      <c r="F94" t="s">
        <v>465</v>
      </c>
    </row>
    <row r="95" spans="1:6" x14ac:dyDescent="0.2">
      <c r="A95" t="s">
        <v>428</v>
      </c>
      <c r="B95" t="s">
        <v>16</v>
      </c>
      <c r="C95" t="s">
        <v>347</v>
      </c>
      <c r="D95">
        <v>100</v>
      </c>
      <c r="E95" s="1">
        <v>98</v>
      </c>
      <c r="F95" t="s">
        <v>465</v>
      </c>
    </row>
    <row r="96" spans="1:6" x14ac:dyDescent="0.2">
      <c r="A96" t="s">
        <v>203</v>
      </c>
      <c r="B96" t="s">
        <v>16</v>
      </c>
      <c r="C96" t="s">
        <v>207</v>
      </c>
      <c r="D96">
        <v>6</v>
      </c>
      <c r="E96" s="1">
        <v>99</v>
      </c>
      <c r="F96" t="s">
        <v>465</v>
      </c>
    </row>
    <row r="97" spans="1:6" x14ac:dyDescent="0.2">
      <c r="A97" t="s">
        <v>228</v>
      </c>
      <c r="B97" t="s">
        <v>23</v>
      </c>
      <c r="C97" t="s">
        <v>233</v>
      </c>
      <c r="D97">
        <v>100</v>
      </c>
      <c r="E97" s="1">
        <v>99</v>
      </c>
      <c r="F97" t="s">
        <v>465</v>
      </c>
    </row>
    <row r="98" spans="1:6" x14ac:dyDescent="0.2">
      <c r="A98" t="s">
        <v>247</v>
      </c>
      <c r="B98" t="s">
        <v>23</v>
      </c>
      <c r="C98" t="s">
        <v>252</v>
      </c>
      <c r="D98">
        <v>100</v>
      </c>
      <c r="E98" s="1">
        <v>99</v>
      </c>
      <c r="F98" t="s">
        <v>465</v>
      </c>
    </row>
    <row r="99" spans="1:6" ht="17" customHeight="1" x14ac:dyDescent="0.2">
      <c r="A99" t="s">
        <v>253</v>
      </c>
      <c r="B99" t="s">
        <v>6</v>
      </c>
      <c r="C99" t="s">
        <v>254</v>
      </c>
      <c r="D99">
        <v>100</v>
      </c>
      <c r="E99" s="1">
        <v>99</v>
      </c>
      <c r="F99" t="s">
        <v>465</v>
      </c>
    </row>
    <row r="100" spans="1:6" ht="17" customHeight="1" x14ac:dyDescent="0.2">
      <c r="A100" t="s">
        <v>414</v>
      </c>
      <c r="B100" t="s">
        <v>16</v>
      </c>
      <c r="C100" t="s">
        <v>418</v>
      </c>
      <c r="D100">
        <v>100</v>
      </c>
      <c r="E100" s="1">
        <v>99</v>
      </c>
      <c r="F100" t="s">
        <v>465</v>
      </c>
    </row>
    <row r="101" spans="1:6" ht="17" customHeight="1" x14ac:dyDescent="0.2">
      <c r="A101" t="s">
        <v>428</v>
      </c>
      <c r="B101" t="s">
        <v>6</v>
      </c>
      <c r="C101" t="s">
        <v>254</v>
      </c>
      <c r="D101">
        <v>100</v>
      </c>
      <c r="E101" s="1">
        <v>99</v>
      </c>
      <c r="F101" t="s">
        <v>465</v>
      </c>
    </row>
    <row r="102" spans="1:6" x14ac:dyDescent="0.2">
      <c r="A102" t="s">
        <v>46</v>
      </c>
      <c r="B102" t="s">
        <v>8</v>
      </c>
      <c r="C102" t="s">
        <v>48</v>
      </c>
      <c r="D102" s="1">
        <v>0</v>
      </c>
      <c r="E102">
        <v>100</v>
      </c>
      <c r="F102" t="s">
        <v>464</v>
      </c>
    </row>
    <row r="103" spans="1:6" x14ac:dyDescent="0.2">
      <c r="A103" t="s">
        <v>89</v>
      </c>
      <c r="B103" t="s">
        <v>23</v>
      </c>
      <c r="C103" t="s">
        <v>93</v>
      </c>
      <c r="D103" s="1">
        <v>0</v>
      </c>
      <c r="E103">
        <v>100</v>
      </c>
      <c r="F103" t="s">
        <v>465</v>
      </c>
    </row>
    <row r="104" spans="1:6" x14ac:dyDescent="0.2">
      <c r="A104" t="s">
        <v>96</v>
      </c>
      <c r="B104" t="s">
        <v>16</v>
      </c>
      <c r="C104" t="s">
        <v>100</v>
      </c>
      <c r="D104" s="1">
        <v>0</v>
      </c>
      <c r="E104">
        <v>100</v>
      </c>
      <c r="F104" t="s">
        <v>465</v>
      </c>
    </row>
    <row r="105" spans="1:6" x14ac:dyDescent="0.2">
      <c r="A105" t="s">
        <v>460</v>
      </c>
      <c r="B105" t="s">
        <v>16</v>
      </c>
      <c r="C105" t="s">
        <v>100</v>
      </c>
      <c r="D105" s="1">
        <v>0</v>
      </c>
      <c r="E105">
        <v>100</v>
      </c>
      <c r="F105" t="s">
        <v>465</v>
      </c>
    </row>
    <row r="106" spans="1:6" x14ac:dyDescent="0.2">
      <c r="A106" t="s">
        <v>383</v>
      </c>
      <c r="B106" t="s">
        <v>8</v>
      </c>
      <c r="C106" t="s">
        <v>385</v>
      </c>
      <c r="D106" s="1">
        <v>4</v>
      </c>
      <c r="E106">
        <v>100</v>
      </c>
      <c r="F106" t="s">
        <v>465</v>
      </c>
    </row>
    <row r="107" spans="1:6" x14ac:dyDescent="0.2">
      <c r="A107" t="s">
        <v>374</v>
      </c>
      <c r="B107" t="s">
        <v>10</v>
      </c>
      <c r="C107" t="s">
        <v>376</v>
      </c>
      <c r="D107" s="1">
        <v>5</v>
      </c>
      <c r="E107">
        <v>100</v>
      </c>
      <c r="F107" t="s">
        <v>465</v>
      </c>
    </row>
    <row r="108" spans="1:6" x14ac:dyDescent="0.2">
      <c r="A108" t="s">
        <v>275</v>
      </c>
      <c r="B108" t="s">
        <v>23</v>
      </c>
      <c r="C108" t="s">
        <v>280</v>
      </c>
      <c r="D108" s="1">
        <v>9</v>
      </c>
      <c r="E108">
        <v>100</v>
      </c>
      <c r="F108" t="s">
        <v>465</v>
      </c>
    </row>
    <row r="109" spans="1:6" x14ac:dyDescent="0.2">
      <c r="A109" t="s">
        <v>105</v>
      </c>
      <c r="B109" t="s">
        <v>6</v>
      </c>
      <c r="C109" t="s">
        <v>106</v>
      </c>
      <c r="D109" s="1">
        <v>11</v>
      </c>
      <c r="E109">
        <v>100</v>
      </c>
      <c r="F109" t="s">
        <v>465</v>
      </c>
    </row>
    <row r="110" spans="1:6" x14ac:dyDescent="0.2">
      <c r="A110" t="s">
        <v>335</v>
      </c>
      <c r="B110" t="s">
        <v>16</v>
      </c>
      <c r="C110" t="s">
        <v>339</v>
      </c>
      <c r="D110" s="1">
        <v>11</v>
      </c>
      <c r="E110">
        <v>100</v>
      </c>
      <c r="F110" t="s">
        <v>465</v>
      </c>
    </row>
    <row r="111" spans="1:6" x14ac:dyDescent="0.2">
      <c r="A111" t="s">
        <v>72</v>
      </c>
      <c r="B111" t="s">
        <v>6</v>
      </c>
      <c r="C111" t="s">
        <v>73</v>
      </c>
      <c r="D111" s="1">
        <v>13</v>
      </c>
      <c r="E111">
        <v>100</v>
      </c>
      <c r="F111" t="s">
        <v>465</v>
      </c>
    </row>
    <row r="112" spans="1:6" x14ac:dyDescent="0.2">
      <c r="A112" t="s">
        <v>293</v>
      </c>
      <c r="B112" t="s">
        <v>10</v>
      </c>
      <c r="C112" t="s">
        <v>296</v>
      </c>
      <c r="D112" s="1">
        <v>95</v>
      </c>
      <c r="E112">
        <v>100</v>
      </c>
      <c r="F112" t="s">
        <v>465</v>
      </c>
    </row>
    <row r="113" spans="1:6" x14ac:dyDescent="0.2">
      <c r="A113" t="s">
        <v>345</v>
      </c>
      <c r="B113" t="s">
        <v>10</v>
      </c>
      <c r="C113" t="s">
        <v>296</v>
      </c>
      <c r="D113" s="1">
        <v>95</v>
      </c>
      <c r="E113">
        <v>100</v>
      </c>
      <c r="F113" t="s">
        <v>465</v>
      </c>
    </row>
    <row r="114" spans="1:6" x14ac:dyDescent="0.2">
      <c r="A114" t="s">
        <v>5</v>
      </c>
      <c r="B114" t="s">
        <v>6</v>
      </c>
      <c r="C114" t="s">
        <v>7</v>
      </c>
      <c r="D114">
        <v>100</v>
      </c>
      <c r="E114">
        <v>100</v>
      </c>
      <c r="F114" t="s">
        <v>465</v>
      </c>
    </row>
    <row r="115" spans="1:6" x14ac:dyDescent="0.2">
      <c r="A115" t="s">
        <v>5</v>
      </c>
      <c r="B115" t="s">
        <v>8</v>
      </c>
      <c r="C115" t="s">
        <v>9</v>
      </c>
      <c r="D115">
        <v>100</v>
      </c>
      <c r="E115">
        <v>100</v>
      </c>
      <c r="F115" t="s">
        <v>465</v>
      </c>
    </row>
    <row r="116" spans="1:6" x14ac:dyDescent="0.2">
      <c r="A116" t="s">
        <v>5</v>
      </c>
      <c r="B116" t="s">
        <v>10</v>
      </c>
      <c r="C116" t="s">
        <v>11</v>
      </c>
      <c r="D116">
        <v>100</v>
      </c>
      <c r="E116">
        <v>100</v>
      </c>
      <c r="F116" t="s">
        <v>465</v>
      </c>
    </row>
    <row r="117" spans="1:6" x14ac:dyDescent="0.2">
      <c r="A117" t="s">
        <v>12</v>
      </c>
      <c r="B117" t="s">
        <v>6</v>
      </c>
      <c r="C117" t="s">
        <v>13</v>
      </c>
      <c r="D117">
        <v>100</v>
      </c>
      <c r="E117">
        <v>100</v>
      </c>
      <c r="F117" t="s">
        <v>465</v>
      </c>
    </row>
    <row r="118" spans="1:6" x14ac:dyDescent="0.2">
      <c r="A118" t="s">
        <v>12</v>
      </c>
      <c r="B118" t="s">
        <v>8</v>
      </c>
      <c r="C118" t="s">
        <v>14</v>
      </c>
      <c r="D118">
        <v>100</v>
      </c>
      <c r="E118">
        <v>100</v>
      </c>
      <c r="F118" t="s">
        <v>465</v>
      </c>
    </row>
    <row r="119" spans="1:6" x14ac:dyDescent="0.2">
      <c r="A119" t="s">
        <v>12</v>
      </c>
      <c r="B119" t="s">
        <v>10</v>
      </c>
      <c r="C119" t="s">
        <v>15</v>
      </c>
      <c r="D119">
        <v>100</v>
      </c>
      <c r="E119">
        <v>100</v>
      </c>
      <c r="F119" t="s">
        <v>465</v>
      </c>
    </row>
    <row r="120" spans="1:6" x14ac:dyDescent="0.2">
      <c r="A120" t="s">
        <v>18</v>
      </c>
      <c r="B120" t="s">
        <v>6</v>
      </c>
      <c r="C120" t="s">
        <v>19</v>
      </c>
      <c r="D120">
        <v>100</v>
      </c>
      <c r="E120">
        <v>100</v>
      </c>
      <c r="F120" t="s">
        <v>465</v>
      </c>
    </row>
    <row r="121" spans="1:6" x14ac:dyDescent="0.2">
      <c r="A121" t="s">
        <v>18</v>
      </c>
      <c r="B121" t="s">
        <v>8</v>
      </c>
      <c r="C121" t="s">
        <v>20</v>
      </c>
      <c r="D121">
        <v>100</v>
      </c>
      <c r="E121">
        <v>100</v>
      </c>
      <c r="F121" t="s">
        <v>465</v>
      </c>
    </row>
    <row r="122" spans="1:6" x14ac:dyDescent="0.2">
      <c r="A122" t="s">
        <v>18</v>
      </c>
      <c r="B122" t="s">
        <v>10</v>
      </c>
      <c r="C122" t="s">
        <v>21</v>
      </c>
      <c r="D122">
        <v>100</v>
      </c>
      <c r="E122">
        <v>100</v>
      </c>
      <c r="F122" t="s">
        <v>465</v>
      </c>
    </row>
    <row r="123" spans="1:6" x14ac:dyDescent="0.2">
      <c r="A123" t="s">
        <v>18</v>
      </c>
      <c r="B123" t="s">
        <v>16</v>
      </c>
      <c r="C123" t="s">
        <v>22</v>
      </c>
      <c r="D123">
        <v>100</v>
      </c>
      <c r="E123">
        <v>100</v>
      </c>
      <c r="F123" t="s">
        <v>465</v>
      </c>
    </row>
    <row r="124" spans="1:6" x14ac:dyDescent="0.2">
      <c r="A124" t="s">
        <v>18</v>
      </c>
      <c r="B124" t="s">
        <v>23</v>
      </c>
      <c r="C124" t="s">
        <v>24</v>
      </c>
      <c r="D124">
        <v>100</v>
      </c>
      <c r="E124">
        <v>100</v>
      </c>
      <c r="F124" t="s">
        <v>465</v>
      </c>
    </row>
    <row r="125" spans="1:6" x14ac:dyDescent="0.2">
      <c r="A125" t="s">
        <v>25</v>
      </c>
      <c r="B125" t="s">
        <v>6</v>
      </c>
      <c r="C125" t="s">
        <v>26</v>
      </c>
      <c r="D125">
        <v>100</v>
      </c>
      <c r="E125">
        <v>100</v>
      </c>
      <c r="F125" t="s">
        <v>465</v>
      </c>
    </row>
    <row r="126" spans="1:6" x14ac:dyDescent="0.2">
      <c r="A126" t="s">
        <v>25</v>
      </c>
      <c r="B126" t="s">
        <v>8</v>
      </c>
      <c r="C126" t="s">
        <v>27</v>
      </c>
      <c r="D126">
        <v>100</v>
      </c>
      <c r="E126">
        <v>100</v>
      </c>
      <c r="F126" t="s">
        <v>465</v>
      </c>
    </row>
    <row r="127" spans="1:6" x14ac:dyDescent="0.2">
      <c r="A127" t="s">
        <v>25</v>
      </c>
      <c r="B127" t="s">
        <v>23</v>
      </c>
      <c r="C127" t="s">
        <v>30</v>
      </c>
      <c r="D127">
        <v>100</v>
      </c>
      <c r="E127">
        <v>100</v>
      </c>
      <c r="F127" t="s">
        <v>465</v>
      </c>
    </row>
    <row r="128" spans="1:6" x14ac:dyDescent="0.2">
      <c r="A128" t="s">
        <v>25</v>
      </c>
      <c r="B128" t="s">
        <v>31</v>
      </c>
      <c r="C128" t="s">
        <v>32</v>
      </c>
      <c r="D128">
        <v>100</v>
      </c>
      <c r="E128">
        <v>100</v>
      </c>
      <c r="F128" t="s">
        <v>465</v>
      </c>
    </row>
    <row r="129" spans="1:6" x14ac:dyDescent="0.2">
      <c r="A129" t="s">
        <v>25</v>
      </c>
      <c r="B129" t="s">
        <v>33</v>
      </c>
      <c r="C129" t="s">
        <v>34</v>
      </c>
      <c r="D129">
        <v>100</v>
      </c>
      <c r="E129">
        <v>100</v>
      </c>
      <c r="F129" t="s">
        <v>465</v>
      </c>
    </row>
    <row r="130" spans="1:6" x14ac:dyDescent="0.2">
      <c r="A130" t="s">
        <v>35</v>
      </c>
      <c r="B130" t="s">
        <v>8</v>
      </c>
      <c r="C130" t="s">
        <v>37</v>
      </c>
      <c r="D130">
        <v>100</v>
      </c>
      <c r="E130">
        <v>100</v>
      </c>
      <c r="F130" t="s">
        <v>465</v>
      </c>
    </row>
    <row r="131" spans="1:6" x14ac:dyDescent="0.2">
      <c r="A131" t="s">
        <v>38</v>
      </c>
      <c r="B131" t="s">
        <v>8</v>
      </c>
      <c r="C131" t="s">
        <v>40</v>
      </c>
      <c r="D131">
        <v>100</v>
      </c>
      <c r="E131">
        <v>100</v>
      </c>
      <c r="F131" t="s">
        <v>465</v>
      </c>
    </row>
    <row r="132" spans="1:6" x14ac:dyDescent="0.2">
      <c r="A132" t="s">
        <v>41</v>
      </c>
      <c r="B132" t="s">
        <v>6</v>
      </c>
      <c r="C132" t="s">
        <v>42</v>
      </c>
      <c r="D132">
        <v>100</v>
      </c>
      <c r="E132">
        <v>100</v>
      </c>
      <c r="F132" t="s">
        <v>465</v>
      </c>
    </row>
    <row r="133" spans="1:6" x14ac:dyDescent="0.2">
      <c r="A133" t="s">
        <v>41</v>
      </c>
      <c r="B133" t="s">
        <v>8</v>
      </c>
      <c r="C133" t="s">
        <v>43</v>
      </c>
      <c r="D133">
        <v>100</v>
      </c>
      <c r="E133">
        <v>100</v>
      </c>
      <c r="F133" t="s">
        <v>465</v>
      </c>
    </row>
    <row r="134" spans="1:6" x14ac:dyDescent="0.2">
      <c r="A134" t="s">
        <v>41</v>
      </c>
      <c r="B134" t="s">
        <v>10</v>
      </c>
      <c r="C134" t="s">
        <v>44</v>
      </c>
      <c r="D134">
        <v>100</v>
      </c>
      <c r="E134">
        <v>100</v>
      </c>
      <c r="F134" t="s">
        <v>465</v>
      </c>
    </row>
    <row r="135" spans="1:6" x14ac:dyDescent="0.2">
      <c r="A135" t="s">
        <v>41</v>
      </c>
      <c r="B135" t="s">
        <v>16</v>
      </c>
      <c r="C135" t="s">
        <v>45</v>
      </c>
      <c r="D135">
        <v>100</v>
      </c>
      <c r="E135">
        <v>100</v>
      </c>
      <c r="F135" t="s">
        <v>465</v>
      </c>
    </row>
    <row r="136" spans="1:6" x14ac:dyDescent="0.2">
      <c r="A136" t="s">
        <v>46</v>
      </c>
      <c r="B136" t="s">
        <v>10</v>
      </c>
      <c r="C136" t="s">
        <v>49</v>
      </c>
      <c r="D136">
        <v>100</v>
      </c>
      <c r="E136">
        <v>100</v>
      </c>
      <c r="F136" t="s">
        <v>465</v>
      </c>
    </row>
    <row r="137" spans="1:6" x14ac:dyDescent="0.2">
      <c r="A137" t="s">
        <v>46</v>
      </c>
      <c r="B137" t="s">
        <v>16</v>
      </c>
      <c r="C137" t="s">
        <v>50</v>
      </c>
      <c r="D137">
        <v>100</v>
      </c>
      <c r="E137">
        <v>100</v>
      </c>
      <c r="F137" t="s">
        <v>465</v>
      </c>
    </row>
    <row r="138" spans="1:6" x14ac:dyDescent="0.2">
      <c r="A138" t="s">
        <v>46</v>
      </c>
      <c r="B138" t="s">
        <v>23</v>
      </c>
      <c r="C138" t="s">
        <v>51</v>
      </c>
      <c r="D138">
        <v>100</v>
      </c>
      <c r="E138">
        <v>100</v>
      </c>
      <c r="F138" t="s">
        <v>465</v>
      </c>
    </row>
    <row r="139" spans="1:6" x14ac:dyDescent="0.2">
      <c r="A139" t="s">
        <v>46</v>
      </c>
      <c r="B139" t="s">
        <v>31</v>
      </c>
      <c r="C139" t="s">
        <v>52</v>
      </c>
      <c r="D139">
        <v>100</v>
      </c>
      <c r="E139">
        <v>100</v>
      </c>
      <c r="F139" t="s">
        <v>465</v>
      </c>
    </row>
    <row r="140" spans="1:6" x14ac:dyDescent="0.2">
      <c r="A140" t="s">
        <v>53</v>
      </c>
      <c r="B140" t="s">
        <v>6</v>
      </c>
      <c r="C140" t="s">
        <v>54</v>
      </c>
      <c r="D140">
        <v>100</v>
      </c>
      <c r="E140">
        <v>100</v>
      </c>
      <c r="F140" t="s">
        <v>465</v>
      </c>
    </row>
    <row r="141" spans="1:6" x14ac:dyDescent="0.2">
      <c r="A141" t="s">
        <v>53</v>
      </c>
      <c r="B141" t="s">
        <v>8</v>
      </c>
      <c r="C141" t="s">
        <v>55</v>
      </c>
      <c r="D141">
        <v>100</v>
      </c>
      <c r="E141">
        <v>100</v>
      </c>
      <c r="F141" t="s">
        <v>465</v>
      </c>
    </row>
    <row r="142" spans="1:6" x14ac:dyDescent="0.2">
      <c r="A142" t="s">
        <v>53</v>
      </c>
      <c r="B142" t="s">
        <v>10</v>
      </c>
      <c r="C142" t="s">
        <v>56</v>
      </c>
      <c r="D142">
        <v>100</v>
      </c>
      <c r="E142">
        <v>100</v>
      </c>
      <c r="F142" t="s">
        <v>465</v>
      </c>
    </row>
    <row r="143" spans="1:6" x14ac:dyDescent="0.2">
      <c r="A143" t="s">
        <v>53</v>
      </c>
      <c r="B143" t="s">
        <v>16</v>
      </c>
      <c r="C143" t="s">
        <v>57</v>
      </c>
      <c r="D143">
        <v>100</v>
      </c>
      <c r="E143">
        <v>100</v>
      </c>
      <c r="F143" t="s">
        <v>465</v>
      </c>
    </row>
    <row r="144" spans="1:6" x14ac:dyDescent="0.2">
      <c r="A144" t="s">
        <v>53</v>
      </c>
      <c r="B144" t="s">
        <v>23</v>
      </c>
      <c r="C144" t="s">
        <v>58</v>
      </c>
      <c r="D144">
        <v>100</v>
      </c>
      <c r="E144">
        <v>100</v>
      </c>
      <c r="F144" t="s">
        <v>465</v>
      </c>
    </row>
    <row r="145" spans="1:6" x14ac:dyDescent="0.2">
      <c r="A145" t="s">
        <v>53</v>
      </c>
      <c r="B145" t="s">
        <v>31</v>
      </c>
      <c r="C145" t="s">
        <v>59</v>
      </c>
      <c r="D145">
        <v>100</v>
      </c>
      <c r="E145">
        <v>100</v>
      </c>
      <c r="F145" t="s">
        <v>465</v>
      </c>
    </row>
    <row r="146" spans="1:6" x14ac:dyDescent="0.2">
      <c r="A146" t="s">
        <v>53</v>
      </c>
      <c r="B146" t="s">
        <v>33</v>
      </c>
      <c r="C146" t="s">
        <v>60</v>
      </c>
      <c r="D146">
        <v>100</v>
      </c>
      <c r="E146">
        <v>100</v>
      </c>
      <c r="F146" t="s">
        <v>465</v>
      </c>
    </row>
    <row r="147" spans="1:6" x14ac:dyDescent="0.2">
      <c r="A147" t="s">
        <v>61</v>
      </c>
      <c r="B147" t="s">
        <v>6</v>
      </c>
      <c r="C147" t="s">
        <v>62</v>
      </c>
      <c r="D147">
        <v>100</v>
      </c>
      <c r="E147">
        <v>100</v>
      </c>
      <c r="F147" t="s">
        <v>465</v>
      </c>
    </row>
    <row r="148" spans="1:6" x14ac:dyDescent="0.2">
      <c r="A148" t="s">
        <v>61</v>
      </c>
      <c r="B148" t="s">
        <v>10</v>
      </c>
      <c r="C148" t="s">
        <v>64</v>
      </c>
      <c r="D148">
        <v>100</v>
      </c>
      <c r="E148">
        <v>100</v>
      </c>
      <c r="F148" t="s">
        <v>465</v>
      </c>
    </row>
    <row r="149" spans="1:6" x14ac:dyDescent="0.2">
      <c r="A149" t="s">
        <v>61</v>
      </c>
      <c r="B149" t="s">
        <v>16</v>
      </c>
      <c r="C149" t="s">
        <v>65</v>
      </c>
      <c r="D149">
        <v>100</v>
      </c>
      <c r="E149">
        <v>100</v>
      </c>
      <c r="F149" t="s">
        <v>465</v>
      </c>
    </row>
    <row r="150" spans="1:6" x14ac:dyDescent="0.2">
      <c r="A150" t="s">
        <v>61</v>
      </c>
      <c r="B150" t="s">
        <v>23</v>
      </c>
      <c r="C150" t="s">
        <v>66</v>
      </c>
      <c r="D150">
        <v>100</v>
      </c>
      <c r="E150">
        <v>100</v>
      </c>
      <c r="F150" t="s">
        <v>465</v>
      </c>
    </row>
    <row r="151" spans="1:6" x14ac:dyDescent="0.2">
      <c r="A151" t="s">
        <v>67</v>
      </c>
      <c r="B151" t="s">
        <v>6</v>
      </c>
      <c r="C151" t="s">
        <v>68</v>
      </c>
      <c r="D151">
        <v>100</v>
      </c>
      <c r="E151">
        <v>100</v>
      </c>
      <c r="F151" t="s">
        <v>465</v>
      </c>
    </row>
    <row r="152" spans="1:6" x14ac:dyDescent="0.2">
      <c r="A152" t="s">
        <v>67</v>
      </c>
      <c r="B152" t="s">
        <v>8</v>
      </c>
      <c r="C152" t="s">
        <v>69</v>
      </c>
      <c r="D152">
        <v>100</v>
      </c>
      <c r="E152">
        <v>100</v>
      </c>
      <c r="F152" t="s">
        <v>465</v>
      </c>
    </row>
    <row r="153" spans="1:6" x14ac:dyDescent="0.2">
      <c r="A153" t="s">
        <v>67</v>
      </c>
      <c r="B153" t="s">
        <v>10</v>
      </c>
      <c r="C153" t="s">
        <v>70</v>
      </c>
      <c r="D153">
        <v>100</v>
      </c>
      <c r="E153">
        <v>100</v>
      </c>
      <c r="F153" t="s">
        <v>465</v>
      </c>
    </row>
    <row r="154" spans="1:6" x14ac:dyDescent="0.2">
      <c r="A154" t="s">
        <v>67</v>
      </c>
      <c r="B154" t="s">
        <v>16</v>
      </c>
      <c r="C154" t="s">
        <v>71</v>
      </c>
      <c r="D154">
        <v>100</v>
      </c>
      <c r="E154">
        <v>100</v>
      </c>
      <c r="F154" t="s">
        <v>465</v>
      </c>
    </row>
    <row r="155" spans="1:6" x14ac:dyDescent="0.2">
      <c r="A155" t="s">
        <v>72</v>
      </c>
      <c r="B155" t="s">
        <v>8</v>
      </c>
      <c r="C155" t="s">
        <v>74</v>
      </c>
      <c r="D155">
        <v>100</v>
      </c>
      <c r="E155">
        <v>100</v>
      </c>
      <c r="F155" t="s">
        <v>465</v>
      </c>
    </row>
    <row r="156" spans="1:6" x14ac:dyDescent="0.2">
      <c r="A156" t="s">
        <v>72</v>
      </c>
      <c r="B156" t="s">
        <v>10</v>
      </c>
      <c r="C156" t="s">
        <v>75</v>
      </c>
      <c r="D156">
        <v>100</v>
      </c>
      <c r="E156">
        <v>100</v>
      </c>
      <c r="F156" t="s">
        <v>465</v>
      </c>
    </row>
    <row r="157" spans="1:6" x14ac:dyDescent="0.2">
      <c r="A157" t="s">
        <v>76</v>
      </c>
      <c r="B157" t="s">
        <v>6</v>
      </c>
      <c r="C157" t="s">
        <v>77</v>
      </c>
      <c r="D157">
        <v>100</v>
      </c>
      <c r="E157">
        <v>100</v>
      </c>
      <c r="F157" t="s">
        <v>465</v>
      </c>
    </row>
    <row r="158" spans="1:6" x14ac:dyDescent="0.2">
      <c r="A158" t="s">
        <v>76</v>
      </c>
      <c r="B158" t="s">
        <v>8</v>
      </c>
      <c r="C158" t="s">
        <v>78</v>
      </c>
      <c r="D158">
        <v>100</v>
      </c>
      <c r="E158">
        <v>100</v>
      </c>
      <c r="F158" t="s">
        <v>465</v>
      </c>
    </row>
    <row r="159" spans="1:6" x14ac:dyDescent="0.2">
      <c r="A159" t="s">
        <v>76</v>
      </c>
      <c r="B159" t="s">
        <v>10</v>
      </c>
      <c r="C159" t="s">
        <v>58</v>
      </c>
      <c r="D159">
        <v>100</v>
      </c>
      <c r="E159">
        <v>100</v>
      </c>
      <c r="F159" t="s">
        <v>465</v>
      </c>
    </row>
    <row r="160" spans="1:6" x14ac:dyDescent="0.2">
      <c r="A160" t="s">
        <v>76</v>
      </c>
      <c r="B160" t="s">
        <v>16</v>
      </c>
      <c r="C160" t="s">
        <v>32</v>
      </c>
      <c r="D160">
        <v>100</v>
      </c>
      <c r="E160">
        <v>100</v>
      </c>
      <c r="F160" t="s">
        <v>465</v>
      </c>
    </row>
    <row r="161" spans="1:6" x14ac:dyDescent="0.2">
      <c r="A161" t="s">
        <v>81</v>
      </c>
      <c r="B161" t="s">
        <v>6</v>
      </c>
      <c r="C161" t="s">
        <v>54</v>
      </c>
      <c r="D161">
        <v>100</v>
      </c>
      <c r="E161">
        <v>100</v>
      </c>
      <c r="F161" t="s">
        <v>465</v>
      </c>
    </row>
    <row r="162" spans="1:6" x14ac:dyDescent="0.2">
      <c r="A162" t="s">
        <v>81</v>
      </c>
      <c r="B162" t="s">
        <v>8</v>
      </c>
      <c r="C162" t="s">
        <v>82</v>
      </c>
      <c r="D162">
        <v>100</v>
      </c>
      <c r="E162">
        <v>100</v>
      </c>
      <c r="F162" t="s">
        <v>465</v>
      </c>
    </row>
    <row r="163" spans="1:6" x14ac:dyDescent="0.2">
      <c r="A163" t="s">
        <v>81</v>
      </c>
      <c r="B163" t="s">
        <v>16</v>
      </c>
      <c r="C163" t="s">
        <v>84</v>
      </c>
      <c r="D163">
        <v>100</v>
      </c>
      <c r="E163">
        <v>100</v>
      </c>
      <c r="F163" t="s">
        <v>465</v>
      </c>
    </row>
    <row r="164" spans="1:6" x14ac:dyDescent="0.2">
      <c r="A164" t="s">
        <v>81</v>
      </c>
      <c r="B164" t="s">
        <v>23</v>
      </c>
      <c r="C164" t="s">
        <v>85</v>
      </c>
      <c r="D164">
        <v>100</v>
      </c>
      <c r="E164">
        <v>100</v>
      </c>
      <c r="F164" t="s">
        <v>465</v>
      </c>
    </row>
    <row r="165" spans="1:6" x14ac:dyDescent="0.2">
      <c r="A165" t="s">
        <v>81</v>
      </c>
      <c r="B165" t="s">
        <v>31</v>
      </c>
      <c r="C165" t="s">
        <v>57</v>
      </c>
      <c r="D165">
        <v>100</v>
      </c>
      <c r="E165">
        <v>100</v>
      </c>
      <c r="F165" t="s">
        <v>465</v>
      </c>
    </row>
    <row r="166" spans="1:6" x14ac:dyDescent="0.2">
      <c r="A166" t="s">
        <v>81</v>
      </c>
      <c r="B166" t="s">
        <v>33</v>
      </c>
      <c r="C166" t="s">
        <v>86</v>
      </c>
      <c r="D166">
        <v>100</v>
      </c>
      <c r="E166">
        <v>100</v>
      </c>
      <c r="F166" t="s">
        <v>465</v>
      </c>
    </row>
    <row r="167" spans="1:6" x14ac:dyDescent="0.2">
      <c r="A167" t="s">
        <v>81</v>
      </c>
      <c r="B167" t="s">
        <v>87</v>
      </c>
      <c r="C167" t="s">
        <v>88</v>
      </c>
      <c r="D167">
        <v>100</v>
      </c>
      <c r="E167">
        <v>100</v>
      </c>
      <c r="F167" t="s">
        <v>465</v>
      </c>
    </row>
    <row r="168" spans="1:6" x14ac:dyDescent="0.2">
      <c r="A168" t="s">
        <v>89</v>
      </c>
      <c r="B168" t="s">
        <v>6</v>
      </c>
      <c r="C168" t="s">
        <v>26</v>
      </c>
      <c r="D168">
        <v>100</v>
      </c>
      <c r="E168">
        <v>100</v>
      </c>
      <c r="F168" t="s">
        <v>465</v>
      </c>
    </row>
    <row r="169" spans="1:6" x14ac:dyDescent="0.2">
      <c r="A169" t="s">
        <v>89</v>
      </c>
      <c r="B169" t="s">
        <v>8</v>
      </c>
      <c r="C169" t="s">
        <v>90</v>
      </c>
      <c r="D169">
        <v>100</v>
      </c>
      <c r="E169">
        <v>100</v>
      </c>
      <c r="F169" t="s">
        <v>465</v>
      </c>
    </row>
    <row r="170" spans="1:6" x14ac:dyDescent="0.2">
      <c r="A170" t="s">
        <v>89</v>
      </c>
      <c r="B170" t="s">
        <v>16</v>
      </c>
      <c r="C170" t="s">
        <v>92</v>
      </c>
      <c r="D170">
        <v>100</v>
      </c>
      <c r="E170">
        <v>100</v>
      </c>
      <c r="F170" t="s">
        <v>465</v>
      </c>
    </row>
    <row r="171" spans="1:6" x14ac:dyDescent="0.2">
      <c r="A171" t="s">
        <v>89</v>
      </c>
      <c r="B171" t="s">
        <v>31</v>
      </c>
      <c r="C171" t="s">
        <v>94</v>
      </c>
      <c r="D171">
        <v>100</v>
      </c>
      <c r="E171">
        <v>100</v>
      </c>
      <c r="F171" t="s">
        <v>465</v>
      </c>
    </row>
    <row r="172" spans="1:6" x14ac:dyDescent="0.2">
      <c r="A172" t="s">
        <v>89</v>
      </c>
      <c r="B172" t="s">
        <v>33</v>
      </c>
      <c r="C172" t="s">
        <v>95</v>
      </c>
      <c r="D172">
        <v>100</v>
      </c>
      <c r="E172">
        <v>100</v>
      </c>
      <c r="F172" t="s">
        <v>465</v>
      </c>
    </row>
    <row r="173" spans="1:6" x14ac:dyDescent="0.2">
      <c r="A173" t="s">
        <v>96</v>
      </c>
      <c r="B173" t="s">
        <v>8</v>
      </c>
      <c r="C173" t="s">
        <v>98</v>
      </c>
      <c r="D173">
        <v>100</v>
      </c>
      <c r="E173">
        <v>100</v>
      </c>
      <c r="F173" t="s">
        <v>465</v>
      </c>
    </row>
    <row r="174" spans="1:6" x14ac:dyDescent="0.2">
      <c r="A174" t="s">
        <v>96</v>
      </c>
      <c r="B174" t="s">
        <v>10</v>
      </c>
      <c r="C174" t="s">
        <v>99</v>
      </c>
      <c r="D174">
        <v>100</v>
      </c>
      <c r="E174">
        <v>100</v>
      </c>
      <c r="F174" t="s">
        <v>465</v>
      </c>
    </row>
    <row r="175" spans="1:6" x14ac:dyDescent="0.2">
      <c r="A175" t="s">
        <v>96</v>
      </c>
      <c r="B175" t="s">
        <v>31</v>
      </c>
      <c r="C175" t="s">
        <v>102</v>
      </c>
      <c r="D175">
        <v>100</v>
      </c>
      <c r="E175">
        <v>100</v>
      </c>
      <c r="F175" t="s">
        <v>465</v>
      </c>
    </row>
    <row r="176" spans="1:6" x14ac:dyDescent="0.2">
      <c r="A176" t="s">
        <v>96</v>
      </c>
      <c r="B176" t="s">
        <v>33</v>
      </c>
      <c r="C176" t="s">
        <v>103</v>
      </c>
      <c r="D176">
        <v>100</v>
      </c>
      <c r="E176">
        <v>100</v>
      </c>
      <c r="F176" t="s">
        <v>465</v>
      </c>
    </row>
    <row r="177" spans="1:6" x14ac:dyDescent="0.2">
      <c r="A177" t="s">
        <v>96</v>
      </c>
      <c r="B177" t="s">
        <v>87</v>
      </c>
      <c r="C177" t="s">
        <v>104</v>
      </c>
      <c r="D177">
        <v>100</v>
      </c>
      <c r="E177">
        <v>100</v>
      </c>
      <c r="F177" t="s">
        <v>465</v>
      </c>
    </row>
    <row r="178" spans="1:6" x14ac:dyDescent="0.2">
      <c r="A178" t="s">
        <v>105</v>
      </c>
      <c r="B178" t="s">
        <v>8</v>
      </c>
      <c r="C178" t="s">
        <v>107</v>
      </c>
      <c r="D178">
        <v>100</v>
      </c>
      <c r="E178">
        <v>100</v>
      </c>
      <c r="F178" t="s">
        <v>465</v>
      </c>
    </row>
    <row r="179" spans="1:6" x14ac:dyDescent="0.2">
      <c r="A179" t="s">
        <v>105</v>
      </c>
      <c r="B179" t="s">
        <v>10</v>
      </c>
      <c r="C179" t="s">
        <v>108</v>
      </c>
      <c r="D179">
        <v>100</v>
      </c>
      <c r="E179">
        <v>100</v>
      </c>
      <c r="F179" t="s">
        <v>465</v>
      </c>
    </row>
    <row r="180" spans="1:6" x14ac:dyDescent="0.2">
      <c r="A180" t="s">
        <v>105</v>
      </c>
      <c r="B180" t="s">
        <v>16</v>
      </c>
      <c r="C180" t="s">
        <v>109</v>
      </c>
      <c r="D180">
        <v>100</v>
      </c>
      <c r="E180">
        <v>100</v>
      </c>
      <c r="F180" t="s">
        <v>465</v>
      </c>
    </row>
    <row r="181" spans="1:6" x14ac:dyDescent="0.2">
      <c r="A181" t="s">
        <v>105</v>
      </c>
      <c r="B181" t="s">
        <v>23</v>
      </c>
      <c r="C181" t="s">
        <v>110</v>
      </c>
      <c r="D181">
        <v>100</v>
      </c>
      <c r="E181">
        <v>100</v>
      </c>
      <c r="F181" t="s">
        <v>465</v>
      </c>
    </row>
    <row r="182" spans="1:6" x14ac:dyDescent="0.2">
      <c r="A182" t="s">
        <v>105</v>
      </c>
      <c r="B182" t="s">
        <v>33</v>
      </c>
      <c r="C182" t="s">
        <v>112</v>
      </c>
      <c r="D182">
        <v>100</v>
      </c>
      <c r="E182">
        <v>100</v>
      </c>
      <c r="F182" t="s">
        <v>465</v>
      </c>
    </row>
    <row r="183" spans="1:6" x14ac:dyDescent="0.2">
      <c r="A183" t="s">
        <v>105</v>
      </c>
      <c r="B183" t="s">
        <v>87</v>
      </c>
      <c r="C183" t="s">
        <v>113</v>
      </c>
      <c r="D183">
        <v>100</v>
      </c>
      <c r="E183">
        <v>100</v>
      </c>
      <c r="F183" t="s">
        <v>465</v>
      </c>
    </row>
    <row r="184" spans="1:6" x14ac:dyDescent="0.2">
      <c r="A184" t="s">
        <v>105</v>
      </c>
      <c r="B184" t="s">
        <v>114</v>
      </c>
      <c r="C184" t="s">
        <v>115</v>
      </c>
      <c r="D184">
        <v>100</v>
      </c>
      <c r="E184">
        <v>100</v>
      </c>
      <c r="F184" t="s">
        <v>465</v>
      </c>
    </row>
    <row r="185" spans="1:6" x14ac:dyDescent="0.2">
      <c r="A185" t="s">
        <v>116</v>
      </c>
      <c r="B185" t="s">
        <v>6</v>
      </c>
      <c r="C185" t="s">
        <v>117</v>
      </c>
      <c r="D185">
        <v>100</v>
      </c>
      <c r="E185">
        <v>100</v>
      </c>
      <c r="F185" t="s">
        <v>465</v>
      </c>
    </row>
    <row r="186" spans="1:6" x14ac:dyDescent="0.2">
      <c r="A186" t="s">
        <v>116</v>
      </c>
      <c r="B186" t="s">
        <v>8</v>
      </c>
      <c r="C186" t="s">
        <v>118</v>
      </c>
      <c r="D186">
        <v>100</v>
      </c>
      <c r="E186">
        <v>100</v>
      </c>
      <c r="F186" t="s">
        <v>465</v>
      </c>
    </row>
    <row r="187" spans="1:6" x14ac:dyDescent="0.2">
      <c r="A187" t="s">
        <v>116</v>
      </c>
      <c r="B187" t="s">
        <v>10</v>
      </c>
      <c r="C187" t="s">
        <v>119</v>
      </c>
      <c r="D187">
        <v>100</v>
      </c>
      <c r="E187">
        <v>100</v>
      </c>
      <c r="F187" t="s">
        <v>465</v>
      </c>
    </row>
    <row r="188" spans="1:6" x14ac:dyDescent="0.2">
      <c r="A188" t="s">
        <v>116</v>
      </c>
      <c r="B188" t="s">
        <v>16</v>
      </c>
      <c r="C188" t="s">
        <v>120</v>
      </c>
      <c r="D188">
        <v>100</v>
      </c>
      <c r="E188">
        <v>100</v>
      </c>
      <c r="F188" t="s">
        <v>465</v>
      </c>
    </row>
    <row r="189" spans="1:6" x14ac:dyDescent="0.2">
      <c r="A189" t="s">
        <v>116</v>
      </c>
      <c r="B189" t="s">
        <v>23</v>
      </c>
      <c r="C189" t="s">
        <v>121</v>
      </c>
      <c r="D189">
        <v>100</v>
      </c>
      <c r="E189">
        <v>100</v>
      </c>
      <c r="F189" t="s">
        <v>465</v>
      </c>
    </row>
    <row r="190" spans="1:6" x14ac:dyDescent="0.2">
      <c r="A190" t="s">
        <v>116</v>
      </c>
      <c r="B190" t="s">
        <v>31</v>
      </c>
      <c r="C190" t="s">
        <v>122</v>
      </c>
      <c r="D190">
        <v>100</v>
      </c>
      <c r="E190">
        <v>100</v>
      </c>
      <c r="F190" t="s">
        <v>465</v>
      </c>
    </row>
    <row r="191" spans="1:6" x14ac:dyDescent="0.2">
      <c r="A191" t="s">
        <v>116</v>
      </c>
      <c r="B191" t="s">
        <v>33</v>
      </c>
      <c r="C191" t="s">
        <v>123</v>
      </c>
      <c r="D191">
        <v>100</v>
      </c>
      <c r="E191">
        <v>100</v>
      </c>
      <c r="F191" t="s">
        <v>465</v>
      </c>
    </row>
    <row r="192" spans="1:6" x14ac:dyDescent="0.2">
      <c r="A192" t="s">
        <v>124</v>
      </c>
      <c r="B192" t="s">
        <v>8</v>
      </c>
      <c r="C192" t="s">
        <v>126</v>
      </c>
      <c r="D192">
        <v>100</v>
      </c>
      <c r="E192">
        <v>100</v>
      </c>
      <c r="F192" t="s">
        <v>465</v>
      </c>
    </row>
    <row r="193" spans="1:6" x14ac:dyDescent="0.2">
      <c r="A193" t="s">
        <v>124</v>
      </c>
      <c r="B193" t="s">
        <v>10</v>
      </c>
      <c r="C193" t="s">
        <v>127</v>
      </c>
      <c r="D193">
        <v>100</v>
      </c>
      <c r="E193">
        <v>100</v>
      </c>
      <c r="F193" t="s">
        <v>465</v>
      </c>
    </row>
    <row r="194" spans="1:6" x14ac:dyDescent="0.2">
      <c r="A194" t="s">
        <v>124</v>
      </c>
      <c r="B194" t="s">
        <v>16</v>
      </c>
      <c r="C194" t="s">
        <v>128</v>
      </c>
      <c r="D194">
        <v>100</v>
      </c>
      <c r="E194">
        <v>100</v>
      </c>
      <c r="F194" t="s">
        <v>465</v>
      </c>
    </row>
    <row r="195" spans="1:6" x14ac:dyDescent="0.2">
      <c r="A195" t="s">
        <v>129</v>
      </c>
      <c r="B195" t="s">
        <v>10</v>
      </c>
      <c r="C195" t="s">
        <v>132</v>
      </c>
      <c r="D195">
        <v>100</v>
      </c>
      <c r="E195">
        <v>100</v>
      </c>
      <c r="F195" t="s">
        <v>465</v>
      </c>
    </row>
    <row r="196" spans="1:6" x14ac:dyDescent="0.2">
      <c r="A196" t="s">
        <v>129</v>
      </c>
      <c r="B196" t="s">
        <v>16</v>
      </c>
      <c r="C196" t="s">
        <v>133</v>
      </c>
      <c r="D196">
        <v>100</v>
      </c>
      <c r="E196">
        <v>100</v>
      </c>
      <c r="F196" t="s">
        <v>465</v>
      </c>
    </row>
    <row r="197" spans="1:6" x14ac:dyDescent="0.2">
      <c r="A197" t="s">
        <v>134</v>
      </c>
      <c r="B197" t="s">
        <v>6</v>
      </c>
      <c r="C197" t="s">
        <v>135</v>
      </c>
      <c r="D197">
        <v>100</v>
      </c>
      <c r="E197">
        <v>100</v>
      </c>
      <c r="F197" t="s">
        <v>465</v>
      </c>
    </row>
    <row r="198" spans="1:6" x14ac:dyDescent="0.2">
      <c r="A198" t="s">
        <v>134</v>
      </c>
      <c r="B198" t="s">
        <v>8</v>
      </c>
      <c r="C198" t="s">
        <v>136</v>
      </c>
      <c r="D198">
        <v>100</v>
      </c>
      <c r="E198">
        <v>100</v>
      </c>
      <c r="F198" t="s">
        <v>465</v>
      </c>
    </row>
    <row r="199" spans="1:6" x14ac:dyDescent="0.2">
      <c r="A199" t="s">
        <v>134</v>
      </c>
      <c r="B199" t="s">
        <v>16</v>
      </c>
      <c r="C199" t="s">
        <v>138</v>
      </c>
      <c r="D199">
        <v>100</v>
      </c>
      <c r="E199">
        <v>100</v>
      </c>
      <c r="F199" t="s">
        <v>465</v>
      </c>
    </row>
    <row r="200" spans="1:6" x14ac:dyDescent="0.2">
      <c r="A200" t="s">
        <v>134</v>
      </c>
      <c r="B200" t="s">
        <v>23</v>
      </c>
      <c r="C200" t="s">
        <v>139</v>
      </c>
      <c r="D200">
        <v>100</v>
      </c>
      <c r="E200">
        <v>100</v>
      </c>
      <c r="F200" t="s">
        <v>465</v>
      </c>
    </row>
    <row r="201" spans="1:6" x14ac:dyDescent="0.2">
      <c r="A201" t="s">
        <v>140</v>
      </c>
      <c r="B201" t="s">
        <v>8</v>
      </c>
      <c r="C201" t="s">
        <v>142</v>
      </c>
      <c r="D201">
        <v>100</v>
      </c>
      <c r="E201">
        <v>100</v>
      </c>
      <c r="F201" t="s">
        <v>465</v>
      </c>
    </row>
    <row r="202" spans="1:6" x14ac:dyDescent="0.2">
      <c r="A202" t="s">
        <v>140</v>
      </c>
      <c r="B202" t="s">
        <v>10</v>
      </c>
      <c r="C202" t="s">
        <v>143</v>
      </c>
      <c r="D202">
        <v>100</v>
      </c>
      <c r="E202">
        <v>100</v>
      </c>
      <c r="F202" t="s">
        <v>465</v>
      </c>
    </row>
    <row r="203" spans="1:6" x14ac:dyDescent="0.2">
      <c r="A203" t="s">
        <v>144</v>
      </c>
      <c r="B203" t="s">
        <v>6</v>
      </c>
      <c r="C203" t="s">
        <v>145</v>
      </c>
      <c r="D203">
        <v>100</v>
      </c>
      <c r="E203">
        <v>100</v>
      </c>
      <c r="F203" t="s">
        <v>465</v>
      </c>
    </row>
    <row r="204" spans="1:6" x14ac:dyDescent="0.2">
      <c r="A204" t="s">
        <v>144</v>
      </c>
      <c r="B204" t="s">
        <v>8</v>
      </c>
      <c r="C204" t="s">
        <v>143</v>
      </c>
      <c r="D204">
        <v>100</v>
      </c>
      <c r="E204">
        <v>100</v>
      </c>
      <c r="F204" t="s">
        <v>465</v>
      </c>
    </row>
    <row r="205" spans="1:6" x14ac:dyDescent="0.2">
      <c r="A205" t="s">
        <v>146</v>
      </c>
      <c r="B205" t="s">
        <v>8</v>
      </c>
      <c r="C205" t="s">
        <v>148</v>
      </c>
      <c r="D205">
        <v>100</v>
      </c>
      <c r="E205">
        <v>100</v>
      </c>
      <c r="F205" t="s">
        <v>465</v>
      </c>
    </row>
    <row r="206" spans="1:6" x14ac:dyDescent="0.2">
      <c r="A206" t="s">
        <v>146</v>
      </c>
      <c r="B206" t="s">
        <v>16</v>
      </c>
      <c r="C206" t="s">
        <v>150</v>
      </c>
      <c r="D206">
        <v>100</v>
      </c>
      <c r="E206">
        <v>100</v>
      </c>
      <c r="F206" t="s">
        <v>465</v>
      </c>
    </row>
    <row r="207" spans="1:6" x14ac:dyDescent="0.2">
      <c r="A207" t="s">
        <v>146</v>
      </c>
      <c r="B207" t="s">
        <v>23</v>
      </c>
      <c r="C207" t="s">
        <v>151</v>
      </c>
      <c r="D207">
        <v>100</v>
      </c>
      <c r="E207">
        <v>100</v>
      </c>
      <c r="F207" t="s">
        <v>465</v>
      </c>
    </row>
    <row r="208" spans="1:6" x14ac:dyDescent="0.2">
      <c r="A208" t="s">
        <v>146</v>
      </c>
      <c r="B208" t="s">
        <v>31</v>
      </c>
      <c r="C208" t="s">
        <v>152</v>
      </c>
      <c r="D208">
        <v>100</v>
      </c>
      <c r="E208">
        <v>100</v>
      </c>
      <c r="F208" t="s">
        <v>465</v>
      </c>
    </row>
    <row r="209" spans="1:6" x14ac:dyDescent="0.2">
      <c r="A209" t="s">
        <v>153</v>
      </c>
      <c r="B209" t="s">
        <v>6</v>
      </c>
      <c r="C209" t="s">
        <v>154</v>
      </c>
      <c r="D209">
        <v>100</v>
      </c>
      <c r="E209">
        <v>100</v>
      </c>
      <c r="F209" t="s">
        <v>465</v>
      </c>
    </row>
    <row r="210" spans="1:6" x14ac:dyDescent="0.2">
      <c r="A210" t="s">
        <v>153</v>
      </c>
      <c r="B210" t="s">
        <v>8</v>
      </c>
      <c r="C210" t="s">
        <v>155</v>
      </c>
      <c r="D210">
        <v>100</v>
      </c>
      <c r="E210">
        <v>100</v>
      </c>
      <c r="F210" t="s">
        <v>465</v>
      </c>
    </row>
    <row r="211" spans="1:6" x14ac:dyDescent="0.2">
      <c r="A211" t="s">
        <v>153</v>
      </c>
      <c r="B211" t="s">
        <v>10</v>
      </c>
      <c r="C211" t="s">
        <v>44</v>
      </c>
      <c r="D211">
        <v>100</v>
      </c>
      <c r="E211">
        <v>100</v>
      </c>
      <c r="F211" t="s">
        <v>465</v>
      </c>
    </row>
    <row r="212" spans="1:6" x14ac:dyDescent="0.2">
      <c r="A212" t="s">
        <v>156</v>
      </c>
      <c r="B212" t="s">
        <v>8</v>
      </c>
      <c r="C212" t="s">
        <v>158</v>
      </c>
      <c r="D212">
        <v>100</v>
      </c>
      <c r="E212">
        <v>100</v>
      </c>
      <c r="F212" t="s">
        <v>465</v>
      </c>
    </row>
    <row r="213" spans="1:6" x14ac:dyDescent="0.2">
      <c r="A213" t="s">
        <v>156</v>
      </c>
      <c r="B213" t="s">
        <v>10</v>
      </c>
      <c r="C213" t="s">
        <v>159</v>
      </c>
      <c r="D213">
        <v>100</v>
      </c>
      <c r="E213">
        <v>100</v>
      </c>
      <c r="F213" t="s">
        <v>465</v>
      </c>
    </row>
    <row r="214" spans="1:6" x14ac:dyDescent="0.2">
      <c r="A214" t="s">
        <v>156</v>
      </c>
      <c r="B214" t="s">
        <v>16</v>
      </c>
      <c r="C214" t="s">
        <v>160</v>
      </c>
      <c r="D214">
        <v>100</v>
      </c>
      <c r="E214">
        <v>100</v>
      </c>
      <c r="F214" t="s">
        <v>465</v>
      </c>
    </row>
    <row r="215" spans="1:6" x14ac:dyDescent="0.2">
      <c r="A215" t="s">
        <v>156</v>
      </c>
      <c r="B215" t="s">
        <v>23</v>
      </c>
      <c r="C215" t="s">
        <v>161</v>
      </c>
      <c r="D215">
        <v>100</v>
      </c>
      <c r="E215">
        <v>100</v>
      </c>
      <c r="F215" t="s">
        <v>465</v>
      </c>
    </row>
    <row r="216" spans="1:6" x14ac:dyDescent="0.2">
      <c r="A216" t="s">
        <v>162</v>
      </c>
      <c r="B216" t="s">
        <v>8</v>
      </c>
      <c r="C216" t="s">
        <v>164</v>
      </c>
      <c r="D216">
        <v>100</v>
      </c>
      <c r="E216">
        <v>100</v>
      </c>
      <c r="F216" t="s">
        <v>465</v>
      </c>
    </row>
    <row r="217" spans="1:6" x14ac:dyDescent="0.2">
      <c r="A217" t="s">
        <v>162</v>
      </c>
      <c r="B217" t="s">
        <v>10</v>
      </c>
      <c r="C217" t="s">
        <v>165</v>
      </c>
      <c r="D217">
        <v>100</v>
      </c>
      <c r="E217">
        <v>100</v>
      </c>
      <c r="F217" t="s">
        <v>465</v>
      </c>
    </row>
    <row r="218" spans="1:6" x14ac:dyDescent="0.2">
      <c r="A218" t="s">
        <v>162</v>
      </c>
      <c r="B218" t="s">
        <v>16</v>
      </c>
      <c r="C218" t="s">
        <v>166</v>
      </c>
      <c r="D218">
        <v>100</v>
      </c>
      <c r="E218">
        <v>100</v>
      </c>
      <c r="F218" t="s">
        <v>465</v>
      </c>
    </row>
    <row r="219" spans="1:6" x14ac:dyDescent="0.2">
      <c r="A219" t="s">
        <v>169</v>
      </c>
      <c r="B219" t="s">
        <v>10</v>
      </c>
      <c r="C219" t="s">
        <v>172</v>
      </c>
      <c r="D219">
        <v>100</v>
      </c>
      <c r="E219">
        <v>100</v>
      </c>
      <c r="F219" t="s">
        <v>465</v>
      </c>
    </row>
    <row r="220" spans="1:6" x14ac:dyDescent="0.2">
      <c r="A220" t="s">
        <v>175</v>
      </c>
      <c r="B220" t="s">
        <v>6</v>
      </c>
      <c r="C220" t="s">
        <v>176</v>
      </c>
      <c r="D220">
        <v>100</v>
      </c>
      <c r="E220">
        <v>100</v>
      </c>
      <c r="F220" t="s">
        <v>465</v>
      </c>
    </row>
    <row r="221" spans="1:6" x14ac:dyDescent="0.2">
      <c r="A221" t="s">
        <v>175</v>
      </c>
      <c r="B221" t="s">
        <v>8</v>
      </c>
      <c r="C221" t="s">
        <v>177</v>
      </c>
      <c r="D221">
        <v>100</v>
      </c>
      <c r="E221">
        <v>100</v>
      </c>
      <c r="F221" t="s">
        <v>465</v>
      </c>
    </row>
    <row r="222" spans="1:6" x14ac:dyDescent="0.2">
      <c r="A222" t="s">
        <v>182</v>
      </c>
      <c r="B222" t="s">
        <v>6</v>
      </c>
      <c r="C222" t="s">
        <v>183</v>
      </c>
      <c r="D222">
        <v>100</v>
      </c>
      <c r="E222">
        <v>100</v>
      </c>
      <c r="F222" t="s">
        <v>465</v>
      </c>
    </row>
    <row r="223" spans="1:6" x14ac:dyDescent="0.2">
      <c r="A223" t="s">
        <v>182</v>
      </c>
      <c r="B223" t="s">
        <v>8</v>
      </c>
      <c r="C223" t="s">
        <v>184</v>
      </c>
      <c r="D223">
        <v>100</v>
      </c>
      <c r="E223">
        <v>100</v>
      </c>
      <c r="F223" t="s">
        <v>465</v>
      </c>
    </row>
    <row r="224" spans="1:6" x14ac:dyDescent="0.2">
      <c r="A224" t="s">
        <v>182</v>
      </c>
      <c r="B224" t="s">
        <v>16</v>
      </c>
      <c r="C224" t="s">
        <v>186</v>
      </c>
      <c r="D224">
        <v>100</v>
      </c>
      <c r="E224">
        <v>100</v>
      </c>
      <c r="F224" t="s">
        <v>465</v>
      </c>
    </row>
    <row r="225" spans="1:6" x14ac:dyDescent="0.2">
      <c r="A225" t="s">
        <v>182</v>
      </c>
      <c r="B225" t="s">
        <v>31</v>
      </c>
      <c r="C225" t="s">
        <v>188</v>
      </c>
      <c r="D225">
        <v>100</v>
      </c>
      <c r="E225">
        <v>100</v>
      </c>
      <c r="F225" t="s">
        <v>465</v>
      </c>
    </row>
    <row r="226" spans="1:6" x14ac:dyDescent="0.2">
      <c r="A226" t="s">
        <v>189</v>
      </c>
      <c r="B226" t="s">
        <v>8</v>
      </c>
      <c r="C226" t="s">
        <v>191</v>
      </c>
      <c r="D226">
        <v>100</v>
      </c>
      <c r="E226">
        <v>100</v>
      </c>
      <c r="F226" t="s">
        <v>465</v>
      </c>
    </row>
    <row r="227" spans="1:6" x14ac:dyDescent="0.2">
      <c r="A227" t="s">
        <v>189</v>
      </c>
      <c r="B227" t="s">
        <v>10</v>
      </c>
      <c r="C227" t="s">
        <v>192</v>
      </c>
      <c r="D227">
        <v>100</v>
      </c>
      <c r="E227">
        <v>100</v>
      </c>
      <c r="F227" t="s">
        <v>465</v>
      </c>
    </row>
    <row r="228" spans="1:6" x14ac:dyDescent="0.2">
      <c r="A228" t="s">
        <v>189</v>
      </c>
      <c r="B228" t="s">
        <v>16</v>
      </c>
      <c r="C228" t="s">
        <v>44</v>
      </c>
      <c r="D228">
        <v>100</v>
      </c>
      <c r="E228">
        <v>100</v>
      </c>
      <c r="F228" t="s">
        <v>465</v>
      </c>
    </row>
    <row r="229" spans="1:6" x14ac:dyDescent="0.2">
      <c r="A229" t="s">
        <v>189</v>
      </c>
      <c r="B229" t="s">
        <v>23</v>
      </c>
      <c r="C229" t="s">
        <v>193</v>
      </c>
      <c r="D229">
        <v>100</v>
      </c>
      <c r="E229">
        <v>100</v>
      </c>
      <c r="F229" t="s">
        <v>465</v>
      </c>
    </row>
    <row r="230" spans="1:6" x14ac:dyDescent="0.2">
      <c r="A230" t="s">
        <v>194</v>
      </c>
      <c r="B230" t="s">
        <v>6</v>
      </c>
      <c r="C230" t="s">
        <v>195</v>
      </c>
      <c r="D230">
        <v>100</v>
      </c>
      <c r="E230">
        <v>100</v>
      </c>
      <c r="F230" t="s">
        <v>465</v>
      </c>
    </row>
    <row r="231" spans="1:6" x14ac:dyDescent="0.2">
      <c r="A231" t="s">
        <v>194</v>
      </c>
      <c r="B231" t="s">
        <v>8</v>
      </c>
      <c r="C231" t="s">
        <v>196</v>
      </c>
      <c r="D231">
        <v>100</v>
      </c>
      <c r="E231">
        <v>100</v>
      </c>
      <c r="F231" t="s">
        <v>465</v>
      </c>
    </row>
    <row r="232" spans="1:6" x14ac:dyDescent="0.2">
      <c r="A232" t="s">
        <v>194</v>
      </c>
      <c r="B232" t="s">
        <v>10</v>
      </c>
      <c r="C232" t="s">
        <v>197</v>
      </c>
      <c r="D232">
        <v>100</v>
      </c>
      <c r="E232">
        <v>100</v>
      </c>
      <c r="F232" t="s">
        <v>465</v>
      </c>
    </row>
    <row r="233" spans="1:6" x14ac:dyDescent="0.2">
      <c r="A233" t="s">
        <v>194</v>
      </c>
      <c r="B233" t="s">
        <v>16</v>
      </c>
      <c r="C233" t="s">
        <v>198</v>
      </c>
      <c r="D233">
        <v>100</v>
      </c>
      <c r="E233">
        <v>100</v>
      </c>
      <c r="F233" t="s">
        <v>465</v>
      </c>
    </row>
    <row r="234" spans="1:6" x14ac:dyDescent="0.2">
      <c r="A234" t="s">
        <v>194</v>
      </c>
      <c r="B234" t="s">
        <v>23</v>
      </c>
      <c r="C234" t="s">
        <v>199</v>
      </c>
      <c r="D234">
        <v>100</v>
      </c>
      <c r="E234">
        <v>100</v>
      </c>
      <c r="F234" t="s">
        <v>465</v>
      </c>
    </row>
    <row r="235" spans="1:6" x14ac:dyDescent="0.2">
      <c r="A235" t="s">
        <v>194</v>
      </c>
      <c r="B235" t="s">
        <v>31</v>
      </c>
      <c r="C235" t="s">
        <v>200</v>
      </c>
      <c r="D235">
        <v>100</v>
      </c>
      <c r="E235">
        <v>100</v>
      </c>
      <c r="F235" t="s">
        <v>465</v>
      </c>
    </row>
    <row r="236" spans="1:6" x14ac:dyDescent="0.2">
      <c r="A236" t="s">
        <v>201</v>
      </c>
      <c r="B236" t="s">
        <v>6</v>
      </c>
      <c r="C236" t="s">
        <v>154</v>
      </c>
      <c r="D236">
        <v>100</v>
      </c>
      <c r="E236">
        <v>100</v>
      </c>
      <c r="F236" t="s">
        <v>465</v>
      </c>
    </row>
    <row r="237" spans="1:6" x14ac:dyDescent="0.2">
      <c r="A237" t="s">
        <v>201</v>
      </c>
      <c r="B237" t="s">
        <v>8</v>
      </c>
      <c r="C237" t="s">
        <v>202</v>
      </c>
      <c r="D237">
        <v>100</v>
      </c>
      <c r="E237">
        <v>100</v>
      </c>
      <c r="F237" t="s">
        <v>465</v>
      </c>
    </row>
    <row r="238" spans="1:6" x14ac:dyDescent="0.2">
      <c r="A238" t="s">
        <v>201</v>
      </c>
      <c r="B238" t="s">
        <v>10</v>
      </c>
      <c r="C238" t="s">
        <v>44</v>
      </c>
      <c r="D238">
        <v>100</v>
      </c>
      <c r="E238">
        <v>100</v>
      </c>
      <c r="F238" t="s">
        <v>465</v>
      </c>
    </row>
    <row r="239" spans="1:6" x14ac:dyDescent="0.2">
      <c r="A239" t="s">
        <v>203</v>
      </c>
      <c r="B239" t="s">
        <v>8</v>
      </c>
      <c r="C239" t="s">
        <v>205</v>
      </c>
      <c r="D239">
        <v>100</v>
      </c>
      <c r="E239">
        <v>100</v>
      </c>
      <c r="F239" t="s">
        <v>465</v>
      </c>
    </row>
    <row r="240" spans="1:6" x14ac:dyDescent="0.2">
      <c r="A240" t="s">
        <v>203</v>
      </c>
      <c r="B240" t="s">
        <v>10</v>
      </c>
      <c r="C240" t="s">
        <v>206</v>
      </c>
      <c r="D240">
        <v>100</v>
      </c>
      <c r="E240">
        <v>100</v>
      </c>
      <c r="F240" t="s">
        <v>465</v>
      </c>
    </row>
    <row r="241" spans="1:6" x14ac:dyDescent="0.2">
      <c r="A241" t="s">
        <v>203</v>
      </c>
      <c r="B241" t="s">
        <v>31</v>
      </c>
      <c r="C241" t="s">
        <v>209</v>
      </c>
      <c r="D241">
        <v>100</v>
      </c>
      <c r="E241">
        <v>100</v>
      </c>
      <c r="F241" t="s">
        <v>465</v>
      </c>
    </row>
    <row r="242" spans="1:6" x14ac:dyDescent="0.2">
      <c r="A242" t="s">
        <v>203</v>
      </c>
      <c r="B242" t="s">
        <v>33</v>
      </c>
      <c r="C242" t="s">
        <v>210</v>
      </c>
      <c r="D242">
        <v>100</v>
      </c>
      <c r="E242">
        <v>100</v>
      </c>
      <c r="F242" t="s">
        <v>465</v>
      </c>
    </row>
    <row r="243" spans="1:6" x14ac:dyDescent="0.2">
      <c r="A243" t="s">
        <v>211</v>
      </c>
      <c r="B243" t="s">
        <v>6</v>
      </c>
      <c r="C243" t="s">
        <v>212</v>
      </c>
      <c r="D243">
        <v>100</v>
      </c>
      <c r="E243">
        <v>100</v>
      </c>
      <c r="F243" t="s">
        <v>465</v>
      </c>
    </row>
    <row r="244" spans="1:6" x14ac:dyDescent="0.2">
      <c r="A244" t="s">
        <v>216</v>
      </c>
      <c r="B244" t="s">
        <v>6</v>
      </c>
      <c r="C244" t="s">
        <v>217</v>
      </c>
      <c r="D244">
        <v>100</v>
      </c>
      <c r="E244">
        <v>100</v>
      </c>
      <c r="F244" t="s">
        <v>465</v>
      </c>
    </row>
    <row r="245" spans="1:6" x14ac:dyDescent="0.2">
      <c r="A245" t="s">
        <v>216</v>
      </c>
      <c r="B245" t="s">
        <v>10</v>
      </c>
      <c r="C245" t="s">
        <v>219</v>
      </c>
      <c r="D245">
        <v>100</v>
      </c>
      <c r="E245">
        <v>100</v>
      </c>
      <c r="F245" t="s">
        <v>465</v>
      </c>
    </row>
    <row r="246" spans="1:6" x14ac:dyDescent="0.2">
      <c r="A246" t="s">
        <v>216</v>
      </c>
      <c r="B246" t="s">
        <v>16</v>
      </c>
      <c r="C246" t="s">
        <v>220</v>
      </c>
      <c r="D246">
        <v>100</v>
      </c>
      <c r="E246">
        <v>100</v>
      </c>
      <c r="F246" t="s">
        <v>465</v>
      </c>
    </row>
    <row r="247" spans="1:6" x14ac:dyDescent="0.2">
      <c r="A247" t="s">
        <v>221</v>
      </c>
      <c r="B247" t="s">
        <v>6</v>
      </c>
      <c r="C247" t="s">
        <v>222</v>
      </c>
      <c r="D247">
        <v>100</v>
      </c>
      <c r="E247">
        <v>100</v>
      </c>
      <c r="F247" t="s">
        <v>465</v>
      </c>
    </row>
    <row r="248" spans="1:6" x14ac:dyDescent="0.2">
      <c r="A248" t="s">
        <v>221</v>
      </c>
      <c r="B248" t="s">
        <v>8</v>
      </c>
      <c r="C248" t="s">
        <v>223</v>
      </c>
      <c r="D248">
        <v>100</v>
      </c>
      <c r="E248">
        <v>100</v>
      </c>
      <c r="F248" t="s">
        <v>465</v>
      </c>
    </row>
    <row r="249" spans="1:6" x14ac:dyDescent="0.2">
      <c r="A249" t="s">
        <v>221</v>
      </c>
      <c r="B249" t="s">
        <v>10</v>
      </c>
      <c r="C249" t="s">
        <v>224</v>
      </c>
      <c r="D249">
        <v>100</v>
      </c>
      <c r="E249">
        <v>100</v>
      </c>
      <c r="F249" t="s">
        <v>465</v>
      </c>
    </row>
    <row r="250" spans="1:6" x14ac:dyDescent="0.2">
      <c r="A250" t="s">
        <v>221</v>
      </c>
      <c r="B250" t="s">
        <v>16</v>
      </c>
      <c r="C250" t="s">
        <v>225</v>
      </c>
      <c r="D250">
        <v>100</v>
      </c>
      <c r="E250">
        <v>100</v>
      </c>
      <c r="F250" t="s">
        <v>465</v>
      </c>
    </row>
    <row r="251" spans="1:6" x14ac:dyDescent="0.2">
      <c r="A251" t="s">
        <v>221</v>
      </c>
      <c r="B251" t="s">
        <v>23</v>
      </c>
      <c r="C251" t="s">
        <v>226</v>
      </c>
      <c r="D251">
        <v>100</v>
      </c>
      <c r="E251">
        <v>100</v>
      </c>
      <c r="F251" t="s">
        <v>465</v>
      </c>
    </row>
    <row r="252" spans="1:6" x14ac:dyDescent="0.2">
      <c r="A252" t="s">
        <v>221</v>
      </c>
      <c r="B252" t="s">
        <v>31</v>
      </c>
      <c r="C252" t="s">
        <v>227</v>
      </c>
      <c r="D252">
        <v>100</v>
      </c>
      <c r="E252">
        <v>100</v>
      </c>
      <c r="F252" t="s">
        <v>465</v>
      </c>
    </row>
    <row r="253" spans="1:6" x14ac:dyDescent="0.2">
      <c r="A253" t="s">
        <v>228</v>
      </c>
      <c r="B253" t="s">
        <v>6</v>
      </c>
      <c r="C253" t="s">
        <v>229</v>
      </c>
      <c r="D253">
        <v>100</v>
      </c>
      <c r="E253">
        <v>100</v>
      </c>
      <c r="F253" t="s">
        <v>465</v>
      </c>
    </row>
    <row r="254" spans="1:6" x14ac:dyDescent="0.2">
      <c r="A254" t="s">
        <v>228</v>
      </c>
      <c r="B254" t="s">
        <v>16</v>
      </c>
      <c r="C254" t="s">
        <v>232</v>
      </c>
      <c r="D254">
        <v>100</v>
      </c>
      <c r="E254">
        <v>100</v>
      </c>
      <c r="F254" t="s">
        <v>465</v>
      </c>
    </row>
    <row r="255" spans="1:6" x14ac:dyDescent="0.2">
      <c r="A255" t="s">
        <v>234</v>
      </c>
      <c r="B255" t="s">
        <v>6</v>
      </c>
      <c r="C255" t="s">
        <v>7</v>
      </c>
      <c r="D255">
        <v>100</v>
      </c>
      <c r="E255">
        <v>100</v>
      </c>
      <c r="F255" t="s">
        <v>465</v>
      </c>
    </row>
    <row r="256" spans="1:6" x14ac:dyDescent="0.2">
      <c r="A256" t="s">
        <v>234</v>
      </c>
      <c r="B256" t="s">
        <v>8</v>
      </c>
      <c r="C256" t="s">
        <v>235</v>
      </c>
      <c r="D256">
        <v>100</v>
      </c>
      <c r="E256">
        <v>100</v>
      </c>
      <c r="F256" t="s">
        <v>465</v>
      </c>
    </row>
    <row r="257" spans="1:6" x14ac:dyDescent="0.2">
      <c r="A257" t="s">
        <v>236</v>
      </c>
      <c r="B257" t="s">
        <v>10</v>
      </c>
      <c r="C257" t="s">
        <v>239</v>
      </c>
      <c r="D257">
        <v>100</v>
      </c>
      <c r="E257">
        <v>100</v>
      </c>
      <c r="F257" t="s">
        <v>465</v>
      </c>
    </row>
    <row r="258" spans="1:6" x14ac:dyDescent="0.2">
      <c r="A258" t="s">
        <v>240</v>
      </c>
      <c r="B258" t="s">
        <v>6</v>
      </c>
      <c r="C258" t="s">
        <v>241</v>
      </c>
      <c r="D258">
        <v>100</v>
      </c>
      <c r="E258">
        <v>100</v>
      </c>
      <c r="F258" t="s">
        <v>465</v>
      </c>
    </row>
    <row r="259" spans="1:6" x14ac:dyDescent="0.2">
      <c r="A259" t="s">
        <v>240</v>
      </c>
      <c r="B259" t="s">
        <v>8</v>
      </c>
      <c r="C259" t="s">
        <v>242</v>
      </c>
      <c r="D259">
        <v>100</v>
      </c>
      <c r="E259">
        <v>100</v>
      </c>
      <c r="F259" t="s">
        <v>465</v>
      </c>
    </row>
    <row r="260" spans="1:6" x14ac:dyDescent="0.2">
      <c r="A260" t="s">
        <v>243</v>
      </c>
      <c r="B260" t="s">
        <v>6</v>
      </c>
      <c r="C260" t="s">
        <v>244</v>
      </c>
      <c r="D260">
        <v>100</v>
      </c>
      <c r="E260">
        <v>100</v>
      </c>
      <c r="F260" t="s">
        <v>465</v>
      </c>
    </row>
    <row r="261" spans="1:6" x14ac:dyDescent="0.2">
      <c r="A261" t="s">
        <v>243</v>
      </c>
      <c r="B261" t="s">
        <v>8</v>
      </c>
      <c r="C261" t="s">
        <v>245</v>
      </c>
      <c r="D261">
        <v>100</v>
      </c>
      <c r="E261">
        <v>100</v>
      </c>
      <c r="F261" t="s">
        <v>465</v>
      </c>
    </row>
    <row r="262" spans="1:6" x14ac:dyDescent="0.2">
      <c r="A262" t="s">
        <v>243</v>
      </c>
      <c r="B262" t="s">
        <v>10</v>
      </c>
      <c r="C262" t="s">
        <v>246</v>
      </c>
      <c r="D262">
        <v>100</v>
      </c>
      <c r="E262">
        <v>100</v>
      </c>
      <c r="F262" t="s">
        <v>465</v>
      </c>
    </row>
    <row r="263" spans="1:6" x14ac:dyDescent="0.2">
      <c r="A263" t="s">
        <v>247</v>
      </c>
      <c r="B263" t="s">
        <v>8</v>
      </c>
      <c r="C263" t="s">
        <v>249</v>
      </c>
      <c r="D263">
        <v>100</v>
      </c>
      <c r="E263">
        <v>100</v>
      </c>
      <c r="F263" t="s">
        <v>465</v>
      </c>
    </row>
    <row r="264" spans="1:6" x14ac:dyDescent="0.2">
      <c r="A264" t="s">
        <v>247</v>
      </c>
      <c r="B264" t="s">
        <v>10</v>
      </c>
      <c r="C264" t="s">
        <v>250</v>
      </c>
      <c r="D264">
        <v>100</v>
      </c>
      <c r="E264">
        <v>100</v>
      </c>
      <c r="F264" t="s">
        <v>465</v>
      </c>
    </row>
    <row r="265" spans="1:6" x14ac:dyDescent="0.2">
      <c r="A265" t="s">
        <v>247</v>
      </c>
      <c r="B265" t="s">
        <v>16</v>
      </c>
      <c r="C265" t="s">
        <v>251</v>
      </c>
      <c r="D265">
        <v>100</v>
      </c>
      <c r="E265">
        <v>100</v>
      </c>
      <c r="F265" t="s">
        <v>465</v>
      </c>
    </row>
    <row r="266" spans="1:6" x14ac:dyDescent="0.2">
      <c r="A266" t="s">
        <v>253</v>
      </c>
      <c r="B266" t="s">
        <v>8</v>
      </c>
      <c r="C266" t="s">
        <v>255</v>
      </c>
      <c r="D266">
        <v>100</v>
      </c>
      <c r="E266">
        <v>100</v>
      </c>
      <c r="F266" t="s">
        <v>465</v>
      </c>
    </row>
    <row r="267" spans="1:6" x14ac:dyDescent="0.2">
      <c r="A267" t="s">
        <v>253</v>
      </c>
      <c r="B267" t="s">
        <v>16</v>
      </c>
      <c r="C267" t="s">
        <v>257</v>
      </c>
      <c r="D267">
        <v>100</v>
      </c>
      <c r="E267">
        <v>100</v>
      </c>
      <c r="F267" t="s">
        <v>465</v>
      </c>
    </row>
    <row r="268" spans="1:6" x14ac:dyDescent="0.2">
      <c r="A268" t="s">
        <v>253</v>
      </c>
      <c r="B268" t="s">
        <v>23</v>
      </c>
      <c r="C268" t="s">
        <v>258</v>
      </c>
      <c r="D268">
        <v>100</v>
      </c>
      <c r="E268">
        <v>100</v>
      </c>
      <c r="F268" t="s">
        <v>465</v>
      </c>
    </row>
    <row r="269" spans="1:6" x14ac:dyDescent="0.2">
      <c r="A269" t="s">
        <v>259</v>
      </c>
      <c r="B269" t="s">
        <v>8</v>
      </c>
      <c r="C269" t="s">
        <v>261</v>
      </c>
      <c r="D269">
        <v>100</v>
      </c>
      <c r="E269">
        <v>100</v>
      </c>
      <c r="F269" t="s">
        <v>465</v>
      </c>
    </row>
    <row r="270" spans="1:6" x14ac:dyDescent="0.2">
      <c r="A270" t="s">
        <v>262</v>
      </c>
      <c r="B270" t="s">
        <v>10</v>
      </c>
      <c r="C270" t="s">
        <v>265</v>
      </c>
      <c r="D270">
        <v>100</v>
      </c>
      <c r="E270">
        <v>100</v>
      </c>
      <c r="F270" t="s">
        <v>465</v>
      </c>
    </row>
    <row r="271" spans="1:6" x14ac:dyDescent="0.2">
      <c r="A271" t="s">
        <v>262</v>
      </c>
      <c r="B271" t="s">
        <v>16</v>
      </c>
      <c r="C271" t="s">
        <v>266</v>
      </c>
      <c r="D271">
        <v>100</v>
      </c>
      <c r="E271">
        <v>100</v>
      </c>
      <c r="F271" t="s">
        <v>465</v>
      </c>
    </row>
    <row r="272" spans="1:6" x14ac:dyDescent="0.2">
      <c r="A272" t="s">
        <v>268</v>
      </c>
      <c r="B272" t="s">
        <v>8</v>
      </c>
      <c r="C272" t="s">
        <v>270</v>
      </c>
      <c r="D272">
        <v>100</v>
      </c>
      <c r="E272">
        <v>100</v>
      </c>
      <c r="F272" t="s">
        <v>465</v>
      </c>
    </row>
    <row r="273" spans="1:6" x14ac:dyDescent="0.2">
      <c r="A273" t="s">
        <v>268</v>
      </c>
      <c r="B273" t="s">
        <v>16</v>
      </c>
      <c r="C273" t="s">
        <v>272</v>
      </c>
      <c r="D273">
        <v>100</v>
      </c>
      <c r="E273">
        <v>100</v>
      </c>
      <c r="F273" t="s">
        <v>465</v>
      </c>
    </row>
    <row r="274" spans="1:6" x14ac:dyDescent="0.2">
      <c r="A274" t="s">
        <v>268</v>
      </c>
      <c r="B274" t="s">
        <v>31</v>
      </c>
      <c r="C274" t="s">
        <v>274</v>
      </c>
      <c r="D274">
        <v>100</v>
      </c>
      <c r="E274">
        <v>100</v>
      </c>
      <c r="F274" t="s">
        <v>465</v>
      </c>
    </row>
    <row r="275" spans="1:6" x14ac:dyDescent="0.2">
      <c r="A275" t="s">
        <v>275</v>
      </c>
      <c r="B275" t="s">
        <v>8</v>
      </c>
      <c r="C275" t="s">
        <v>277</v>
      </c>
      <c r="D275">
        <v>100</v>
      </c>
      <c r="E275">
        <v>100</v>
      </c>
      <c r="F275" t="s">
        <v>465</v>
      </c>
    </row>
    <row r="276" spans="1:6" x14ac:dyDescent="0.2">
      <c r="A276" t="s">
        <v>275</v>
      </c>
      <c r="B276" t="s">
        <v>10</v>
      </c>
      <c r="C276" t="s">
        <v>278</v>
      </c>
      <c r="D276">
        <v>100</v>
      </c>
      <c r="E276">
        <v>100</v>
      </c>
      <c r="F276" t="s">
        <v>465</v>
      </c>
    </row>
    <row r="277" spans="1:6" x14ac:dyDescent="0.2">
      <c r="A277" t="s">
        <v>275</v>
      </c>
      <c r="B277" t="s">
        <v>16</v>
      </c>
      <c r="C277" t="s">
        <v>279</v>
      </c>
      <c r="D277">
        <v>100</v>
      </c>
      <c r="E277">
        <v>100</v>
      </c>
      <c r="F277" t="s">
        <v>465</v>
      </c>
    </row>
    <row r="278" spans="1:6" x14ac:dyDescent="0.2">
      <c r="A278" t="s">
        <v>275</v>
      </c>
      <c r="B278" t="s">
        <v>31</v>
      </c>
      <c r="C278" t="s">
        <v>281</v>
      </c>
      <c r="D278">
        <v>100</v>
      </c>
      <c r="E278">
        <v>100</v>
      </c>
      <c r="F278" t="s">
        <v>465</v>
      </c>
    </row>
    <row r="279" spans="1:6" x14ac:dyDescent="0.2">
      <c r="A279" t="s">
        <v>282</v>
      </c>
      <c r="B279" t="s">
        <v>6</v>
      </c>
      <c r="C279" t="s">
        <v>283</v>
      </c>
      <c r="D279">
        <v>100</v>
      </c>
      <c r="E279">
        <v>100</v>
      </c>
      <c r="F279" t="s">
        <v>465</v>
      </c>
    </row>
    <row r="280" spans="1:6" x14ac:dyDescent="0.2">
      <c r="A280" t="s">
        <v>282</v>
      </c>
      <c r="B280" t="s">
        <v>8</v>
      </c>
      <c r="C280" t="s">
        <v>284</v>
      </c>
      <c r="D280">
        <v>100</v>
      </c>
      <c r="E280">
        <v>100</v>
      </c>
      <c r="F280" t="s">
        <v>465</v>
      </c>
    </row>
    <row r="281" spans="1:6" x14ac:dyDescent="0.2">
      <c r="A281" t="s">
        <v>282</v>
      </c>
      <c r="B281" t="s">
        <v>10</v>
      </c>
      <c r="C281" t="s">
        <v>285</v>
      </c>
      <c r="D281">
        <v>100</v>
      </c>
      <c r="E281">
        <v>100</v>
      </c>
      <c r="F281" t="s">
        <v>465</v>
      </c>
    </row>
    <row r="282" spans="1:6" x14ac:dyDescent="0.2">
      <c r="A282" t="s">
        <v>282</v>
      </c>
      <c r="B282" t="s">
        <v>16</v>
      </c>
      <c r="C282" t="s">
        <v>286</v>
      </c>
      <c r="D282">
        <v>100</v>
      </c>
      <c r="E282">
        <v>100</v>
      </c>
      <c r="F282" t="s">
        <v>465</v>
      </c>
    </row>
    <row r="283" spans="1:6" x14ac:dyDescent="0.2">
      <c r="A283" t="s">
        <v>287</v>
      </c>
      <c r="B283" t="s">
        <v>6</v>
      </c>
      <c r="C283" t="s">
        <v>117</v>
      </c>
      <c r="D283">
        <v>100</v>
      </c>
      <c r="E283">
        <v>100</v>
      </c>
      <c r="F283" t="s">
        <v>465</v>
      </c>
    </row>
    <row r="284" spans="1:6" x14ac:dyDescent="0.2">
      <c r="A284" t="s">
        <v>287</v>
      </c>
      <c r="B284" t="s">
        <v>8</v>
      </c>
      <c r="C284" t="s">
        <v>288</v>
      </c>
      <c r="D284">
        <v>100</v>
      </c>
      <c r="E284">
        <v>100</v>
      </c>
      <c r="F284" t="s">
        <v>465</v>
      </c>
    </row>
    <row r="285" spans="1:6" x14ac:dyDescent="0.2">
      <c r="A285" t="s">
        <v>287</v>
      </c>
      <c r="B285" t="s">
        <v>10</v>
      </c>
      <c r="C285" t="s">
        <v>289</v>
      </c>
      <c r="D285">
        <v>100</v>
      </c>
      <c r="E285">
        <v>100</v>
      </c>
      <c r="F285" t="s">
        <v>465</v>
      </c>
    </row>
    <row r="286" spans="1:6" x14ac:dyDescent="0.2">
      <c r="A286" t="s">
        <v>287</v>
      </c>
      <c r="B286" t="s">
        <v>16</v>
      </c>
      <c r="C286" t="s">
        <v>290</v>
      </c>
      <c r="D286">
        <v>100</v>
      </c>
      <c r="E286">
        <v>100</v>
      </c>
      <c r="F286" t="s">
        <v>465</v>
      </c>
    </row>
    <row r="287" spans="1:6" x14ac:dyDescent="0.2">
      <c r="A287" t="s">
        <v>287</v>
      </c>
      <c r="B287" t="s">
        <v>23</v>
      </c>
      <c r="C287" t="s">
        <v>291</v>
      </c>
      <c r="D287">
        <v>100</v>
      </c>
      <c r="E287">
        <v>100</v>
      </c>
      <c r="F287" t="s">
        <v>465</v>
      </c>
    </row>
    <row r="288" spans="1:6" x14ac:dyDescent="0.2">
      <c r="A288" t="s">
        <v>293</v>
      </c>
      <c r="B288" t="s">
        <v>16</v>
      </c>
      <c r="C288" t="s">
        <v>297</v>
      </c>
      <c r="D288">
        <v>100</v>
      </c>
      <c r="E288">
        <v>100</v>
      </c>
      <c r="F288" t="s">
        <v>465</v>
      </c>
    </row>
    <row r="289" spans="1:6" x14ac:dyDescent="0.2">
      <c r="A289" t="s">
        <v>293</v>
      </c>
      <c r="B289" t="s">
        <v>23</v>
      </c>
      <c r="C289" t="s">
        <v>298</v>
      </c>
      <c r="D289">
        <v>100</v>
      </c>
      <c r="E289">
        <v>100</v>
      </c>
      <c r="F289" t="s">
        <v>465</v>
      </c>
    </row>
    <row r="290" spans="1:6" x14ac:dyDescent="0.2">
      <c r="A290" t="s">
        <v>299</v>
      </c>
      <c r="B290" t="s">
        <v>8</v>
      </c>
      <c r="C290" t="s">
        <v>301</v>
      </c>
      <c r="D290">
        <v>100</v>
      </c>
      <c r="E290">
        <v>100</v>
      </c>
      <c r="F290" t="s">
        <v>465</v>
      </c>
    </row>
    <row r="291" spans="1:6" x14ac:dyDescent="0.2">
      <c r="A291" t="s">
        <v>299</v>
      </c>
      <c r="B291" t="s">
        <v>10</v>
      </c>
      <c r="C291" t="s">
        <v>302</v>
      </c>
      <c r="D291">
        <v>100</v>
      </c>
      <c r="E291">
        <v>100</v>
      </c>
      <c r="F291" t="s">
        <v>465</v>
      </c>
    </row>
    <row r="292" spans="1:6" x14ac:dyDescent="0.2">
      <c r="A292" t="s">
        <v>299</v>
      </c>
      <c r="B292" t="s">
        <v>16</v>
      </c>
      <c r="C292" t="s">
        <v>303</v>
      </c>
      <c r="D292">
        <v>100</v>
      </c>
      <c r="E292">
        <v>100</v>
      </c>
      <c r="F292" t="s">
        <v>465</v>
      </c>
    </row>
    <row r="293" spans="1:6" x14ac:dyDescent="0.2">
      <c r="A293" t="s">
        <v>299</v>
      </c>
      <c r="B293" t="s">
        <v>23</v>
      </c>
      <c r="C293" t="s">
        <v>143</v>
      </c>
      <c r="D293">
        <v>100</v>
      </c>
      <c r="E293">
        <v>100</v>
      </c>
      <c r="F293" t="s">
        <v>465</v>
      </c>
    </row>
    <row r="294" spans="1:6" x14ac:dyDescent="0.2">
      <c r="A294" t="s">
        <v>299</v>
      </c>
      <c r="B294" t="s">
        <v>31</v>
      </c>
      <c r="C294" t="s">
        <v>304</v>
      </c>
      <c r="D294">
        <v>100</v>
      </c>
      <c r="E294">
        <v>100</v>
      </c>
      <c r="F294" t="s">
        <v>465</v>
      </c>
    </row>
    <row r="295" spans="1:6" x14ac:dyDescent="0.2">
      <c r="A295" t="s">
        <v>299</v>
      </c>
      <c r="B295" t="s">
        <v>33</v>
      </c>
      <c r="C295" t="s">
        <v>305</v>
      </c>
      <c r="D295">
        <v>100</v>
      </c>
      <c r="E295">
        <v>100</v>
      </c>
      <c r="F295" t="s">
        <v>465</v>
      </c>
    </row>
    <row r="296" spans="1:6" x14ac:dyDescent="0.2">
      <c r="A296" t="s">
        <v>306</v>
      </c>
      <c r="B296" t="s">
        <v>8</v>
      </c>
      <c r="C296" t="s">
        <v>308</v>
      </c>
      <c r="D296">
        <v>100</v>
      </c>
      <c r="E296">
        <v>100</v>
      </c>
      <c r="F296" t="s">
        <v>465</v>
      </c>
    </row>
    <row r="297" spans="1:6" x14ac:dyDescent="0.2">
      <c r="A297" t="s">
        <v>306</v>
      </c>
      <c r="B297" t="s">
        <v>10</v>
      </c>
      <c r="C297" t="s">
        <v>309</v>
      </c>
      <c r="D297">
        <v>100</v>
      </c>
      <c r="E297">
        <v>100</v>
      </c>
      <c r="F297" t="s">
        <v>465</v>
      </c>
    </row>
    <row r="298" spans="1:6" x14ac:dyDescent="0.2">
      <c r="A298" t="s">
        <v>311</v>
      </c>
      <c r="B298" t="s">
        <v>6</v>
      </c>
      <c r="C298" t="s">
        <v>312</v>
      </c>
      <c r="D298">
        <v>100</v>
      </c>
      <c r="E298">
        <v>100</v>
      </c>
      <c r="F298" t="s">
        <v>465</v>
      </c>
    </row>
    <row r="299" spans="1:6" x14ac:dyDescent="0.2">
      <c r="A299" t="s">
        <v>311</v>
      </c>
      <c r="B299" t="s">
        <v>10</v>
      </c>
      <c r="C299" t="s">
        <v>314</v>
      </c>
      <c r="D299">
        <v>100</v>
      </c>
      <c r="E299">
        <v>100</v>
      </c>
      <c r="F299" t="s">
        <v>465</v>
      </c>
    </row>
    <row r="300" spans="1:6" x14ac:dyDescent="0.2">
      <c r="A300" t="s">
        <v>311</v>
      </c>
      <c r="B300" t="s">
        <v>16</v>
      </c>
      <c r="C300" t="s">
        <v>315</v>
      </c>
      <c r="D300">
        <v>100</v>
      </c>
      <c r="E300">
        <v>100</v>
      </c>
      <c r="F300" t="s">
        <v>465</v>
      </c>
    </row>
    <row r="301" spans="1:6" x14ac:dyDescent="0.2">
      <c r="A301" t="s">
        <v>311</v>
      </c>
      <c r="B301" t="s">
        <v>23</v>
      </c>
      <c r="C301" t="s">
        <v>316</v>
      </c>
      <c r="D301">
        <v>100</v>
      </c>
      <c r="E301">
        <v>100</v>
      </c>
      <c r="F301" t="s">
        <v>465</v>
      </c>
    </row>
    <row r="302" spans="1:6" x14ac:dyDescent="0.2">
      <c r="A302" t="s">
        <v>311</v>
      </c>
      <c r="B302" t="s">
        <v>31</v>
      </c>
      <c r="C302" t="s">
        <v>317</v>
      </c>
      <c r="D302">
        <v>100</v>
      </c>
      <c r="E302">
        <v>100</v>
      </c>
      <c r="F302" t="s">
        <v>465</v>
      </c>
    </row>
    <row r="303" spans="1:6" x14ac:dyDescent="0.2">
      <c r="A303" t="s">
        <v>318</v>
      </c>
      <c r="B303" t="s">
        <v>6</v>
      </c>
      <c r="C303" t="s">
        <v>319</v>
      </c>
      <c r="D303">
        <v>100</v>
      </c>
      <c r="E303">
        <v>100</v>
      </c>
      <c r="F303" t="s">
        <v>465</v>
      </c>
    </row>
    <row r="304" spans="1:6" x14ac:dyDescent="0.2">
      <c r="A304" t="s">
        <v>318</v>
      </c>
      <c r="B304" t="s">
        <v>8</v>
      </c>
      <c r="C304" t="s">
        <v>320</v>
      </c>
      <c r="D304">
        <v>100</v>
      </c>
      <c r="E304">
        <v>100</v>
      </c>
      <c r="F304" t="s">
        <v>465</v>
      </c>
    </row>
    <row r="305" spans="1:6" x14ac:dyDescent="0.2">
      <c r="A305" t="s">
        <v>318</v>
      </c>
      <c r="B305" t="s">
        <v>10</v>
      </c>
      <c r="C305" t="s">
        <v>321</v>
      </c>
      <c r="D305">
        <v>100</v>
      </c>
      <c r="E305">
        <v>100</v>
      </c>
      <c r="F305" t="s">
        <v>465</v>
      </c>
    </row>
    <row r="306" spans="1:6" x14ac:dyDescent="0.2">
      <c r="A306" t="s">
        <v>318</v>
      </c>
      <c r="B306" t="s">
        <v>16</v>
      </c>
      <c r="C306" t="s">
        <v>317</v>
      </c>
      <c r="D306">
        <v>100</v>
      </c>
      <c r="E306">
        <v>100</v>
      </c>
      <c r="F306" t="s">
        <v>465</v>
      </c>
    </row>
    <row r="307" spans="1:6" x14ac:dyDescent="0.2">
      <c r="A307" t="s">
        <v>322</v>
      </c>
      <c r="B307" t="s">
        <v>8</v>
      </c>
      <c r="C307" t="s">
        <v>98</v>
      </c>
      <c r="D307">
        <v>100</v>
      </c>
      <c r="E307">
        <v>100</v>
      </c>
      <c r="F307" t="s">
        <v>465</v>
      </c>
    </row>
    <row r="308" spans="1:6" x14ac:dyDescent="0.2">
      <c r="A308" t="s">
        <v>322</v>
      </c>
      <c r="B308" t="s">
        <v>10</v>
      </c>
      <c r="C308" t="s">
        <v>323</v>
      </c>
      <c r="D308">
        <v>100</v>
      </c>
      <c r="E308">
        <v>100</v>
      </c>
      <c r="F308" t="s">
        <v>465</v>
      </c>
    </row>
    <row r="309" spans="1:6" x14ac:dyDescent="0.2">
      <c r="A309" t="s">
        <v>322</v>
      </c>
      <c r="B309" t="s">
        <v>23</v>
      </c>
      <c r="C309" t="s">
        <v>325</v>
      </c>
      <c r="D309">
        <v>100</v>
      </c>
      <c r="E309">
        <v>100</v>
      </c>
      <c r="F309" t="s">
        <v>465</v>
      </c>
    </row>
    <row r="310" spans="1:6" x14ac:dyDescent="0.2">
      <c r="A310" t="s">
        <v>322</v>
      </c>
      <c r="B310" t="s">
        <v>31</v>
      </c>
      <c r="C310" t="s">
        <v>326</v>
      </c>
      <c r="D310">
        <v>100</v>
      </c>
      <c r="E310">
        <v>100</v>
      </c>
      <c r="F310" t="s">
        <v>465</v>
      </c>
    </row>
    <row r="311" spans="1:6" x14ac:dyDescent="0.2">
      <c r="A311" t="s">
        <v>322</v>
      </c>
      <c r="B311" t="s">
        <v>33</v>
      </c>
      <c r="C311" t="s">
        <v>104</v>
      </c>
      <c r="D311">
        <v>100</v>
      </c>
      <c r="E311">
        <v>100</v>
      </c>
      <c r="F311" t="s">
        <v>465</v>
      </c>
    </row>
    <row r="312" spans="1:6" x14ac:dyDescent="0.2">
      <c r="A312" t="s">
        <v>322</v>
      </c>
      <c r="B312" t="s">
        <v>87</v>
      </c>
      <c r="C312" t="s">
        <v>327</v>
      </c>
      <c r="D312">
        <v>100</v>
      </c>
      <c r="E312">
        <v>100</v>
      </c>
      <c r="F312" t="s">
        <v>465</v>
      </c>
    </row>
    <row r="313" spans="1:6" x14ac:dyDescent="0.2">
      <c r="A313" t="s">
        <v>328</v>
      </c>
      <c r="B313" t="s">
        <v>8</v>
      </c>
      <c r="C313" t="s">
        <v>329</v>
      </c>
      <c r="D313">
        <v>100</v>
      </c>
      <c r="E313">
        <v>100</v>
      </c>
      <c r="F313" t="s">
        <v>465</v>
      </c>
    </row>
    <row r="314" spans="1:6" x14ac:dyDescent="0.2">
      <c r="A314" t="s">
        <v>328</v>
      </c>
      <c r="B314" t="s">
        <v>10</v>
      </c>
      <c r="C314" t="s">
        <v>330</v>
      </c>
      <c r="D314">
        <v>100</v>
      </c>
      <c r="E314">
        <v>100</v>
      </c>
      <c r="F314" t="s">
        <v>465</v>
      </c>
    </row>
    <row r="315" spans="1:6" x14ac:dyDescent="0.2">
      <c r="A315" t="s">
        <v>328</v>
      </c>
      <c r="B315" t="s">
        <v>16</v>
      </c>
      <c r="C315" t="s">
        <v>331</v>
      </c>
      <c r="D315">
        <v>100</v>
      </c>
      <c r="E315">
        <v>100</v>
      </c>
      <c r="F315" t="s">
        <v>465</v>
      </c>
    </row>
    <row r="316" spans="1:6" x14ac:dyDescent="0.2">
      <c r="A316" t="s">
        <v>328</v>
      </c>
      <c r="B316" t="s">
        <v>23</v>
      </c>
      <c r="C316" t="s">
        <v>332</v>
      </c>
      <c r="D316">
        <v>100</v>
      </c>
      <c r="E316">
        <v>100</v>
      </c>
      <c r="F316" t="s">
        <v>465</v>
      </c>
    </row>
    <row r="317" spans="1:6" x14ac:dyDescent="0.2">
      <c r="A317" t="s">
        <v>328</v>
      </c>
      <c r="B317" t="s">
        <v>31</v>
      </c>
      <c r="C317" t="s">
        <v>333</v>
      </c>
      <c r="D317">
        <v>100</v>
      </c>
      <c r="E317">
        <v>100</v>
      </c>
      <c r="F317" t="s">
        <v>465</v>
      </c>
    </row>
    <row r="318" spans="1:6" x14ac:dyDescent="0.2">
      <c r="A318" t="s">
        <v>328</v>
      </c>
      <c r="B318" t="s">
        <v>33</v>
      </c>
      <c r="C318" t="s">
        <v>334</v>
      </c>
      <c r="D318">
        <v>100</v>
      </c>
      <c r="E318">
        <v>100</v>
      </c>
      <c r="F318" t="s">
        <v>465</v>
      </c>
    </row>
    <row r="319" spans="1:6" x14ac:dyDescent="0.2">
      <c r="A319" t="s">
        <v>335</v>
      </c>
      <c r="B319" t="s">
        <v>6</v>
      </c>
      <c r="C319" t="s">
        <v>336</v>
      </c>
      <c r="D319">
        <v>100</v>
      </c>
      <c r="E319">
        <v>100</v>
      </c>
      <c r="F319" t="s">
        <v>465</v>
      </c>
    </row>
    <row r="320" spans="1:6" x14ac:dyDescent="0.2">
      <c r="A320" t="s">
        <v>335</v>
      </c>
      <c r="B320" t="s">
        <v>8</v>
      </c>
      <c r="C320" t="s">
        <v>337</v>
      </c>
      <c r="D320">
        <v>100</v>
      </c>
      <c r="E320">
        <v>100</v>
      </c>
      <c r="F320" t="s">
        <v>465</v>
      </c>
    </row>
    <row r="321" spans="1:6" x14ac:dyDescent="0.2">
      <c r="A321" t="s">
        <v>335</v>
      </c>
      <c r="B321" t="s">
        <v>10</v>
      </c>
      <c r="C321" t="s">
        <v>338</v>
      </c>
      <c r="D321">
        <v>100</v>
      </c>
      <c r="E321">
        <v>100</v>
      </c>
      <c r="F321" t="s">
        <v>465</v>
      </c>
    </row>
    <row r="322" spans="1:6" x14ac:dyDescent="0.2">
      <c r="A322" t="s">
        <v>335</v>
      </c>
      <c r="B322" t="s">
        <v>31</v>
      </c>
      <c r="C322" t="s">
        <v>341</v>
      </c>
      <c r="D322">
        <v>100</v>
      </c>
      <c r="E322">
        <v>100</v>
      </c>
      <c r="F322" t="s">
        <v>465</v>
      </c>
    </row>
    <row r="323" spans="1:6" x14ac:dyDescent="0.2">
      <c r="A323" t="s">
        <v>342</v>
      </c>
      <c r="B323" t="s">
        <v>6</v>
      </c>
      <c r="C323" t="s">
        <v>343</v>
      </c>
      <c r="D323">
        <v>100</v>
      </c>
      <c r="E323">
        <v>100</v>
      </c>
      <c r="F323" t="s">
        <v>465</v>
      </c>
    </row>
    <row r="324" spans="1:6" x14ac:dyDescent="0.2">
      <c r="A324" t="s">
        <v>342</v>
      </c>
      <c r="B324" t="s">
        <v>8</v>
      </c>
      <c r="C324" t="s">
        <v>344</v>
      </c>
      <c r="D324">
        <v>100</v>
      </c>
      <c r="E324">
        <v>100</v>
      </c>
      <c r="F324" t="s">
        <v>465</v>
      </c>
    </row>
    <row r="325" spans="1:6" x14ac:dyDescent="0.2">
      <c r="A325" t="s">
        <v>345</v>
      </c>
      <c r="B325" t="s">
        <v>6</v>
      </c>
      <c r="C325" t="s">
        <v>346</v>
      </c>
      <c r="D325">
        <v>100</v>
      </c>
      <c r="E325">
        <v>100</v>
      </c>
      <c r="F325" t="s">
        <v>465</v>
      </c>
    </row>
    <row r="326" spans="1:6" x14ac:dyDescent="0.2">
      <c r="A326" t="s">
        <v>345</v>
      </c>
      <c r="B326" t="s">
        <v>16</v>
      </c>
      <c r="C326" t="s">
        <v>348</v>
      </c>
      <c r="D326">
        <v>100</v>
      </c>
      <c r="E326">
        <v>100</v>
      </c>
      <c r="F326" t="s">
        <v>465</v>
      </c>
    </row>
    <row r="327" spans="1:6" x14ac:dyDescent="0.2">
      <c r="A327" t="s">
        <v>345</v>
      </c>
      <c r="B327" t="s">
        <v>23</v>
      </c>
      <c r="C327" t="s">
        <v>349</v>
      </c>
      <c r="D327">
        <v>100</v>
      </c>
      <c r="E327">
        <v>100</v>
      </c>
      <c r="F327" t="s">
        <v>465</v>
      </c>
    </row>
    <row r="328" spans="1:6" x14ac:dyDescent="0.2">
      <c r="A328" t="s">
        <v>345</v>
      </c>
      <c r="B328" t="s">
        <v>31</v>
      </c>
      <c r="C328" t="s">
        <v>350</v>
      </c>
      <c r="D328">
        <v>100</v>
      </c>
      <c r="E328">
        <v>100</v>
      </c>
      <c r="F328" t="s">
        <v>465</v>
      </c>
    </row>
    <row r="329" spans="1:6" x14ac:dyDescent="0.2">
      <c r="A329" t="s">
        <v>351</v>
      </c>
      <c r="B329" t="s">
        <v>6</v>
      </c>
      <c r="C329" t="s">
        <v>352</v>
      </c>
      <c r="D329">
        <v>100</v>
      </c>
      <c r="E329">
        <v>100</v>
      </c>
      <c r="F329" t="s">
        <v>465</v>
      </c>
    </row>
    <row r="330" spans="1:6" x14ac:dyDescent="0.2">
      <c r="A330" t="s">
        <v>351</v>
      </c>
      <c r="B330" t="s">
        <v>16</v>
      </c>
      <c r="C330" t="s">
        <v>44</v>
      </c>
      <c r="D330">
        <v>100</v>
      </c>
      <c r="E330">
        <v>100</v>
      </c>
      <c r="F330" t="s">
        <v>465</v>
      </c>
    </row>
    <row r="331" spans="1:6" x14ac:dyDescent="0.2">
      <c r="A331" t="s">
        <v>351</v>
      </c>
      <c r="B331" t="s">
        <v>23</v>
      </c>
      <c r="C331" t="s">
        <v>355</v>
      </c>
      <c r="D331">
        <v>100</v>
      </c>
      <c r="E331">
        <v>100</v>
      </c>
      <c r="F331" t="s">
        <v>465</v>
      </c>
    </row>
    <row r="332" spans="1:6" x14ac:dyDescent="0.2">
      <c r="A332" t="s">
        <v>356</v>
      </c>
      <c r="B332" t="s">
        <v>8</v>
      </c>
      <c r="C332" t="s">
        <v>98</v>
      </c>
      <c r="D332">
        <v>100</v>
      </c>
      <c r="E332">
        <v>100</v>
      </c>
      <c r="F332" t="s">
        <v>465</v>
      </c>
    </row>
    <row r="333" spans="1:6" x14ac:dyDescent="0.2">
      <c r="A333" t="s">
        <v>356</v>
      </c>
      <c r="B333" t="s">
        <v>16</v>
      </c>
      <c r="C333" t="s">
        <v>359</v>
      </c>
      <c r="D333">
        <v>100</v>
      </c>
      <c r="E333">
        <v>100</v>
      </c>
      <c r="F333" t="s">
        <v>465</v>
      </c>
    </row>
    <row r="334" spans="1:6" x14ac:dyDescent="0.2">
      <c r="A334" t="s">
        <v>356</v>
      </c>
      <c r="B334" t="s">
        <v>23</v>
      </c>
      <c r="C334" t="s">
        <v>326</v>
      </c>
      <c r="D334">
        <v>100</v>
      </c>
      <c r="E334">
        <v>100</v>
      </c>
      <c r="F334" t="s">
        <v>465</v>
      </c>
    </row>
    <row r="335" spans="1:6" x14ac:dyDescent="0.2">
      <c r="A335" t="s">
        <v>356</v>
      </c>
      <c r="B335" t="s">
        <v>31</v>
      </c>
      <c r="C335" t="s">
        <v>360</v>
      </c>
      <c r="D335">
        <v>100</v>
      </c>
      <c r="E335">
        <v>100</v>
      </c>
      <c r="F335" t="s">
        <v>465</v>
      </c>
    </row>
    <row r="336" spans="1:6" x14ac:dyDescent="0.2">
      <c r="A336" t="s">
        <v>356</v>
      </c>
      <c r="B336" t="s">
        <v>33</v>
      </c>
      <c r="C336" t="s">
        <v>361</v>
      </c>
      <c r="D336">
        <v>100</v>
      </c>
      <c r="E336">
        <v>100</v>
      </c>
      <c r="F336" t="s">
        <v>465</v>
      </c>
    </row>
    <row r="337" spans="1:6" x14ac:dyDescent="0.2">
      <c r="A337" t="s">
        <v>356</v>
      </c>
      <c r="B337" t="s">
        <v>87</v>
      </c>
      <c r="C337" t="s">
        <v>362</v>
      </c>
      <c r="D337">
        <v>100</v>
      </c>
      <c r="E337">
        <v>100</v>
      </c>
      <c r="F337" t="s">
        <v>465</v>
      </c>
    </row>
    <row r="338" spans="1:6" x14ac:dyDescent="0.2">
      <c r="A338" t="s">
        <v>356</v>
      </c>
      <c r="B338" t="s">
        <v>114</v>
      </c>
      <c r="C338" t="s">
        <v>363</v>
      </c>
      <c r="D338">
        <v>100</v>
      </c>
      <c r="E338">
        <v>100</v>
      </c>
      <c r="F338" t="s">
        <v>465</v>
      </c>
    </row>
    <row r="339" spans="1:6" x14ac:dyDescent="0.2">
      <c r="A339" t="s">
        <v>364</v>
      </c>
      <c r="B339" t="s">
        <v>6</v>
      </c>
      <c r="C339" t="s">
        <v>135</v>
      </c>
      <c r="D339">
        <v>100</v>
      </c>
      <c r="E339">
        <v>100</v>
      </c>
      <c r="F339" t="s">
        <v>465</v>
      </c>
    </row>
    <row r="340" spans="1:6" x14ac:dyDescent="0.2">
      <c r="A340" t="s">
        <v>364</v>
      </c>
      <c r="B340" t="s">
        <v>8</v>
      </c>
      <c r="C340" t="s">
        <v>365</v>
      </c>
      <c r="D340">
        <v>100</v>
      </c>
      <c r="E340">
        <v>100</v>
      </c>
      <c r="F340" t="s">
        <v>465</v>
      </c>
    </row>
    <row r="341" spans="1:6" x14ac:dyDescent="0.2">
      <c r="A341" t="s">
        <v>364</v>
      </c>
      <c r="B341" t="s">
        <v>10</v>
      </c>
      <c r="C341" t="s">
        <v>366</v>
      </c>
      <c r="D341">
        <v>100</v>
      </c>
      <c r="E341">
        <v>100</v>
      </c>
      <c r="F341" t="s">
        <v>465</v>
      </c>
    </row>
    <row r="342" spans="1:6" x14ac:dyDescent="0.2">
      <c r="A342" t="s">
        <v>364</v>
      </c>
      <c r="B342" t="s">
        <v>16</v>
      </c>
      <c r="C342" t="s">
        <v>367</v>
      </c>
      <c r="D342">
        <v>100</v>
      </c>
      <c r="E342">
        <v>100</v>
      </c>
      <c r="F342" t="s">
        <v>465</v>
      </c>
    </row>
    <row r="343" spans="1:6" x14ac:dyDescent="0.2">
      <c r="A343" t="s">
        <v>364</v>
      </c>
      <c r="B343" t="s">
        <v>23</v>
      </c>
      <c r="C343" t="s">
        <v>368</v>
      </c>
      <c r="D343">
        <v>100</v>
      </c>
      <c r="E343">
        <v>100</v>
      </c>
      <c r="F343" t="s">
        <v>465</v>
      </c>
    </row>
    <row r="344" spans="1:6" x14ac:dyDescent="0.2">
      <c r="A344" t="s">
        <v>369</v>
      </c>
      <c r="B344" t="s">
        <v>6</v>
      </c>
      <c r="C344" t="s">
        <v>370</v>
      </c>
      <c r="D344">
        <v>100</v>
      </c>
      <c r="E344">
        <v>100</v>
      </c>
      <c r="F344" t="s">
        <v>465</v>
      </c>
    </row>
    <row r="345" spans="1:6" x14ac:dyDescent="0.2">
      <c r="A345" t="s">
        <v>369</v>
      </c>
      <c r="B345" t="s">
        <v>8</v>
      </c>
      <c r="C345" t="s">
        <v>371</v>
      </c>
      <c r="D345">
        <v>100</v>
      </c>
      <c r="E345">
        <v>100</v>
      </c>
      <c r="F345" t="s">
        <v>465</v>
      </c>
    </row>
    <row r="346" spans="1:6" x14ac:dyDescent="0.2">
      <c r="A346" t="s">
        <v>369</v>
      </c>
      <c r="B346" t="s">
        <v>10</v>
      </c>
      <c r="C346" t="s">
        <v>372</v>
      </c>
      <c r="D346">
        <v>100</v>
      </c>
      <c r="E346">
        <v>100</v>
      </c>
      <c r="F346" t="s">
        <v>465</v>
      </c>
    </row>
    <row r="347" spans="1:6" x14ac:dyDescent="0.2">
      <c r="A347" t="s">
        <v>369</v>
      </c>
      <c r="B347" t="s">
        <v>16</v>
      </c>
      <c r="C347" t="s">
        <v>373</v>
      </c>
      <c r="D347">
        <v>100</v>
      </c>
      <c r="E347">
        <v>100</v>
      </c>
      <c r="F347" t="s">
        <v>465</v>
      </c>
    </row>
    <row r="348" spans="1:6" x14ac:dyDescent="0.2">
      <c r="A348" t="s">
        <v>374</v>
      </c>
      <c r="B348" t="s">
        <v>6</v>
      </c>
      <c r="C348" t="s">
        <v>57</v>
      </c>
      <c r="D348">
        <v>100</v>
      </c>
      <c r="E348">
        <v>100</v>
      </c>
      <c r="F348" t="s">
        <v>465</v>
      </c>
    </row>
    <row r="349" spans="1:6" x14ac:dyDescent="0.2">
      <c r="A349" t="s">
        <v>374</v>
      </c>
      <c r="B349" t="s">
        <v>8</v>
      </c>
      <c r="C349" t="s">
        <v>375</v>
      </c>
      <c r="D349">
        <v>100</v>
      </c>
      <c r="E349">
        <v>100</v>
      </c>
      <c r="F349" t="s">
        <v>465</v>
      </c>
    </row>
    <row r="350" spans="1:6" x14ac:dyDescent="0.2">
      <c r="A350" t="s">
        <v>374</v>
      </c>
      <c r="B350" t="s">
        <v>16</v>
      </c>
      <c r="C350" t="s">
        <v>377</v>
      </c>
      <c r="D350">
        <v>100</v>
      </c>
      <c r="E350">
        <v>100</v>
      </c>
      <c r="F350" t="s">
        <v>465</v>
      </c>
    </row>
    <row r="351" spans="1:6" x14ac:dyDescent="0.2">
      <c r="A351" t="s">
        <v>374</v>
      </c>
      <c r="B351" t="s">
        <v>23</v>
      </c>
      <c r="C351" t="s">
        <v>378</v>
      </c>
      <c r="D351">
        <v>100</v>
      </c>
      <c r="E351">
        <v>100</v>
      </c>
      <c r="F351" t="s">
        <v>465</v>
      </c>
    </row>
    <row r="352" spans="1:6" x14ac:dyDescent="0.2">
      <c r="A352" t="s">
        <v>374</v>
      </c>
      <c r="B352" t="s">
        <v>31</v>
      </c>
      <c r="C352" t="s">
        <v>379</v>
      </c>
      <c r="D352">
        <v>100</v>
      </c>
      <c r="E352">
        <v>100</v>
      </c>
      <c r="F352" t="s">
        <v>465</v>
      </c>
    </row>
    <row r="353" spans="1:6" x14ac:dyDescent="0.2">
      <c r="A353" t="s">
        <v>380</v>
      </c>
      <c r="B353" t="s">
        <v>6</v>
      </c>
      <c r="C353" t="s">
        <v>381</v>
      </c>
      <c r="D353">
        <v>100</v>
      </c>
      <c r="E353">
        <v>100</v>
      </c>
      <c r="F353" t="s">
        <v>465</v>
      </c>
    </row>
    <row r="354" spans="1:6" x14ac:dyDescent="0.2">
      <c r="A354" t="s">
        <v>380</v>
      </c>
      <c r="B354" t="s">
        <v>8</v>
      </c>
      <c r="C354" t="s">
        <v>59</v>
      </c>
      <c r="D354">
        <v>100</v>
      </c>
      <c r="E354">
        <v>100</v>
      </c>
      <c r="F354" t="s">
        <v>465</v>
      </c>
    </row>
    <row r="355" spans="1:6" x14ac:dyDescent="0.2">
      <c r="A355" t="s">
        <v>380</v>
      </c>
      <c r="B355" t="s">
        <v>10</v>
      </c>
      <c r="C355" t="s">
        <v>165</v>
      </c>
      <c r="D355">
        <v>100</v>
      </c>
      <c r="E355">
        <v>100</v>
      </c>
      <c r="F355" t="s">
        <v>465</v>
      </c>
    </row>
    <row r="356" spans="1:6" x14ac:dyDescent="0.2">
      <c r="A356" t="s">
        <v>380</v>
      </c>
      <c r="B356" t="s">
        <v>16</v>
      </c>
      <c r="C356" t="s">
        <v>382</v>
      </c>
      <c r="D356">
        <v>100</v>
      </c>
      <c r="E356">
        <v>100</v>
      </c>
      <c r="F356" t="s">
        <v>465</v>
      </c>
    </row>
    <row r="357" spans="1:6" x14ac:dyDescent="0.2">
      <c r="A357" t="s">
        <v>383</v>
      </c>
      <c r="B357" t="s">
        <v>6</v>
      </c>
      <c r="C357" t="s">
        <v>384</v>
      </c>
      <c r="D357">
        <v>100</v>
      </c>
      <c r="E357">
        <v>100</v>
      </c>
      <c r="F357" t="s">
        <v>465</v>
      </c>
    </row>
    <row r="358" spans="1:6" x14ac:dyDescent="0.2">
      <c r="A358" t="s">
        <v>383</v>
      </c>
      <c r="B358" t="s">
        <v>10</v>
      </c>
      <c r="C358" t="s">
        <v>386</v>
      </c>
      <c r="D358">
        <v>100</v>
      </c>
      <c r="E358">
        <v>100</v>
      </c>
      <c r="F358" t="s">
        <v>465</v>
      </c>
    </row>
    <row r="359" spans="1:6" x14ac:dyDescent="0.2">
      <c r="A359" t="s">
        <v>383</v>
      </c>
      <c r="B359" t="s">
        <v>16</v>
      </c>
      <c r="C359" t="s">
        <v>387</v>
      </c>
      <c r="D359">
        <v>100</v>
      </c>
      <c r="E359">
        <v>100</v>
      </c>
      <c r="F359" t="s">
        <v>465</v>
      </c>
    </row>
    <row r="360" spans="1:6" x14ac:dyDescent="0.2">
      <c r="A360" t="s">
        <v>383</v>
      </c>
      <c r="B360" t="s">
        <v>23</v>
      </c>
      <c r="C360" t="s">
        <v>388</v>
      </c>
      <c r="D360">
        <v>100</v>
      </c>
      <c r="E360">
        <v>100</v>
      </c>
      <c r="F360" t="s">
        <v>465</v>
      </c>
    </row>
    <row r="361" spans="1:6" x14ac:dyDescent="0.2">
      <c r="A361" t="s">
        <v>389</v>
      </c>
      <c r="B361" t="s">
        <v>6</v>
      </c>
      <c r="C361" t="s">
        <v>390</v>
      </c>
      <c r="D361">
        <v>100</v>
      </c>
      <c r="E361">
        <v>100</v>
      </c>
      <c r="F361" t="s">
        <v>465</v>
      </c>
    </row>
    <row r="362" spans="1:6" x14ac:dyDescent="0.2">
      <c r="A362" t="s">
        <v>389</v>
      </c>
      <c r="B362" t="s">
        <v>10</v>
      </c>
      <c r="C362" t="s">
        <v>392</v>
      </c>
      <c r="D362">
        <v>100</v>
      </c>
      <c r="E362">
        <v>100</v>
      </c>
      <c r="F362" t="s">
        <v>465</v>
      </c>
    </row>
    <row r="363" spans="1:6" x14ac:dyDescent="0.2">
      <c r="A363" t="s">
        <v>389</v>
      </c>
      <c r="B363" t="s">
        <v>16</v>
      </c>
      <c r="C363" t="s">
        <v>393</v>
      </c>
      <c r="D363">
        <v>100</v>
      </c>
      <c r="E363">
        <v>100</v>
      </c>
      <c r="F363" t="s">
        <v>465</v>
      </c>
    </row>
    <row r="364" spans="1:6" x14ac:dyDescent="0.2">
      <c r="A364" t="s">
        <v>389</v>
      </c>
      <c r="B364" t="s">
        <v>23</v>
      </c>
      <c r="C364" t="s">
        <v>394</v>
      </c>
      <c r="D364">
        <v>100</v>
      </c>
      <c r="E364">
        <v>100</v>
      </c>
      <c r="F364" t="s">
        <v>465</v>
      </c>
    </row>
    <row r="365" spans="1:6" x14ac:dyDescent="0.2">
      <c r="A365" t="s">
        <v>389</v>
      </c>
      <c r="B365" t="s">
        <v>31</v>
      </c>
      <c r="C365" t="s">
        <v>395</v>
      </c>
      <c r="D365">
        <v>100</v>
      </c>
      <c r="E365">
        <v>100</v>
      </c>
      <c r="F365" t="s">
        <v>465</v>
      </c>
    </row>
    <row r="366" spans="1:6" x14ac:dyDescent="0.2">
      <c r="A366" t="s">
        <v>396</v>
      </c>
      <c r="B366" t="s">
        <v>6</v>
      </c>
      <c r="C366" t="s">
        <v>397</v>
      </c>
      <c r="D366">
        <v>100</v>
      </c>
      <c r="E366">
        <v>100</v>
      </c>
      <c r="F366" t="s">
        <v>465</v>
      </c>
    </row>
    <row r="367" spans="1:6" x14ac:dyDescent="0.2">
      <c r="A367" t="s">
        <v>396</v>
      </c>
      <c r="B367" t="s">
        <v>10</v>
      </c>
      <c r="C367" t="s">
        <v>399</v>
      </c>
      <c r="D367">
        <v>100</v>
      </c>
      <c r="E367">
        <v>100</v>
      </c>
      <c r="F367" t="s">
        <v>465</v>
      </c>
    </row>
    <row r="368" spans="1:6" x14ac:dyDescent="0.2">
      <c r="A368" t="s">
        <v>400</v>
      </c>
      <c r="B368" t="s">
        <v>6</v>
      </c>
      <c r="C368" t="s">
        <v>401</v>
      </c>
      <c r="D368">
        <v>100</v>
      </c>
      <c r="E368">
        <v>100</v>
      </c>
      <c r="F368" t="s">
        <v>465</v>
      </c>
    </row>
    <row r="369" spans="1:6" x14ac:dyDescent="0.2">
      <c r="A369" t="s">
        <v>400</v>
      </c>
      <c r="B369" t="s">
        <v>8</v>
      </c>
      <c r="C369" t="s">
        <v>402</v>
      </c>
      <c r="D369">
        <v>100</v>
      </c>
      <c r="E369">
        <v>100</v>
      </c>
      <c r="F369" t="s">
        <v>465</v>
      </c>
    </row>
    <row r="370" spans="1:6" x14ac:dyDescent="0.2">
      <c r="A370" t="s">
        <v>400</v>
      </c>
      <c r="B370" t="s">
        <v>10</v>
      </c>
      <c r="C370" t="s">
        <v>403</v>
      </c>
      <c r="D370">
        <v>100</v>
      </c>
      <c r="E370">
        <v>100</v>
      </c>
      <c r="F370" t="s">
        <v>465</v>
      </c>
    </row>
    <row r="371" spans="1:6" x14ac:dyDescent="0.2">
      <c r="A371" t="s">
        <v>400</v>
      </c>
      <c r="B371" t="s">
        <v>16</v>
      </c>
      <c r="C371" t="s">
        <v>404</v>
      </c>
      <c r="D371">
        <v>100</v>
      </c>
      <c r="E371">
        <v>100</v>
      </c>
      <c r="F371" t="s">
        <v>465</v>
      </c>
    </row>
    <row r="372" spans="1:6" x14ac:dyDescent="0.2">
      <c r="A372" t="s">
        <v>405</v>
      </c>
      <c r="B372" t="s">
        <v>6</v>
      </c>
      <c r="C372" t="s">
        <v>406</v>
      </c>
      <c r="D372">
        <v>100</v>
      </c>
      <c r="E372">
        <v>100</v>
      </c>
      <c r="F372" t="s">
        <v>465</v>
      </c>
    </row>
    <row r="373" spans="1:6" x14ac:dyDescent="0.2">
      <c r="A373" t="s">
        <v>405</v>
      </c>
      <c r="B373" t="s">
        <v>10</v>
      </c>
      <c r="C373" t="s">
        <v>407</v>
      </c>
      <c r="D373">
        <v>100</v>
      </c>
      <c r="E373">
        <v>100</v>
      </c>
      <c r="F373" t="s">
        <v>465</v>
      </c>
    </row>
    <row r="374" spans="1:6" x14ac:dyDescent="0.2">
      <c r="A374" t="s">
        <v>405</v>
      </c>
      <c r="B374" t="s">
        <v>16</v>
      </c>
      <c r="C374" t="s">
        <v>257</v>
      </c>
      <c r="D374">
        <v>100</v>
      </c>
      <c r="E374">
        <v>100</v>
      </c>
      <c r="F374" t="s">
        <v>465</v>
      </c>
    </row>
    <row r="375" spans="1:6" x14ac:dyDescent="0.2">
      <c r="A375" t="s">
        <v>405</v>
      </c>
      <c r="B375" t="s">
        <v>23</v>
      </c>
      <c r="C375" t="s">
        <v>408</v>
      </c>
      <c r="D375">
        <v>100</v>
      </c>
      <c r="E375">
        <v>100</v>
      </c>
      <c r="F375" t="s">
        <v>465</v>
      </c>
    </row>
    <row r="376" spans="1:6" x14ac:dyDescent="0.2">
      <c r="A376" t="s">
        <v>409</v>
      </c>
      <c r="B376" t="s">
        <v>6</v>
      </c>
      <c r="C376" t="s">
        <v>410</v>
      </c>
      <c r="D376">
        <v>100</v>
      </c>
      <c r="E376">
        <v>100</v>
      </c>
      <c r="F376" t="s">
        <v>465</v>
      </c>
    </row>
    <row r="377" spans="1:6" x14ac:dyDescent="0.2">
      <c r="A377" t="s">
        <v>409</v>
      </c>
      <c r="B377" t="s">
        <v>8</v>
      </c>
      <c r="C377" t="s">
        <v>411</v>
      </c>
      <c r="D377">
        <v>100</v>
      </c>
      <c r="E377">
        <v>100</v>
      </c>
      <c r="F377" t="s">
        <v>465</v>
      </c>
    </row>
    <row r="378" spans="1:6" x14ac:dyDescent="0.2">
      <c r="A378" t="s">
        <v>413</v>
      </c>
      <c r="B378" t="s">
        <v>8</v>
      </c>
      <c r="C378" t="s">
        <v>98</v>
      </c>
      <c r="D378">
        <v>100</v>
      </c>
      <c r="E378">
        <v>100</v>
      </c>
      <c r="F378" t="s">
        <v>465</v>
      </c>
    </row>
    <row r="379" spans="1:6" x14ac:dyDescent="0.2">
      <c r="A379" t="s">
        <v>413</v>
      </c>
      <c r="B379" t="s">
        <v>16</v>
      </c>
      <c r="C379" t="s">
        <v>359</v>
      </c>
      <c r="D379">
        <v>100</v>
      </c>
      <c r="E379">
        <v>100</v>
      </c>
      <c r="F379" t="s">
        <v>465</v>
      </c>
    </row>
    <row r="380" spans="1:6" x14ac:dyDescent="0.2">
      <c r="A380" t="s">
        <v>413</v>
      </c>
      <c r="B380" t="s">
        <v>23</v>
      </c>
      <c r="C380" t="s">
        <v>326</v>
      </c>
      <c r="D380">
        <v>100</v>
      </c>
      <c r="E380">
        <v>100</v>
      </c>
      <c r="F380" t="s">
        <v>465</v>
      </c>
    </row>
    <row r="381" spans="1:6" x14ac:dyDescent="0.2">
      <c r="A381" t="s">
        <v>413</v>
      </c>
      <c r="B381" t="s">
        <v>31</v>
      </c>
      <c r="C381" t="s">
        <v>360</v>
      </c>
      <c r="D381">
        <v>100</v>
      </c>
      <c r="E381">
        <v>100</v>
      </c>
      <c r="F381" t="s">
        <v>465</v>
      </c>
    </row>
    <row r="382" spans="1:6" x14ac:dyDescent="0.2">
      <c r="A382" t="s">
        <v>413</v>
      </c>
      <c r="B382" t="s">
        <v>33</v>
      </c>
      <c r="C382" t="s">
        <v>361</v>
      </c>
      <c r="D382">
        <v>100</v>
      </c>
      <c r="E382">
        <v>100</v>
      </c>
      <c r="F382" t="s">
        <v>465</v>
      </c>
    </row>
    <row r="383" spans="1:6" x14ac:dyDescent="0.2">
      <c r="A383" t="s">
        <v>413</v>
      </c>
      <c r="B383" t="s">
        <v>87</v>
      </c>
      <c r="C383" t="s">
        <v>362</v>
      </c>
      <c r="D383">
        <v>100</v>
      </c>
      <c r="E383">
        <v>100</v>
      </c>
      <c r="F383" t="s">
        <v>465</v>
      </c>
    </row>
    <row r="384" spans="1:6" x14ac:dyDescent="0.2">
      <c r="A384" t="s">
        <v>413</v>
      </c>
      <c r="B384" t="s">
        <v>114</v>
      </c>
      <c r="C384" t="s">
        <v>363</v>
      </c>
      <c r="D384">
        <v>100</v>
      </c>
      <c r="E384">
        <v>100</v>
      </c>
      <c r="F384" t="s">
        <v>465</v>
      </c>
    </row>
    <row r="385" spans="1:6" x14ac:dyDescent="0.2">
      <c r="A385" t="s">
        <v>414</v>
      </c>
      <c r="B385" t="s">
        <v>6</v>
      </c>
      <c r="C385" t="s">
        <v>415</v>
      </c>
      <c r="D385">
        <v>100</v>
      </c>
      <c r="E385">
        <v>100</v>
      </c>
      <c r="F385" t="s">
        <v>465</v>
      </c>
    </row>
    <row r="386" spans="1:6" x14ac:dyDescent="0.2">
      <c r="A386" t="s">
        <v>414</v>
      </c>
      <c r="B386" t="s">
        <v>8</v>
      </c>
      <c r="C386" t="s">
        <v>416</v>
      </c>
      <c r="D386">
        <v>100</v>
      </c>
      <c r="E386">
        <v>100</v>
      </c>
      <c r="F386" t="s">
        <v>465</v>
      </c>
    </row>
    <row r="387" spans="1:6" x14ac:dyDescent="0.2">
      <c r="A387" t="s">
        <v>414</v>
      </c>
      <c r="B387" t="s">
        <v>23</v>
      </c>
      <c r="C387" t="s">
        <v>143</v>
      </c>
      <c r="D387">
        <v>100</v>
      </c>
      <c r="E387">
        <v>100</v>
      </c>
      <c r="F387" t="s">
        <v>465</v>
      </c>
    </row>
    <row r="388" spans="1:6" x14ac:dyDescent="0.2">
      <c r="A388" t="s">
        <v>419</v>
      </c>
      <c r="B388" t="s">
        <v>6</v>
      </c>
      <c r="C388" t="s">
        <v>420</v>
      </c>
      <c r="D388">
        <v>100</v>
      </c>
      <c r="E388">
        <v>100</v>
      </c>
      <c r="F388" t="s">
        <v>465</v>
      </c>
    </row>
    <row r="389" spans="1:6" x14ac:dyDescent="0.2">
      <c r="A389" t="s">
        <v>419</v>
      </c>
      <c r="B389" t="s">
        <v>8</v>
      </c>
      <c r="C389" t="s">
        <v>421</v>
      </c>
      <c r="D389">
        <v>100</v>
      </c>
      <c r="E389">
        <v>100</v>
      </c>
      <c r="F389" t="s">
        <v>465</v>
      </c>
    </row>
    <row r="390" spans="1:6" x14ac:dyDescent="0.2">
      <c r="A390" t="s">
        <v>419</v>
      </c>
      <c r="B390" t="s">
        <v>10</v>
      </c>
      <c r="C390" t="s">
        <v>422</v>
      </c>
      <c r="D390">
        <v>100</v>
      </c>
      <c r="E390">
        <v>100</v>
      </c>
      <c r="F390" t="s">
        <v>465</v>
      </c>
    </row>
    <row r="391" spans="1:6" x14ac:dyDescent="0.2">
      <c r="A391" t="s">
        <v>419</v>
      </c>
      <c r="B391" t="s">
        <v>16</v>
      </c>
      <c r="C391" t="s">
        <v>423</v>
      </c>
      <c r="D391">
        <v>100</v>
      </c>
      <c r="E391">
        <v>100</v>
      </c>
      <c r="F391" t="s">
        <v>465</v>
      </c>
    </row>
    <row r="392" spans="1:6" x14ac:dyDescent="0.2">
      <c r="A392" t="s">
        <v>424</v>
      </c>
      <c r="B392" t="s">
        <v>8</v>
      </c>
      <c r="C392" t="s">
        <v>98</v>
      </c>
      <c r="D392">
        <v>100</v>
      </c>
      <c r="E392">
        <v>100</v>
      </c>
      <c r="F392" t="s">
        <v>465</v>
      </c>
    </row>
    <row r="393" spans="1:6" x14ac:dyDescent="0.2">
      <c r="A393" t="s">
        <v>424</v>
      </c>
      <c r="B393" t="s">
        <v>16</v>
      </c>
      <c r="C393" t="s">
        <v>359</v>
      </c>
      <c r="D393">
        <v>100</v>
      </c>
      <c r="E393">
        <v>100</v>
      </c>
      <c r="F393" t="s">
        <v>465</v>
      </c>
    </row>
    <row r="394" spans="1:6" x14ac:dyDescent="0.2">
      <c r="A394" t="s">
        <v>424</v>
      </c>
      <c r="B394" t="s">
        <v>23</v>
      </c>
      <c r="C394" t="s">
        <v>325</v>
      </c>
      <c r="D394">
        <v>100</v>
      </c>
      <c r="E394">
        <v>100</v>
      </c>
      <c r="F394" t="s">
        <v>465</v>
      </c>
    </row>
    <row r="395" spans="1:6" x14ac:dyDescent="0.2">
      <c r="A395" t="s">
        <v>424</v>
      </c>
      <c r="B395" t="s">
        <v>31</v>
      </c>
      <c r="C395" t="s">
        <v>425</v>
      </c>
      <c r="D395">
        <v>100</v>
      </c>
      <c r="E395">
        <v>100</v>
      </c>
      <c r="F395" t="s">
        <v>465</v>
      </c>
    </row>
    <row r="396" spans="1:6" x14ac:dyDescent="0.2">
      <c r="A396" t="s">
        <v>424</v>
      </c>
      <c r="B396" t="s">
        <v>33</v>
      </c>
      <c r="C396" t="s">
        <v>426</v>
      </c>
      <c r="D396">
        <v>100</v>
      </c>
      <c r="E396">
        <v>100</v>
      </c>
      <c r="F396" t="s">
        <v>465</v>
      </c>
    </row>
    <row r="397" spans="1:6" x14ac:dyDescent="0.2">
      <c r="A397" t="s">
        <v>424</v>
      </c>
      <c r="B397" t="s">
        <v>87</v>
      </c>
      <c r="C397" t="s">
        <v>427</v>
      </c>
      <c r="D397">
        <v>100</v>
      </c>
      <c r="E397">
        <v>100</v>
      </c>
      <c r="F397" t="s">
        <v>465</v>
      </c>
    </row>
    <row r="398" spans="1:6" x14ac:dyDescent="0.2">
      <c r="A398" t="s">
        <v>428</v>
      </c>
      <c r="B398" t="s">
        <v>8</v>
      </c>
      <c r="C398" t="s">
        <v>429</v>
      </c>
      <c r="D398">
        <v>100</v>
      </c>
      <c r="E398">
        <v>100</v>
      </c>
      <c r="F398" t="s">
        <v>465</v>
      </c>
    </row>
    <row r="399" spans="1:6" x14ac:dyDescent="0.2">
      <c r="A399" t="s">
        <v>428</v>
      </c>
      <c r="B399" t="s">
        <v>10</v>
      </c>
      <c r="C399" t="s">
        <v>430</v>
      </c>
      <c r="D399">
        <v>100</v>
      </c>
      <c r="E399">
        <v>100</v>
      </c>
      <c r="F399" t="s">
        <v>465</v>
      </c>
    </row>
    <row r="400" spans="1:6" x14ac:dyDescent="0.2">
      <c r="A400" t="s">
        <v>428</v>
      </c>
      <c r="B400" t="s">
        <v>23</v>
      </c>
      <c r="C400" t="s">
        <v>431</v>
      </c>
      <c r="D400">
        <v>100</v>
      </c>
      <c r="E400">
        <v>100</v>
      </c>
      <c r="F400" t="s">
        <v>465</v>
      </c>
    </row>
    <row r="401" spans="1:6" x14ac:dyDescent="0.2">
      <c r="A401" t="s">
        <v>428</v>
      </c>
      <c r="B401" t="s">
        <v>31</v>
      </c>
      <c r="C401" t="s">
        <v>349</v>
      </c>
      <c r="D401">
        <v>100</v>
      </c>
      <c r="E401">
        <v>100</v>
      </c>
      <c r="F401" t="s">
        <v>465</v>
      </c>
    </row>
    <row r="402" spans="1:6" x14ac:dyDescent="0.2">
      <c r="A402" t="s">
        <v>428</v>
      </c>
      <c r="B402" t="s">
        <v>33</v>
      </c>
      <c r="C402" t="s">
        <v>432</v>
      </c>
      <c r="D402">
        <v>100</v>
      </c>
      <c r="E402">
        <v>100</v>
      </c>
      <c r="F402" t="s">
        <v>465</v>
      </c>
    </row>
    <row r="403" spans="1:6" x14ac:dyDescent="0.2">
      <c r="A403" t="s">
        <v>433</v>
      </c>
      <c r="B403" t="s">
        <v>6</v>
      </c>
      <c r="C403" t="s">
        <v>434</v>
      </c>
      <c r="D403">
        <v>100</v>
      </c>
      <c r="E403">
        <v>100</v>
      </c>
      <c r="F403" t="s">
        <v>465</v>
      </c>
    </row>
    <row r="404" spans="1:6" x14ac:dyDescent="0.2">
      <c r="A404" t="s">
        <v>433</v>
      </c>
      <c r="B404" t="s">
        <v>8</v>
      </c>
      <c r="C404" t="s">
        <v>435</v>
      </c>
      <c r="D404">
        <v>100</v>
      </c>
      <c r="E404">
        <v>100</v>
      </c>
      <c r="F404" t="s">
        <v>465</v>
      </c>
    </row>
    <row r="405" spans="1:6" x14ac:dyDescent="0.2">
      <c r="A405" t="s">
        <v>433</v>
      </c>
      <c r="B405" t="s">
        <v>10</v>
      </c>
      <c r="C405" t="s">
        <v>436</v>
      </c>
      <c r="D405">
        <v>100</v>
      </c>
      <c r="E405">
        <v>100</v>
      </c>
      <c r="F405" t="s">
        <v>465</v>
      </c>
    </row>
    <row r="406" spans="1:6" x14ac:dyDescent="0.2">
      <c r="A406" t="s">
        <v>433</v>
      </c>
      <c r="B406" t="s">
        <v>23</v>
      </c>
      <c r="C406" t="s">
        <v>438</v>
      </c>
      <c r="D406">
        <v>100</v>
      </c>
      <c r="E406">
        <v>100</v>
      </c>
      <c r="F406" t="s">
        <v>465</v>
      </c>
    </row>
    <row r="407" spans="1:6" x14ac:dyDescent="0.2">
      <c r="A407" t="s">
        <v>439</v>
      </c>
      <c r="B407" t="s">
        <v>16</v>
      </c>
      <c r="C407" t="s">
        <v>442</v>
      </c>
      <c r="D407">
        <v>100</v>
      </c>
      <c r="E407">
        <v>100</v>
      </c>
      <c r="F407" t="s">
        <v>465</v>
      </c>
    </row>
    <row r="408" spans="1:6" x14ac:dyDescent="0.2">
      <c r="A408" t="s">
        <v>443</v>
      </c>
      <c r="B408" t="s">
        <v>8</v>
      </c>
      <c r="C408" t="s">
        <v>445</v>
      </c>
      <c r="D408">
        <v>100</v>
      </c>
      <c r="E408">
        <v>100</v>
      </c>
      <c r="F408" t="s">
        <v>465</v>
      </c>
    </row>
    <row r="409" spans="1:6" x14ac:dyDescent="0.2">
      <c r="A409" t="s">
        <v>443</v>
      </c>
      <c r="B409" t="s">
        <v>10</v>
      </c>
      <c r="C409" t="s">
        <v>446</v>
      </c>
      <c r="D409">
        <v>100</v>
      </c>
      <c r="E409">
        <v>100</v>
      </c>
      <c r="F409" t="s">
        <v>465</v>
      </c>
    </row>
    <row r="410" spans="1:6" x14ac:dyDescent="0.2">
      <c r="A410" t="s">
        <v>443</v>
      </c>
      <c r="B410" t="s">
        <v>16</v>
      </c>
      <c r="C410" t="s">
        <v>44</v>
      </c>
      <c r="D410">
        <v>100</v>
      </c>
      <c r="E410">
        <v>100</v>
      </c>
      <c r="F410" t="s">
        <v>465</v>
      </c>
    </row>
    <row r="411" spans="1:6" x14ac:dyDescent="0.2">
      <c r="A411" t="s">
        <v>443</v>
      </c>
      <c r="B411" t="s">
        <v>23</v>
      </c>
      <c r="C411" t="s">
        <v>45</v>
      </c>
      <c r="D411">
        <v>100</v>
      </c>
      <c r="E411">
        <v>100</v>
      </c>
      <c r="F411" t="s">
        <v>465</v>
      </c>
    </row>
    <row r="412" spans="1:6" x14ac:dyDescent="0.2">
      <c r="A412" t="s">
        <v>447</v>
      </c>
      <c r="B412" t="s">
        <v>6</v>
      </c>
      <c r="C412" t="s">
        <v>448</v>
      </c>
      <c r="D412">
        <v>100</v>
      </c>
      <c r="E412">
        <v>100</v>
      </c>
      <c r="F412" t="s">
        <v>465</v>
      </c>
    </row>
    <row r="413" spans="1:6" x14ac:dyDescent="0.2">
      <c r="A413" t="s">
        <v>447</v>
      </c>
      <c r="B413" t="s">
        <v>8</v>
      </c>
      <c r="C413" t="s">
        <v>449</v>
      </c>
      <c r="D413">
        <v>100</v>
      </c>
      <c r="E413">
        <v>100</v>
      </c>
      <c r="F413" t="s">
        <v>465</v>
      </c>
    </row>
    <row r="414" spans="1:6" x14ac:dyDescent="0.2">
      <c r="A414" t="s">
        <v>447</v>
      </c>
      <c r="B414" t="s">
        <v>10</v>
      </c>
      <c r="C414" t="s">
        <v>321</v>
      </c>
      <c r="D414">
        <v>100</v>
      </c>
      <c r="E414">
        <v>100</v>
      </c>
      <c r="F414" t="s">
        <v>465</v>
      </c>
    </row>
    <row r="415" spans="1:6" x14ac:dyDescent="0.2">
      <c r="A415" t="s">
        <v>447</v>
      </c>
      <c r="B415" t="s">
        <v>16</v>
      </c>
      <c r="C415" t="s">
        <v>317</v>
      </c>
      <c r="D415">
        <v>100</v>
      </c>
      <c r="E415">
        <v>100</v>
      </c>
      <c r="F415" t="s">
        <v>465</v>
      </c>
    </row>
    <row r="416" spans="1:6" x14ac:dyDescent="0.2">
      <c r="A416" t="s">
        <v>450</v>
      </c>
      <c r="B416" t="s">
        <v>6</v>
      </c>
      <c r="C416" t="s">
        <v>19</v>
      </c>
      <c r="D416">
        <v>100</v>
      </c>
      <c r="E416">
        <v>100</v>
      </c>
      <c r="F416" t="s">
        <v>465</v>
      </c>
    </row>
    <row r="417" spans="1:6" x14ac:dyDescent="0.2">
      <c r="A417" t="s">
        <v>450</v>
      </c>
      <c r="B417" t="s">
        <v>8</v>
      </c>
      <c r="C417" t="s">
        <v>451</v>
      </c>
      <c r="D417">
        <v>100</v>
      </c>
      <c r="E417">
        <v>100</v>
      </c>
      <c r="F417" t="s">
        <v>465</v>
      </c>
    </row>
    <row r="418" spans="1:6" x14ac:dyDescent="0.2">
      <c r="A418" t="s">
        <v>450</v>
      </c>
      <c r="B418" t="s">
        <v>10</v>
      </c>
      <c r="C418" t="s">
        <v>452</v>
      </c>
      <c r="D418">
        <v>100</v>
      </c>
      <c r="E418">
        <v>100</v>
      </c>
      <c r="F418" t="s">
        <v>465</v>
      </c>
    </row>
    <row r="419" spans="1:6" x14ac:dyDescent="0.2">
      <c r="A419" t="s">
        <v>450</v>
      </c>
      <c r="B419" t="s">
        <v>16</v>
      </c>
      <c r="C419" t="s">
        <v>453</v>
      </c>
      <c r="D419">
        <v>100</v>
      </c>
      <c r="E419">
        <v>100</v>
      </c>
      <c r="F419" t="s">
        <v>465</v>
      </c>
    </row>
    <row r="420" spans="1:6" x14ac:dyDescent="0.2">
      <c r="A420" t="s">
        <v>450</v>
      </c>
      <c r="B420" t="s">
        <v>23</v>
      </c>
      <c r="C420" t="s">
        <v>454</v>
      </c>
      <c r="D420">
        <v>100</v>
      </c>
      <c r="E420">
        <v>100</v>
      </c>
      <c r="F420" t="s">
        <v>465</v>
      </c>
    </row>
    <row r="421" spans="1:6" x14ac:dyDescent="0.2">
      <c r="A421" t="s">
        <v>455</v>
      </c>
      <c r="B421" t="s">
        <v>8</v>
      </c>
      <c r="C421" t="s">
        <v>98</v>
      </c>
      <c r="D421">
        <v>100</v>
      </c>
      <c r="E421">
        <v>100</v>
      </c>
      <c r="F421" t="s">
        <v>465</v>
      </c>
    </row>
    <row r="422" spans="1:6" x14ac:dyDescent="0.2">
      <c r="A422" t="s">
        <v>455</v>
      </c>
      <c r="B422" t="s">
        <v>16</v>
      </c>
      <c r="C422" t="s">
        <v>359</v>
      </c>
      <c r="D422">
        <v>100</v>
      </c>
      <c r="E422">
        <v>100</v>
      </c>
      <c r="F422" t="s">
        <v>465</v>
      </c>
    </row>
    <row r="423" spans="1:6" x14ac:dyDescent="0.2">
      <c r="A423" t="s">
        <v>455</v>
      </c>
      <c r="B423" t="s">
        <v>23</v>
      </c>
      <c r="C423" t="s">
        <v>425</v>
      </c>
      <c r="D423">
        <v>100</v>
      </c>
      <c r="E423">
        <v>100</v>
      </c>
      <c r="F423" t="s">
        <v>465</v>
      </c>
    </row>
    <row r="424" spans="1:6" x14ac:dyDescent="0.2">
      <c r="A424" t="s">
        <v>455</v>
      </c>
      <c r="B424" t="s">
        <v>31</v>
      </c>
      <c r="C424" t="s">
        <v>456</v>
      </c>
      <c r="D424">
        <v>100</v>
      </c>
      <c r="E424">
        <v>100</v>
      </c>
      <c r="F424" t="s">
        <v>465</v>
      </c>
    </row>
    <row r="425" spans="1:6" x14ac:dyDescent="0.2">
      <c r="A425" t="s">
        <v>455</v>
      </c>
      <c r="B425" t="s">
        <v>33</v>
      </c>
      <c r="C425" t="s">
        <v>426</v>
      </c>
      <c r="D425">
        <v>100</v>
      </c>
      <c r="E425">
        <v>100</v>
      </c>
      <c r="F425" t="s">
        <v>465</v>
      </c>
    </row>
    <row r="426" spans="1:6" x14ac:dyDescent="0.2">
      <c r="A426" t="s">
        <v>458</v>
      </c>
      <c r="B426" t="s">
        <v>10</v>
      </c>
      <c r="C426" t="s">
        <v>298</v>
      </c>
      <c r="D426">
        <v>100</v>
      </c>
      <c r="E426">
        <v>100</v>
      </c>
      <c r="F426" t="s">
        <v>465</v>
      </c>
    </row>
    <row r="427" spans="1:6" x14ac:dyDescent="0.2">
      <c r="A427" t="s">
        <v>460</v>
      </c>
      <c r="B427" t="s">
        <v>8</v>
      </c>
      <c r="C427" t="s">
        <v>98</v>
      </c>
      <c r="D427">
        <v>100</v>
      </c>
      <c r="E427">
        <v>100</v>
      </c>
      <c r="F427" t="s">
        <v>465</v>
      </c>
    </row>
    <row r="428" spans="1:6" x14ac:dyDescent="0.2">
      <c r="A428" t="s">
        <v>460</v>
      </c>
      <c r="B428" t="s">
        <v>10</v>
      </c>
      <c r="C428" t="s">
        <v>99</v>
      </c>
      <c r="D428">
        <v>100</v>
      </c>
      <c r="E428">
        <v>100</v>
      </c>
      <c r="F428" t="s">
        <v>465</v>
      </c>
    </row>
    <row r="429" spans="1:6" x14ac:dyDescent="0.2">
      <c r="A429" t="s">
        <v>460</v>
      </c>
      <c r="B429" t="s">
        <v>31</v>
      </c>
      <c r="C429" t="s">
        <v>462</v>
      </c>
      <c r="D429">
        <v>100</v>
      </c>
      <c r="E429">
        <v>100</v>
      </c>
      <c r="F429" t="s">
        <v>465</v>
      </c>
    </row>
    <row r="430" spans="1:6" x14ac:dyDescent="0.2">
      <c r="A430" t="s">
        <v>460</v>
      </c>
      <c r="B430" t="s">
        <v>33</v>
      </c>
      <c r="C430" t="s">
        <v>463</v>
      </c>
      <c r="D430">
        <v>100</v>
      </c>
      <c r="E430">
        <v>100</v>
      </c>
      <c r="F430" t="s">
        <v>465</v>
      </c>
    </row>
    <row r="431" spans="1:6" x14ac:dyDescent="0.2">
      <c r="A431" t="s">
        <v>460</v>
      </c>
      <c r="B431" t="s">
        <v>87</v>
      </c>
      <c r="C431" t="s">
        <v>104</v>
      </c>
      <c r="D431">
        <v>100</v>
      </c>
      <c r="E431">
        <v>100</v>
      </c>
      <c r="F431" t="s">
        <v>465</v>
      </c>
    </row>
  </sheetData>
  <autoFilter ref="A1:E1" xr:uid="{00000000-0009-0000-0000-000000000000}">
    <sortState xmlns:xlrd2="http://schemas.microsoft.com/office/spreadsheetml/2017/richdata2" ref="A2:E431">
      <sortCondition ref="E1:E4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manual and automated 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terHorst</cp:lastModifiedBy>
  <dcterms:created xsi:type="dcterms:W3CDTF">2023-11-06T11:50:10Z</dcterms:created>
  <dcterms:modified xsi:type="dcterms:W3CDTF">2023-11-18T10:38:14Z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efb97e-6a22-4658-b35c-bacc77de03e2_Enabled">
    <vt:lpwstr>true</vt:lpwstr>
  </property>
  <property fmtid="{D5CDD505-2E9C-101B-9397-08002B2CF9AE}" pid="3" name="MSIP_Label_17efb97e-6a22-4658-b35c-bacc77de03e2_SetDate">
    <vt:lpwstr>2023-11-06T12:39:34Z</vt:lpwstr>
  </property>
  <property fmtid="{D5CDD505-2E9C-101B-9397-08002B2CF9AE}" pid="4" name="MSIP_Label_17efb97e-6a22-4658-b35c-bacc77de03e2_Method">
    <vt:lpwstr>Standard</vt:lpwstr>
  </property>
  <property fmtid="{D5CDD505-2E9C-101B-9397-08002B2CF9AE}" pid="5" name="MSIP_Label_17efb97e-6a22-4658-b35c-bacc77de03e2_Name">
    <vt:lpwstr>defa4170-0d19-0005-0004-bc88714345d2</vt:lpwstr>
  </property>
  <property fmtid="{D5CDD505-2E9C-101B-9397-08002B2CF9AE}" pid="6" name="MSIP_Label_17efb97e-6a22-4658-b35c-bacc77de03e2_SiteId">
    <vt:lpwstr>ca39edd1-7349-449a-bbae-314640be0def</vt:lpwstr>
  </property>
  <property fmtid="{D5CDD505-2E9C-101B-9397-08002B2CF9AE}" pid="7" name="MSIP_Label_17efb97e-6a22-4658-b35c-bacc77de03e2_ActionId">
    <vt:lpwstr>fae624d2-7472-4fb2-8fdb-65f445214714</vt:lpwstr>
  </property>
  <property fmtid="{D5CDD505-2E9C-101B-9397-08002B2CF9AE}" pid="8" name="MSIP_Label_17efb97e-6a22-4658-b35c-bacc77de03e2_ContentBits">
    <vt:lpwstr>0</vt:lpwstr>
  </property>
</Properties>
</file>