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coding\QtsApp\"/>
    </mc:Choice>
  </mc:AlternateContent>
  <xr:revisionPtr revIDLastSave="0" documentId="13_ncr:1_{3675D6EF-E6A6-4CB3-A0A0-536C128B5CC2}" xr6:coauthVersionLast="47" xr6:coauthVersionMax="47" xr10:uidLastSave="{00000000-0000-0000-0000-000000000000}"/>
  <bookViews>
    <workbookView xWindow="-120" yWindow="-120" windowWidth="20730" windowHeight="11760" firstSheet="3" activeTab="3" xr2:uid="{9B2D6A99-9D19-47DD-993A-FF02CE232000}"/>
  </bookViews>
  <sheets>
    <sheet name="IR" sheetId="3" state="hidden" r:id="rId1"/>
    <sheet name="RawData" sheetId="2" state="hidden" r:id="rId2"/>
    <sheet name="x" sheetId="4" state="hidden" r:id="rId3"/>
    <sheet name="OptionChai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3" l="1" a="1"/>
  <c r="H2" i="3" s="1"/>
  <c r="K3" i="3" s="1"/>
  <c r="I2" i="3" a="1"/>
  <c r="I2" i="3" s="1"/>
  <c r="J3" i="3"/>
  <c r="B8" i="2" s="1"/>
  <c r="AH72" i="5"/>
  <c r="AJ1" i="5"/>
  <c r="AK1" i="5"/>
  <c r="AH187" i="5"/>
  <c r="AH188" i="5"/>
  <c r="AH189" i="5"/>
  <c r="AH190" i="5"/>
  <c r="AH191" i="5"/>
  <c r="AH192" i="5"/>
  <c r="AH193" i="5"/>
  <c r="AH194" i="5"/>
  <c r="AH195" i="5"/>
  <c r="AH196" i="5"/>
  <c r="AH197" i="5"/>
  <c r="AH198" i="5"/>
  <c r="AH199" i="5"/>
  <c r="AH200" i="5"/>
  <c r="AH201" i="5"/>
  <c r="AH202" i="5"/>
  <c r="AH203" i="5"/>
  <c r="AH204" i="5"/>
  <c r="AH205" i="5"/>
  <c r="AH206" i="5"/>
  <c r="AH207" i="5"/>
  <c r="AH208" i="5"/>
  <c r="AH209" i="5"/>
  <c r="AH210" i="5"/>
  <c r="AH211" i="5"/>
  <c r="AH212" i="5"/>
  <c r="AH213" i="5"/>
  <c r="AH214" i="5"/>
  <c r="AH215" i="5"/>
  <c r="AH216" i="5"/>
  <c r="AH217" i="5"/>
  <c r="AH218" i="5"/>
  <c r="AH219" i="5"/>
  <c r="AH220" i="5"/>
  <c r="AH221" i="5"/>
  <c r="AH222" i="5"/>
  <c r="AH223" i="5"/>
  <c r="AH224" i="5"/>
  <c r="AH225" i="5"/>
  <c r="AH226" i="5"/>
  <c r="AH227" i="5"/>
  <c r="AH228" i="5"/>
  <c r="AH229" i="5"/>
  <c r="AH230" i="5"/>
  <c r="AH231" i="5"/>
  <c r="AH232" i="5"/>
  <c r="AH233" i="5"/>
  <c r="AH234" i="5"/>
  <c r="AH235" i="5"/>
  <c r="AH236" i="5"/>
  <c r="AH237" i="5"/>
  <c r="AH238" i="5"/>
  <c r="AH239" i="5"/>
  <c r="AH240" i="5"/>
  <c r="AH241" i="5"/>
  <c r="AH242" i="5"/>
  <c r="AH243" i="5"/>
  <c r="AH244" i="5"/>
  <c r="AH245" i="5"/>
  <c r="AH246" i="5"/>
  <c r="AH247" i="5"/>
  <c r="AH248" i="5"/>
  <c r="AH249" i="5"/>
  <c r="AH250" i="5"/>
  <c r="AH4" i="5"/>
  <c r="AH5" i="5"/>
  <c r="AH6" i="5"/>
  <c r="AH7" i="5"/>
  <c r="AH8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H22" i="5"/>
  <c r="AH23" i="5"/>
  <c r="AH24" i="5"/>
  <c r="AH25" i="5"/>
  <c r="AH26" i="5"/>
  <c r="AH27" i="5"/>
  <c r="AH28" i="5"/>
  <c r="AH29" i="5"/>
  <c r="AH30" i="5"/>
  <c r="AH31" i="5"/>
  <c r="AH32" i="5"/>
  <c r="AH33" i="5"/>
  <c r="AH34" i="5"/>
  <c r="AH35" i="5"/>
  <c r="AH36" i="5"/>
  <c r="AH37" i="5"/>
  <c r="AH38" i="5"/>
  <c r="AH39" i="5"/>
  <c r="AH40" i="5"/>
  <c r="AH41" i="5"/>
  <c r="AH42" i="5"/>
  <c r="AH43" i="5"/>
  <c r="AH44" i="5"/>
  <c r="AH45" i="5"/>
  <c r="AH46" i="5"/>
  <c r="AH47" i="5"/>
  <c r="AH48" i="5"/>
  <c r="AH49" i="5"/>
  <c r="AH50" i="5"/>
  <c r="AH51" i="5"/>
  <c r="AH52" i="5"/>
  <c r="AH53" i="5"/>
  <c r="AH54" i="5"/>
  <c r="AH55" i="5"/>
  <c r="AH56" i="5"/>
  <c r="AH57" i="5"/>
  <c r="AH58" i="5"/>
  <c r="AH59" i="5"/>
  <c r="AH60" i="5"/>
  <c r="AH61" i="5"/>
  <c r="AH62" i="5"/>
  <c r="AH63" i="5"/>
  <c r="AH64" i="5"/>
  <c r="AH65" i="5"/>
  <c r="AH66" i="5"/>
  <c r="AH67" i="5"/>
  <c r="AH68" i="5"/>
  <c r="AH69" i="5"/>
  <c r="AH70" i="5"/>
  <c r="AH71" i="5"/>
  <c r="AH73" i="5"/>
  <c r="AH74" i="5"/>
  <c r="AH75" i="5"/>
  <c r="AH76" i="5"/>
  <c r="AH77" i="5"/>
  <c r="AH78" i="5"/>
  <c r="AH79" i="5"/>
  <c r="AH80" i="5"/>
  <c r="AH81" i="5"/>
  <c r="AH82" i="5"/>
  <c r="AH83" i="5"/>
  <c r="AH84" i="5"/>
  <c r="AH85" i="5"/>
  <c r="AH86" i="5"/>
  <c r="AH87" i="5"/>
  <c r="AH88" i="5"/>
  <c r="AH89" i="5"/>
  <c r="AH90" i="5"/>
  <c r="AH91" i="5"/>
  <c r="AH92" i="5"/>
  <c r="AH93" i="5"/>
  <c r="AH94" i="5"/>
  <c r="AH95" i="5"/>
  <c r="AH96" i="5"/>
  <c r="AH97" i="5"/>
  <c r="AH98" i="5"/>
  <c r="AH99" i="5"/>
  <c r="AH100" i="5"/>
  <c r="AH101" i="5"/>
  <c r="AH102" i="5"/>
  <c r="AH103" i="5"/>
  <c r="AH104" i="5"/>
  <c r="AH105" i="5"/>
  <c r="AH106" i="5"/>
  <c r="AH107" i="5"/>
  <c r="AH108" i="5"/>
  <c r="AH109" i="5"/>
  <c r="AH110" i="5"/>
  <c r="AH111" i="5"/>
  <c r="AH112" i="5"/>
  <c r="AH113" i="5"/>
  <c r="AH114" i="5"/>
  <c r="AH115" i="5"/>
  <c r="AH116" i="5"/>
  <c r="AH117" i="5"/>
  <c r="AH118" i="5"/>
  <c r="AH119" i="5"/>
  <c r="AH120" i="5"/>
  <c r="AH121" i="5"/>
  <c r="AH122" i="5"/>
  <c r="AH123" i="5"/>
  <c r="AH124" i="5"/>
  <c r="AH125" i="5"/>
  <c r="AH126" i="5"/>
  <c r="AH127" i="5"/>
  <c r="AH128" i="5"/>
  <c r="AH129" i="5"/>
  <c r="AH130" i="5"/>
  <c r="AH131" i="5"/>
  <c r="AH132" i="5"/>
  <c r="AH133" i="5"/>
  <c r="AH134" i="5"/>
  <c r="AH135" i="5"/>
  <c r="AH136" i="5"/>
  <c r="AH137" i="5"/>
  <c r="AH138" i="5"/>
  <c r="AH139" i="5"/>
  <c r="AH140" i="5"/>
  <c r="AH141" i="5"/>
  <c r="AH142" i="5"/>
  <c r="AH143" i="5"/>
  <c r="AH144" i="5"/>
  <c r="AH145" i="5"/>
  <c r="AH146" i="5"/>
  <c r="AH147" i="5"/>
  <c r="AH148" i="5"/>
  <c r="AH149" i="5"/>
  <c r="AH150" i="5"/>
  <c r="AH151" i="5"/>
  <c r="AH152" i="5"/>
  <c r="AH153" i="5"/>
  <c r="AH154" i="5"/>
  <c r="AH155" i="5"/>
  <c r="AH156" i="5"/>
  <c r="AH157" i="5"/>
  <c r="AH158" i="5"/>
  <c r="AH159" i="5"/>
  <c r="AH160" i="5"/>
  <c r="AH161" i="5"/>
  <c r="AH162" i="5"/>
  <c r="AH163" i="5"/>
  <c r="AH164" i="5"/>
  <c r="AH165" i="5"/>
  <c r="AH166" i="5"/>
  <c r="AH167" i="5"/>
  <c r="AH168" i="5"/>
  <c r="AH169" i="5"/>
  <c r="AH170" i="5"/>
  <c r="AH171" i="5"/>
  <c r="AH172" i="5"/>
  <c r="AH173" i="5"/>
  <c r="AH174" i="5"/>
  <c r="AH175" i="5"/>
  <c r="AH176" i="5"/>
  <c r="AH177" i="5"/>
  <c r="AH178" i="5"/>
  <c r="AH179" i="5"/>
  <c r="AH180" i="5"/>
  <c r="AH181" i="5"/>
  <c r="AH182" i="5"/>
  <c r="AH183" i="5"/>
  <c r="AH184" i="5"/>
  <c r="AH185" i="5"/>
  <c r="AH186" i="5"/>
  <c r="AI4" i="5"/>
  <c r="A5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BG5" i="5"/>
  <c r="BH5" i="5"/>
  <c r="BI5" i="5"/>
  <c r="BJ5" i="5"/>
  <c r="BK5" i="5"/>
  <c r="BL5" i="5"/>
  <c r="BM5" i="5"/>
  <c r="BN5" i="5"/>
  <c r="BO5" i="5"/>
  <c r="BP5" i="5"/>
  <c r="BQ5" i="5"/>
  <c r="BR5" i="5"/>
  <c r="BS5" i="5"/>
  <c r="BT5" i="5"/>
  <c r="BU5" i="5"/>
  <c r="BV5" i="5"/>
  <c r="BW5" i="5"/>
  <c r="BX5" i="5"/>
  <c r="BY5" i="5"/>
  <c r="BZ5" i="5"/>
  <c r="CA5" i="5"/>
  <c r="CB5" i="5"/>
  <c r="CC5" i="5"/>
  <c r="CD5" i="5"/>
  <c r="CE5" i="5"/>
  <c r="CF5" i="5"/>
  <c r="CG5" i="5"/>
  <c r="CH5" i="5"/>
  <c r="CI5" i="5"/>
  <c r="CJ5" i="5"/>
  <c r="CK5" i="5"/>
  <c r="CL5" i="5"/>
  <c r="CM5" i="5"/>
  <c r="CN5" i="5"/>
  <c r="CO5" i="5"/>
  <c r="CP5" i="5"/>
  <c r="CQ5" i="5"/>
  <c r="CR5" i="5"/>
  <c r="CS5" i="5"/>
  <c r="CT5" i="5"/>
  <c r="CU5" i="5"/>
  <c r="CV5" i="5"/>
  <c r="A6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BC6" i="5"/>
  <c r="BD6" i="5"/>
  <c r="BE6" i="5"/>
  <c r="BF6" i="5"/>
  <c r="BG6" i="5"/>
  <c r="BH6" i="5"/>
  <c r="BI6" i="5"/>
  <c r="BJ6" i="5"/>
  <c r="BK6" i="5"/>
  <c r="BL6" i="5"/>
  <c r="BM6" i="5"/>
  <c r="BN6" i="5"/>
  <c r="BO6" i="5"/>
  <c r="BP6" i="5"/>
  <c r="BQ6" i="5"/>
  <c r="BR6" i="5"/>
  <c r="BS6" i="5"/>
  <c r="BT6" i="5"/>
  <c r="BU6" i="5"/>
  <c r="BV6" i="5"/>
  <c r="BW6" i="5"/>
  <c r="BX6" i="5"/>
  <c r="BY6" i="5"/>
  <c r="BZ6" i="5"/>
  <c r="CA6" i="5"/>
  <c r="CB6" i="5"/>
  <c r="CC6" i="5"/>
  <c r="CD6" i="5"/>
  <c r="CE6" i="5"/>
  <c r="CF6" i="5"/>
  <c r="CG6" i="5"/>
  <c r="CH6" i="5"/>
  <c r="CI6" i="5"/>
  <c r="CJ6" i="5"/>
  <c r="CK6" i="5"/>
  <c r="CL6" i="5"/>
  <c r="CM6" i="5"/>
  <c r="CN6" i="5"/>
  <c r="CO6" i="5"/>
  <c r="CP6" i="5"/>
  <c r="CQ6" i="5"/>
  <c r="CR6" i="5"/>
  <c r="CS6" i="5"/>
  <c r="CT6" i="5"/>
  <c r="CU6" i="5"/>
  <c r="CV6" i="5"/>
  <c r="A7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BC7" i="5"/>
  <c r="BD7" i="5"/>
  <c r="BE7" i="5"/>
  <c r="BF7" i="5"/>
  <c r="BG7" i="5"/>
  <c r="BH7" i="5"/>
  <c r="BI7" i="5"/>
  <c r="BJ7" i="5"/>
  <c r="BK7" i="5"/>
  <c r="BL7" i="5"/>
  <c r="BM7" i="5"/>
  <c r="BN7" i="5"/>
  <c r="BO7" i="5"/>
  <c r="BP7" i="5"/>
  <c r="BQ7" i="5"/>
  <c r="BR7" i="5"/>
  <c r="BS7" i="5"/>
  <c r="BT7" i="5"/>
  <c r="BU7" i="5"/>
  <c r="BV7" i="5"/>
  <c r="BW7" i="5"/>
  <c r="BX7" i="5"/>
  <c r="BY7" i="5"/>
  <c r="BZ7" i="5"/>
  <c r="CA7" i="5"/>
  <c r="CB7" i="5"/>
  <c r="CC7" i="5"/>
  <c r="CD7" i="5"/>
  <c r="CE7" i="5"/>
  <c r="CF7" i="5"/>
  <c r="CG7" i="5"/>
  <c r="CH7" i="5"/>
  <c r="CI7" i="5"/>
  <c r="CJ7" i="5"/>
  <c r="CK7" i="5"/>
  <c r="CL7" i="5"/>
  <c r="CM7" i="5"/>
  <c r="CN7" i="5"/>
  <c r="CO7" i="5"/>
  <c r="CP7" i="5"/>
  <c r="CQ7" i="5"/>
  <c r="CR7" i="5"/>
  <c r="CS7" i="5"/>
  <c r="CT7" i="5"/>
  <c r="CU7" i="5"/>
  <c r="CV7" i="5"/>
  <c r="A8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BC8" i="5"/>
  <c r="BD8" i="5"/>
  <c r="BE8" i="5"/>
  <c r="BF8" i="5"/>
  <c r="BG8" i="5"/>
  <c r="BH8" i="5"/>
  <c r="BI8" i="5"/>
  <c r="BJ8" i="5"/>
  <c r="BK8" i="5"/>
  <c r="BL8" i="5"/>
  <c r="BM8" i="5"/>
  <c r="BN8" i="5"/>
  <c r="BO8" i="5"/>
  <c r="BP8" i="5"/>
  <c r="BQ8" i="5"/>
  <c r="BR8" i="5"/>
  <c r="BS8" i="5"/>
  <c r="BT8" i="5"/>
  <c r="BU8" i="5"/>
  <c r="BV8" i="5"/>
  <c r="BW8" i="5"/>
  <c r="BX8" i="5"/>
  <c r="BY8" i="5"/>
  <c r="BZ8" i="5"/>
  <c r="CA8" i="5"/>
  <c r="CB8" i="5"/>
  <c r="CC8" i="5"/>
  <c r="CD8" i="5"/>
  <c r="CE8" i="5"/>
  <c r="CF8" i="5"/>
  <c r="CG8" i="5"/>
  <c r="CH8" i="5"/>
  <c r="CI8" i="5"/>
  <c r="CJ8" i="5"/>
  <c r="CK8" i="5"/>
  <c r="CL8" i="5"/>
  <c r="CM8" i="5"/>
  <c r="CN8" i="5"/>
  <c r="CO8" i="5"/>
  <c r="CP8" i="5"/>
  <c r="CQ8" i="5"/>
  <c r="CR8" i="5"/>
  <c r="CS8" i="5"/>
  <c r="CT8" i="5"/>
  <c r="CU8" i="5"/>
  <c r="CV8" i="5"/>
  <c r="A9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D9" i="5"/>
  <c r="BE9" i="5"/>
  <c r="BF9" i="5"/>
  <c r="BG9" i="5"/>
  <c r="BH9" i="5"/>
  <c r="BI9" i="5"/>
  <c r="BJ9" i="5"/>
  <c r="BK9" i="5"/>
  <c r="BL9" i="5"/>
  <c r="BM9" i="5"/>
  <c r="BN9" i="5"/>
  <c r="BO9" i="5"/>
  <c r="BP9" i="5"/>
  <c r="BQ9" i="5"/>
  <c r="BR9" i="5"/>
  <c r="BS9" i="5"/>
  <c r="BT9" i="5"/>
  <c r="BU9" i="5"/>
  <c r="BV9" i="5"/>
  <c r="BW9" i="5"/>
  <c r="BX9" i="5"/>
  <c r="BY9" i="5"/>
  <c r="BZ9" i="5"/>
  <c r="CA9" i="5"/>
  <c r="CB9" i="5"/>
  <c r="CC9" i="5"/>
  <c r="CD9" i="5"/>
  <c r="CE9" i="5"/>
  <c r="CF9" i="5"/>
  <c r="CG9" i="5"/>
  <c r="CH9" i="5"/>
  <c r="CI9" i="5"/>
  <c r="CJ9" i="5"/>
  <c r="CK9" i="5"/>
  <c r="CL9" i="5"/>
  <c r="CM9" i="5"/>
  <c r="CN9" i="5"/>
  <c r="CO9" i="5"/>
  <c r="CP9" i="5"/>
  <c r="CQ9" i="5"/>
  <c r="CR9" i="5"/>
  <c r="CS9" i="5"/>
  <c r="CT9" i="5"/>
  <c r="CU9" i="5"/>
  <c r="CV9" i="5"/>
  <c r="A10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D10" i="5"/>
  <c r="BE10" i="5"/>
  <c r="BF10" i="5"/>
  <c r="BG10" i="5"/>
  <c r="BH10" i="5"/>
  <c r="BI10" i="5"/>
  <c r="BJ10" i="5"/>
  <c r="BK10" i="5"/>
  <c r="BL10" i="5"/>
  <c r="BM10" i="5"/>
  <c r="BN10" i="5"/>
  <c r="BO10" i="5"/>
  <c r="BP10" i="5"/>
  <c r="BQ10" i="5"/>
  <c r="BR10" i="5"/>
  <c r="BS10" i="5"/>
  <c r="BT10" i="5"/>
  <c r="BU10" i="5"/>
  <c r="BV10" i="5"/>
  <c r="BW10" i="5"/>
  <c r="BX10" i="5"/>
  <c r="BY10" i="5"/>
  <c r="BZ10" i="5"/>
  <c r="CA10" i="5"/>
  <c r="CB10" i="5"/>
  <c r="CC10" i="5"/>
  <c r="CD10" i="5"/>
  <c r="CE10" i="5"/>
  <c r="CF10" i="5"/>
  <c r="CG10" i="5"/>
  <c r="CH10" i="5"/>
  <c r="CI10" i="5"/>
  <c r="CJ10" i="5"/>
  <c r="CK10" i="5"/>
  <c r="CL10" i="5"/>
  <c r="CM10" i="5"/>
  <c r="CN10" i="5"/>
  <c r="CO10" i="5"/>
  <c r="CP10" i="5"/>
  <c r="CQ10" i="5"/>
  <c r="CR10" i="5"/>
  <c r="CS10" i="5"/>
  <c r="CT10" i="5"/>
  <c r="CU10" i="5"/>
  <c r="CV10" i="5"/>
  <c r="A11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D11" i="5"/>
  <c r="BE11" i="5"/>
  <c r="BF11" i="5"/>
  <c r="BG11" i="5"/>
  <c r="BH11" i="5"/>
  <c r="BI11" i="5"/>
  <c r="BJ11" i="5"/>
  <c r="BK11" i="5"/>
  <c r="BL11" i="5"/>
  <c r="BM11" i="5"/>
  <c r="BN11" i="5"/>
  <c r="BO11" i="5"/>
  <c r="BP11" i="5"/>
  <c r="BQ11" i="5"/>
  <c r="BR11" i="5"/>
  <c r="BS11" i="5"/>
  <c r="BT11" i="5"/>
  <c r="BU11" i="5"/>
  <c r="BV11" i="5"/>
  <c r="BW11" i="5"/>
  <c r="BX11" i="5"/>
  <c r="BY11" i="5"/>
  <c r="BZ11" i="5"/>
  <c r="CA11" i="5"/>
  <c r="CB11" i="5"/>
  <c r="CC11" i="5"/>
  <c r="CD11" i="5"/>
  <c r="CE11" i="5"/>
  <c r="CF11" i="5"/>
  <c r="CG11" i="5"/>
  <c r="CH11" i="5"/>
  <c r="CI11" i="5"/>
  <c r="CJ11" i="5"/>
  <c r="CK11" i="5"/>
  <c r="CL11" i="5"/>
  <c r="CM11" i="5"/>
  <c r="CN11" i="5"/>
  <c r="CO11" i="5"/>
  <c r="CP11" i="5"/>
  <c r="CQ11" i="5"/>
  <c r="CR11" i="5"/>
  <c r="CS11" i="5"/>
  <c r="CT11" i="5"/>
  <c r="CU11" i="5"/>
  <c r="CV11" i="5"/>
  <c r="A12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D12" i="5"/>
  <c r="BE12" i="5"/>
  <c r="BF12" i="5"/>
  <c r="BG12" i="5"/>
  <c r="BH12" i="5"/>
  <c r="BI12" i="5"/>
  <c r="BJ12" i="5"/>
  <c r="BK12" i="5"/>
  <c r="BL12" i="5"/>
  <c r="BM12" i="5"/>
  <c r="BN12" i="5"/>
  <c r="BO12" i="5"/>
  <c r="BP12" i="5"/>
  <c r="BQ12" i="5"/>
  <c r="BR12" i="5"/>
  <c r="BS12" i="5"/>
  <c r="BT12" i="5"/>
  <c r="BU12" i="5"/>
  <c r="BV12" i="5"/>
  <c r="BW12" i="5"/>
  <c r="BX12" i="5"/>
  <c r="BY12" i="5"/>
  <c r="BZ12" i="5"/>
  <c r="CA12" i="5"/>
  <c r="CB12" i="5"/>
  <c r="CC12" i="5"/>
  <c r="CD12" i="5"/>
  <c r="CE12" i="5"/>
  <c r="CF12" i="5"/>
  <c r="CG12" i="5"/>
  <c r="CH12" i="5"/>
  <c r="CI12" i="5"/>
  <c r="CJ12" i="5"/>
  <c r="CK12" i="5"/>
  <c r="CL12" i="5"/>
  <c r="CM12" i="5"/>
  <c r="CN12" i="5"/>
  <c r="CO12" i="5"/>
  <c r="CP12" i="5"/>
  <c r="CQ12" i="5"/>
  <c r="CR12" i="5"/>
  <c r="CS12" i="5"/>
  <c r="CT12" i="5"/>
  <c r="CU12" i="5"/>
  <c r="CV12" i="5"/>
  <c r="A13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D13" i="5"/>
  <c r="BE13" i="5"/>
  <c r="BF13" i="5"/>
  <c r="BG13" i="5"/>
  <c r="BH13" i="5"/>
  <c r="BI13" i="5"/>
  <c r="BJ13" i="5"/>
  <c r="BK13" i="5"/>
  <c r="BL13" i="5"/>
  <c r="BM13" i="5"/>
  <c r="BN13" i="5"/>
  <c r="BO13" i="5"/>
  <c r="BP13" i="5"/>
  <c r="BQ13" i="5"/>
  <c r="BR13" i="5"/>
  <c r="BS13" i="5"/>
  <c r="BT13" i="5"/>
  <c r="BU13" i="5"/>
  <c r="BV13" i="5"/>
  <c r="BW13" i="5"/>
  <c r="BX13" i="5"/>
  <c r="BY13" i="5"/>
  <c r="BZ13" i="5"/>
  <c r="CA13" i="5"/>
  <c r="CB13" i="5"/>
  <c r="CC13" i="5"/>
  <c r="CD13" i="5"/>
  <c r="CE13" i="5"/>
  <c r="CF13" i="5"/>
  <c r="CG13" i="5"/>
  <c r="CH13" i="5"/>
  <c r="CI13" i="5"/>
  <c r="CJ13" i="5"/>
  <c r="CK13" i="5"/>
  <c r="CL13" i="5"/>
  <c r="CM13" i="5"/>
  <c r="CN13" i="5"/>
  <c r="CO13" i="5"/>
  <c r="CP13" i="5"/>
  <c r="CQ13" i="5"/>
  <c r="CR13" i="5"/>
  <c r="CS13" i="5"/>
  <c r="CT13" i="5"/>
  <c r="CU13" i="5"/>
  <c r="CV13" i="5"/>
  <c r="A14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D14" i="5"/>
  <c r="BE14" i="5"/>
  <c r="BF14" i="5"/>
  <c r="BG14" i="5"/>
  <c r="BH14" i="5"/>
  <c r="BI14" i="5"/>
  <c r="BJ14" i="5"/>
  <c r="BK14" i="5"/>
  <c r="BL14" i="5"/>
  <c r="BM14" i="5"/>
  <c r="BN14" i="5"/>
  <c r="BO14" i="5"/>
  <c r="BP14" i="5"/>
  <c r="BQ14" i="5"/>
  <c r="BR14" i="5"/>
  <c r="BS14" i="5"/>
  <c r="BT14" i="5"/>
  <c r="BU14" i="5"/>
  <c r="BV14" i="5"/>
  <c r="BW14" i="5"/>
  <c r="BX14" i="5"/>
  <c r="BY14" i="5"/>
  <c r="BZ14" i="5"/>
  <c r="CA14" i="5"/>
  <c r="CB14" i="5"/>
  <c r="CC14" i="5"/>
  <c r="CD14" i="5"/>
  <c r="CE14" i="5"/>
  <c r="CF14" i="5"/>
  <c r="CG14" i="5"/>
  <c r="CH14" i="5"/>
  <c r="CI14" i="5"/>
  <c r="CJ14" i="5"/>
  <c r="CK14" i="5"/>
  <c r="CL14" i="5"/>
  <c r="CM14" i="5"/>
  <c r="CN14" i="5"/>
  <c r="CO14" i="5"/>
  <c r="CP14" i="5"/>
  <c r="CQ14" i="5"/>
  <c r="CR14" i="5"/>
  <c r="CS14" i="5"/>
  <c r="CT14" i="5"/>
  <c r="CU14" i="5"/>
  <c r="CV14" i="5"/>
  <c r="A15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BC15" i="5"/>
  <c r="BD15" i="5"/>
  <c r="BE15" i="5"/>
  <c r="BF15" i="5"/>
  <c r="BG15" i="5"/>
  <c r="BH15" i="5"/>
  <c r="BI15" i="5"/>
  <c r="BJ15" i="5"/>
  <c r="BK15" i="5"/>
  <c r="BL15" i="5"/>
  <c r="BM15" i="5"/>
  <c r="BN15" i="5"/>
  <c r="BO15" i="5"/>
  <c r="BP15" i="5"/>
  <c r="BQ15" i="5"/>
  <c r="BR15" i="5"/>
  <c r="BS15" i="5"/>
  <c r="BT15" i="5"/>
  <c r="BU15" i="5"/>
  <c r="BV15" i="5"/>
  <c r="BW15" i="5"/>
  <c r="BX15" i="5"/>
  <c r="BY15" i="5"/>
  <c r="BZ15" i="5"/>
  <c r="CA15" i="5"/>
  <c r="CB15" i="5"/>
  <c r="CC15" i="5"/>
  <c r="CD15" i="5"/>
  <c r="CE15" i="5"/>
  <c r="CF15" i="5"/>
  <c r="CG15" i="5"/>
  <c r="CH15" i="5"/>
  <c r="CI15" i="5"/>
  <c r="CJ15" i="5"/>
  <c r="CK15" i="5"/>
  <c r="CL15" i="5"/>
  <c r="CM15" i="5"/>
  <c r="CN15" i="5"/>
  <c r="CO15" i="5"/>
  <c r="CP15" i="5"/>
  <c r="CQ15" i="5"/>
  <c r="CR15" i="5"/>
  <c r="CS15" i="5"/>
  <c r="CT15" i="5"/>
  <c r="CU15" i="5"/>
  <c r="CV15" i="5"/>
  <c r="A16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AZ16" i="5"/>
  <c r="BA16" i="5"/>
  <c r="BB16" i="5"/>
  <c r="BC16" i="5"/>
  <c r="BD16" i="5"/>
  <c r="BE16" i="5"/>
  <c r="BF16" i="5"/>
  <c r="BG16" i="5"/>
  <c r="BH16" i="5"/>
  <c r="BI16" i="5"/>
  <c r="BJ16" i="5"/>
  <c r="BK16" i="5"/>
  <c r="BL16" i="5"/>
  <c r="BM16" i="5"/>
  <c r="BN16" i="5"/>
  <c r="BO16" i="5"/>
  <c r="BP16" i="5"/>
  <c r="BQ16" i="5"/>
  <c r="BR16" i="5"/>
  <c r="BS16" i="5"/>
  <c r="BT16" i="5"/>
  <c r="BU16" i="5"/>
  <c r="BV16" i="5"/>
  <c r="BW16" i="5"/>
  <c r="BX16" i="5"/>
  <c r="BY16" i="5"/>
  <c r="BZ16" i="5"/>
  <c r="CA16" i="5"/>
  <c r="CB16" i="5"/>
  <c r="CC16" i="5"/>
  <c r="CD16" i="5"/>
  <c r="CE16" i="5"/>
  <c r="CF16" i="5"/>
  <c r="CG16" i="5"/>
  <c r="CH16" i="5"/>
  <c r="CI16" i="5"/>
  <c r="CJ16" i="5"/>
  <c r="CK16" i="5"/>
  <c r="CL16" i="5"/>
  <c r="CM16" i="5"/>
  <c r="CN16" i="5"/>
  <c r="CO16" i="5"/>
  <c r="CP16" i="5"/>
  <c r="CQ16" i="5"/>
  <c r="CR16" i="5"/>
  <c r="CS16" i="5"/>
  <c r="CT16" i="5"/>
  <c r="CU16" i="5"/>
  <c r="CV16" i="5"/>
  <c r="A17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D17" i="5"/>
  <c r="BE17" i="5"/>
  <c r="BF17" i="5"/>
  <c r="BG17" i="5"/>
  <c r="BH17" i="5"/>
  <c r="BI17" i="5"/>
  <c r="BJ17" i="5"/>
  <c r="BK17" i="5"/>
  <c r="BL17" i="5"/>
  <c r="BM17" i="5"/>
  <c r="BN17" i="5"/>
  <c r="BO17" i="5"/>
  <c r="BP17" i="5"/>
  <c r="BQ17" i="5"/>
  <c r="BR17" i="5"/>
  <c r="BS17" i="5"/>
  <c r="BT17" i="5"/>
  <c r="BU17" i="5"/>
  <c r="BV17" i="5"/>
  <c r="BW17" i="5"/>
  <c r="BX17" i="5"/>
  <c r="BY17" i="5"/>
  <c r="BZ17" i="5"/>
  <c r="CA17" i="5"/>
  <c r="CB17" i="5"/>
  <c r="CC17" i="5"/>
  <c r="CD17" i="5"/>
  <c r="CE17" i="5"/>
  <c r="CF17" i="5"/>
  <c r="CG17" i="5"/>
  <c r="CH17" i="5"/>
  <c r="CI17" i="5"/>
  <c r="CJ17" i="5"/>
  <c r="CK17" i="5"/>
  <c r="CL17" i="5"/>
  <c r="CM17" i="5"/>
  <c r="CN17" i="5"/>
  <c r="CO17" i="5"/>
  <c r="CP17" i="5"/>
  <c r="CQ17" i="5"/>
  <c r="CR17" i="5"/>
  <c r="CS17" i="5"/>
  <c r="CT17" i="5"/>
  <c r="CU17" i="5"/>
  <c r="CV17" i="5"/>
  <c r="A18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BB18" i="5"/>
  <c r="BC18" i="5"/>
  <c r="BD18" i="5"/>
  <c r="BE18" i="5"/>
  <c r="BF18" i="5"/>
  <c r="BG18" i="5"/>
  <c r="BH18" i="5"/>
  <c r="BI18" i="5"/>
  <c r="BJ18" i="5"/>
  <c r="BK18" i="5"/>
  <c r="BL18" i="5"/>
  <c r="BM18" i="5"/>
  <c r="BN18" i="5"/>
  <c r="BO18" i="5"/>
  <c r="BP18" i="5"/>
  <c r="BQ18" i="5"/>
  <c r="BR18" i="5"/>
  <c r="BS18" i="5"/>
  <c r="BT18" i="5"/>
  <c r="BU18" i="5"/>
  <c r="BV18" i="5"/>
  <c r="BW18" i="5"/>
  <c r="BX18" i="5"/>
  <c r="BY18" i="5"/>
  <c r="BZ18" i="5"/>
  <c r="CA18" i="5"/>
  <c r="CB18" i="5"/>
  <c r="CC18" i="5"/>
  <c r="CD18" i="5"/>
  <c r="CE18" i="5"/>
  <c r="CF18" i="5"/>
  <c r="CG18" i="5"/>
  <c r="CH18" i="5"/>
  <c r="CI18" i="5"/>
  <c r="CJ18" i="5"/>
  <c r="CK18" i="5"/>
  <c r="CL18" i="5"/>
  <c r="CM18" i="5"/>
  <c r="CN18" i="5"/>
  <c r="CO18" i="5"/>
  <c r="CP18" i="5"/>
  <c r="CQ18" i="5"/>
  <c r="CR18" i="5"/>
  <c r="CS18" i="5"/>
  <c r="CT18" i="5"/>
  <c r="CU18" i="5"/>
  <c r="CV18" i="5"/>
  <c r="A19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BB19" i="5"/>
  <c r="BC19" i="5"/>
  <c r="BD19" i="5"/>
  <c r="BE19" i="5"/>
  <c r="BF19" i="5"/>
  <c r="BG19" i="5"/>
  <c r="BH19" i="5"/>
  <c r="BI19" i="5"/>
  <c r="BJ19" i="5"/>
  <c r="BK19" i="5"/>
  <c r="BL19" i="5"/>
  <c r="BM19" i="5"/>
  <c r="BN19" i="5"/>
  <c r="BO19" i="5"/>
  <c r="BP19" i="5"/>
  <c r="BQ19" i="5"/>
  <c r="BR19" i="5"/>
  <c r="BS19" i="5"/>
  <c r="BT19" i="5"/>
  <c r="BU19" i="5"/>
  <c r="BV19" i="5"/>
  <c r="BW19" i="5"/>
  <c r="BX19" i="5"/>
  <c r="BY19" i="5"/>
  <c r="BZ19" i="5"/>
  <c r="CA19" i="5"/>
  <c r="CB19" i="5"/>
  <c r="CC19" i="5"/>
  <c r="CD19" i="5"/>
  <c r="CE19" i="5"/>
  <c r="CF19" i="5"/>
  <c r="CG19" i="5"/>
  <c r="CH19" i="5"/>
  <c r="CI19" i="5"/>
  <c r="CJ19" i="5"/>
  <c r="CK19" i="5"/>
  <c r="CL19" i="5"/>
  <c r="CM19" i="5"/>
  <c r="CN19" i="5"/>
  <c r="CO19" i="5"/>
  <c r="CP19" i="5"/>
  <c r="CQ19" i="5"/>
  <c r="CR19" i="5"/>
  <c r="CS19" i="5"/>
  <c r="CT19" i="5"/>
  <c r="CU19" i="5"/>
  <c r="CV19" i="5"/>
  <c r="A20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AZ20" i="5"/>
  <c r="BA20" i="5"/>
  <c r="BB20" i="5"/>
  <c r="BC20" i="5"/>
  <c r="BD20" i="5"/>
  <c r="BE20" i="5"/>
  <c r="BF20" i="5"/>
  <c r="BG20" i="5"/>
  <c r="BH20" i="5"/>
  <c r="BI20" i="5"/>
  <c r="BJ20" i="5"/>
  <c r="BK20" i="5"/>
  <c r="BL20" i="5"/>
  <c r="BM20" i="5"/>
  <c r="BN20" i="5"/>
  <c r="BO20" i="5"/>
  <c r="BP20" i="5"/>
  <c r="BQ20" i="5"/>
  <c r="BR20" i="5"/>
  <c r="BS20" i="5"/>
  <c r="BT20" i="5"/>
  <c r="BU20" i="5"/>
  <c r="BV20" i="5"/>
  <c r="BW20" i="5"/>
  <c r="BX20" i="5"/>
  <c r="BY20" i="5"/>
  <c r="BZ20" i="5"/>
  <c r="CA20" i="5"/>
  <c r="CB20" i="5"/>
  <c r="CC20" i="5"/>
  <c r="CD20" i="5"/>
  <c r="CE20" i="5"/>
  <c r="CF20" i="5"/>
  <c r="CG20" i="5"/>
  <c r="CH20" i="5"/>
  <c r="CI20" i="5"/>
  <c r="CJ20" i="5"/>
  <c r="CK20" i="5"/>
  <c r="CL20" i="5"/>
  <c r="CM20" i="5"/>
  <c r="CN20" i="5"/>
  <c r="CO20" i="5"/>
  <c r="CP20" i="5"/>
  <c r="CQ20" i="5"/>
  <c r="CR20" i="5"/>
  <c r="CS20" i="5"/>
  <c r="CT20" i="5"/>
  <c r="CU20" i="5"/>
  <c r="CV20" i="5"/>
  <c r="A21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I21" i="5"/>
  <c r="AJ21" i="5"/>
  <c r="AK21" i="5"/>
  <c r="AL21" i="5"/>
  <c r="AM21" i="5"/>
  <c r="AN21" i="5"/>
  <c r="AO21" i="5"/>
  <c r="AP21" i="5"/>
  <c r="AQ21" i="5"/>
  <c r="AR21" i="5"/>
  <c r="AS21" i="5"/>
  <c r="AT21" i="5"/>
  <c r="AU21" i="5"/>
  <c r="AV21" i="5"/>
  <c r="AW21" i="5"/>
  <c r="AX21" i="5"/>
  <c r="AY21" i="5"/>
  <c r="AZ21" i="5"/>
  <c r="BA21" i="5"/>
  <c r="BB21" i="5"/>
  <c r="BC21" i="5"/>
  <c r="BD21" i="5"/>
  <c r="BE21" i="5"/>
  <c r="BF21" i="5"/>
  <c r="BG21" i="5"/>
  <c r="BH21" i="5"/>
  <c r="BI21" i="5"/>
  <c r="BJ21" i="5"/>
  <c r="BK21" i="5"/>
  <c r="BL21" i="5"/>
  <c r="BM21" i="5"/>
  <c r="BN21" i="5"/>
  <c r="BO21" i="5"/>
  <c r="BP21" i="5"/>
  <c r="BQ21" i="5"/>
  <c r="BR21" i="5"/>
  <c r="BS21" i="5"/>
  <c r="BT21" i="5"/>
  <c r="BU21" i="5"/>
  <c r="BV21" i="5"/>
  <c r="BW21" i="5"/>
  <c r="BX21" i="5"/>
  <c r="BY21" i="5"/>
  <c r="BZ21" i="5"/>
  <c r="CA21" i="5"/>
  <c r="CB21" i="5"/>
  <c r="CC21" i="5"/>
  <c r="CD21" i="5"/>
  <c r="CE21" i="5"/>
  <c r="CF21" i="5"/>
  <c r="CG21" i="5"/>
  <c r="CH21" i="5"/>
  <c r="CI21" i="5"/>
  <c r="CJ21" i="5"/>
  <c r="CK21" i="5"/>
  <c r="CL21" i="5"/>
  <c r="CM21" i="5"/>
  <c r="CN21" i="5"/>
  <c r="CO21" i="5"/>
  <c r="CP21" i="5"/>
  <c r="CQ21" i="5"/>
  <c r="CR21" i="5"/>
  <c r="CS21" i="5"/>
  <c r="CT21" i="5"/>
  <c r="CU21" i="5"/>
  <c r="CV21" i="5"/>
  <c r="A22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AU22" i="5"/>
  <c r="AV22" i="5"/>
  <c r="AW22" i="5"/>
  <c r="AX22" i="5"/>
  <c r="AY22" i="5"/>
  <c r="AZ22" i="5"/>
  <c r="BA22" i="5"/>
  <c r="BB22" i="5"/>
  <c r="BC22" i="5"/>
  <c r="BD22" i="5"/>
  <c r="BE22" i="5"/>
  <c r="BF22" i="5"/>
  <c r="BG22" i="5"/>
  <c r="BH22" i="5"/>
  <c r="BI22" i="5"/>
  <c r="BJ22" i="5"/>
  <c r="BK22" i="5"/>
  <c r="BL22" i="5"/>
  <c r="BM22" i="5"/>
  <c r="BN22" i="5"/>
  <c r="BO22" i="5"/>
  <c r="BP22" i="5"/>
  <c r="BQ22" i="5"/>
  <c r="BR22" i="5"/>
  <c r="BS22" i="5"/>
  <c r="BT22" i="5"/>
  <c r="BU22" i="5"/>
  <c r="BV22" i="5"/>
  <c r="BW22" i="5"/>
  <c r="BX22" i="5"/>
  <c r="BY22" i="5"/>
  <c r="BZ22" i="5"/>
  <c r="CA22" i="5"/>
  <c r="CB22" i="5"/>
  <c r="CC22" i="5"/>
  <c r="CD22" i="5"/>
  <c r="CE22" i="5"/>
  <c r="CF22" i="5"/>
  <c r="CG22" i="5"/>
  <c r="CH22" i="5"/>
  <c r="CI22" i="5"/>
  <c r="CJ22" i="5"/>
  <c r="CK22" i="5"/>
  <c r="CL22" i="5"/>
  <c r="CM22" i="5"/>
  <c r="CN22" i="5"/>
  <c r="CO22" i="5"/>
  <c r="CP22" i="5"/>
  <c r="CQ22" i="5"/>
  <c r="CR22" i="5"/>
  <c r="CS22" i="5"/>
  <c r="CT22" i="5"/>
  <c r="CU22" i="5"/>
  <c r="CV22" i="5"/>
  <c r="A23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W23" i="5"/>
  <c r="AX23" i="5"/>
  <c r="AY23" i="5"/>
  <c r="AZ23" i="5"/>
  <c r="BA23" i="5"/>
  <c r="BB23" i="5"/>
  <c r="BC23" i="5"/>
  <c r="BD23" i="5"/>
  <c r="BE23" i="5"/>
  <c r="BF23" i="5"/>
  <c r="BG23" i="5"/>
  <c r="BH23" i="5"/>
  <c r="BI23" i="5"/>
  <c r="BJ23" i="5"/>
  <c r="BK23" i="5"/>
  <c r="BL23" i="5"/>
  <c r="BM23" i="5"/>
  <c r="BN23" i="5"/>
  <c r="BO23" i="5"/>
  <c r="BP23" i="5"/>
  <c r="BQ23" i="5"/>
  <c r="BR23" i="5"/>
  <c r="BS23" i="5"/>
  <c r="BT23" i="5"/>
  <c r="BU23" i="5"/>
  <c r="BV23" i="5"/>
  <c r="BW23" i="5"/>
  <c r="BX23" i="5"/>
  <c r="BY23" i="5"/>
  <c r="BZ23" i="5"/>
  <c r="CA23" i="5"/>
  <c r="CB23" i="5"/>
  <c r="CC23" i="5"/>
  <c r="CD23" i="5"/>
  <c r="CE23" i="5"/>
  <c r="CF23" i="5"/>
  <c r="CG23" i="5"/>
  <c r="CH23" i="5"/>
  <c r="CI23" i="5"/>
  <c r="CJ23" i="5"/>
  <c r="CK23" i="5"/>
  <c r="CL23" i="5"/>
  <c r="CM23" i="5"/>
  <c r="CN23" i="5"/>
  <c r="CO23" i="5"/>
  <c r="CP23" i="5"/>
  <c r="CQ23" i="5"/>
  <c r="CR23" i="5"/>
  <c r="CS23" i="5"/>
  <c r="CT23" i="5"/>
  <c r="CU23" i="5"/>
  <c r="CV23" i="5"/>
  <c r="A24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AX24" i="5"/>
  <c r="AY24" i="5"/>
  <c r="AZ24" i="5"/>
  <c r="BA24" i="5"/>
  <c r="BB24" i="5"/>
  <c r="BC24" i="5"/>
  <c r="BD24" i="5"/>
  <c r="BE24" i="5"/>
  <c r="BF24" i="5"/>
  <c r="BG24" i="5"/>
  <c r="BH24" i="5"/>
  <c r="BI24" i="5"/>
  <c r="BJ24" i="5"/>
  <c r="BK24" i="5"/>
  <c r="BL24" i="5"/>
  <c r="BM24" i="5"/>
  <c r="BN24" i="5"/>
  <c r="BO24" i="5"/>
  <c r="BP24" i="5"/>
  <c r="BQ24" i="5"/>
  <c r="BR24" i="5"/>
  <c r="BS24" i="5"/>
  <c r="BT24" i="5"/>
  <c r="BU24" i="5"/>
  <c r="BV24" i="5"/>
  <c r="BW24" i="5"/>
  <c r="BX24" i="5"/>
  <c r="BY24" i="5"/>
  <c r="BZ24" i="5"/>
  <c r="CA24" i="5"/>
  <c r="CB24" i="5"/>
  <c r="CC24" i="5"/>
  <c r="CD24" i="5"/>
  <c r="CE24" i="5"/>
  <c r="CF24" i="5"/>
  <c r="CG24" i="5"/>
  <c r="CH24" i="5"/>
  <c r="CI24" i="5"/>
  <c r="CJ24" i="5"/>
  <c r="CK24" i="5"/>
  <c r="CL24" i="5"/>
  <c r="CM24" i="5"/>
  <c r="CN24" i="5"/>
  <c r="CO24" i="5"/>
  <c r="CP24" i="5"/>
  <c r="CQ24" i="5"/>
  <c r="CR24" i="5"/>
  <c r="CS24" i="5"/>
  <c r="CT24" i="5"/>
  <c r="CU24" i="5"/>
  <c r="CV24" i="5"/>
  <c r="A25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BE25" i="5"/>
  <c r="BF25" i="5"/>
  <c r="BG25" i="5"/>
  <c r="BH25" i="5"/>
  <c r="BI25" i="5"/>
  <c r="BJ25" i="5"/>
  <c r="BK25" i="5"/>
  <c r="BL25" i="5"/>
  <c r="BM25" i="5"/>
  <c r="BN25" i="5"/>
  <c r="BO25" i="5"/>
  <c r="BP25" i="5"/>
  <c r="BQ25" i="5"/>
  <c r="BR25" i="5"/>
  <c r="BS25" i="5"/>
  <c r="BT25" i="5"/>
  <c r="BU25" i="5"/>
  <c r="BV25" i="5"/>
  <c r="BW25" i="5"/>
  <c r="BX25" i="5"/>
  <c r="BY25" i="5"/>
  <c r="BZ25" i="5"/>
  <c r="CA25" i="5"/>
  <c r="CB25" i="5"/>
  <c r="CC25" i="5"/>
  <c r="CD25" i="5"/>
  <c r="CE25" i="5"/>
  <c r="CF25" i="5"/>
  <c r="CG25" i="5"/>
  <c r="CH25" i="5"/>
  <c r="CI25" i="5"/>
  <c r="CJ25" i="5"/>
  <c r="CK25" i="5"/>
  <c r="CL25" i="5"/>
  <c r="CM25" i="5"/>
  <c r="CN25" i="5"/>
  <c r="CO25" i="5"/>
  <c r="CP25" i="5"/>
  <c r="CQ25" i="5"/>
  <c r="CR25" i="5"/>
  <c r="CS25" i="5"/>
  <c r="CT25" i="5"/>
  <c r="CU25" i="5"/>
  <c r="CV25" i="5"/>
  <c r="A26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I26" i="5"/>
  <c r="AJ26" i="5"/>
  <c r="AK26" i="5"/>
  <c r="AL26" i="5"/>
  <c r="AM26" i="5"/>
  <c r="AN26" i="5"/>
  <c r="AO26" i="5"/>
  <c r="AP26" i="5"/>
  <c r="AQ26" i="5"/>
  <c r="AR26" i="5"/>
  <c r="AS26" i="5"/>
  <c r="AT26" i="5"/>
  <c r="AU26" i="5"/>
  <c r="AV26" i="5"/>
  <c r="AW26" i="5"/>
  <c r="AX26" i="5"/>
  <c r="AY26" i="5"/>
  <c r="AZ26" i="5"/>
  <c r="BA26" i="5"/>
  <c r="BB26" i="5"/>
  <c r="BC26" i="5"/>
  <c r="BD26" i="5"/>
  <c r="BE26" i="5"/>
  <c r="BF26" i="5"/>
  <c r="BG26" i="5"/>
  <c r="BH26" i="5"/>
  <c r="BI26" i="5"/>
  <c r="BJ26" i="5"/>
  <c r="BK26" i="5"/>
  <c r="BL26" i="5"/>
  <c r="BM26" i="5"/>
  <c r="BN26" i="5"/>
  <c r="BO26" i="5"/>
  <c r="BP26" i="5"/>
  <c r="BQ26" i="5"/>
  <c r="BR26" i="5"/>
  <c r="BS26" i="5"/>
  <c r="BT26" i="5"/>
  <c r="BU26" i="5"/>
  <c r="BV26" i="5"/>
  <c r="BW26" i="5"/>
  <c r="BX26" i="5"/>
  <c r="BY26" i="5"/>
  <c r="BZ26" i="5"/>
  <c r="CA26" i="5"/>
  <c r="CB26" i="5"/>
  <c r="CC26" i="5"/>
  <c r="CD26" i="5"/>
  <c r="CE26" i="5"/>
  <c r="CF26" i="5"/>
  <c r="CG26" i="5"/>
  <c r="CH26" i="5"/>
  <c r="CI26" i="5"/>
  <c r="CJ26" i="5"/>
  <c r="CK26" i="5"/>
  <c r="CL26" i="5"/>
  <c r="CM26" i="5"/>
  <c r="CN26" i="5"/>
  <c r="CO26" i="5"/>
  <c r="CP26" i="5"/>
  <c r="CQ26" i="5"/>
  <c r="CR26" i="5"/>
  <c r="CS26" i="5"/>
  <c r="CT26" i="5"/>
  <c r="CU26" i="5"/>
  <c r="CV26" i="5"/>
  <c r="A27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I27" i="5"/>
  <c r="AJ27" i="5"/>
  <c r="AK27" i="5"/>
  <c r="AL27" i="5"/>
  <c r="AM27" i="5"/>
  <c r="AN27" i="5"/>
  <c r="AO27" i="5"/>
  <c r="AP27" i="5"/>
  <c r="AQ27" i="5"/>
  <c r="AR27" i="5"/>
  <c r="AS27" i="5"/>
  <c r="AT27" i="5"/>
  <c r="AU27" i="5"/>
  <c r="AV27" i="5"/>
  <c r="AW27" i="5"/>
  <c r="AX27" i="5"/>
  <c r="AY27" i="5"/>
  <c r="AZ27" i="5"/>
  <c r="BA27" i="5"/>
  <c r="BB27" i="5"/>
  <c r="BC27" i="5"/>
  <c r="BD27" i="5"/>
  <c r="BE27" i="5"/>
  <c r="BF27" i="5"/>
  <c r="BG27" i="5"/>
  <c r="BH27" i="5"/>
  <c r="BI27" i="5"/>
  <c r="BJ27" i="5"/>
  <c r="BK27" i="5"/>
  <c r="BL27" i="5"/>
  <c r="BM27" i="5"/>
  <c r="BN27" i="5"/>
  <c r="BO27" i="5"/>
  <c r="BP27" i="5"/>
  <c r="BQ27" i="5"/>
  <c r="BR27" i="5"/>
  <c r="BS27" i="5"/>
  <c r="BT27" i="5"/>
  <c r="BU27" i="5"/>
  <c r="BV27" i="5"/>
  <c r="BW27" i="5"/>
  <c r="BX27" i="5"/>
  <c r="BY27" i="5"/>
  <c r="BZ27" i="5"/>
  <c r="CA27" i="5"/>
  <c r="CB27" i="5"/>
  <c r="CC27" i="5"/>
  <c r="CD27" i="5"/>
  <c r="CE27" i="5"/>
  <c r="CF27" i="5"/>
  <c r="CG27" i="5"/>
  <c r="CH27" i="5"/>
  <c r="CI27" i="5"/>
  <c r="CJ27" i="5"/>
  <c r="CK27" i="5"/>
  <c r="CL27" i="5"/>
  <c r="CM27" i="5"/>
  <c r="CN27" i="5"/>
  <c r="CO27" i="5"/>
  <c r="CP27" i="5"/>
  <c r="CQ27" i="5"/>
  <c r="CR27" i="5"/>
  <c r="CS27" i="5"/>
  <c r="CT27" i="5"/>
  <c r="CU27" i="5"/>
  <c r="CV27" i="5"/>
  <c r="A28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I28" i="5"/>
  <c r="AJ28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AW28" i="5"/>
  <c r="AX28" i="5"/>
  <c r="AY28" i="5"/>
  <c r="AZ28" i="5"/>
  <c r="BA28" i="5"/>
  <c r="BB28" i="5"/>
  <c r="BC28" i="5"/>
  <c r="BD28" i="5"/>
  <c r="BE28" i="5"/>
  <c r="BF28" i="5"/>
  <c r="BG28" i="5"/>
  <c r="BH28" i="5"/>
  <c r="BI28" i="5"/>
  <c r="BJ28" i="5"/>
  <c r="BK28" i="5"/>
  <c r="BL28" i="5"/>
  <c r="BM28" i="5"/>
  <c r="BN28" i="5"/>
  <c r="BO28" i="5"/>
  <c r="BP28" i="5"/>
  <c r="BQ28" i="5"/>
  <c r="BR28" i="5"/>
  <c r="BS28" i="5"/>
  <c r="BT28" i="5"/>
  <c r="BU28" i="5"/>
  <c r="BV28" i="5"/>
  <c r="BW28" i="5"/>
  <c r="BX28" i="5"/>
  <c r="BY28" i="5"/>
  <c r="BZ28" i="5"/>
  <c r="CA28" i="5"/>
  <c r="CB28" i="5"/>
  <c r="CC28" i="5"/>
  <c r="CD28" i="5"/>
  <c r="CE28" i="5"/>
  <c r="CF28" i="5"/>
  <c r="CG28" i="5"/>
  <c r="CH28" i="5"/>
  <c r="CI28" i="5"/>
  <c r="CJ28" i="5"/>
  <c r="CK28" i="5"/>
  <c r="CL28" i="5"/>
  <c r="CM28" i="5"/>
  <c r="CN28" i="5"/>
  <c r="CO28" i="5"/>
  <c r="CP28" i="5"/>
  <c r="CQ28" i="5"/>
  <c r="CR28" i="5"/>
  <c r="CS28" i="5"/>
  <c r="CT28" i="5"/>
  <c r="CU28" i="5"/>
  <c r="CV28" i="5"/>
  <c r="A29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BC29" i="5"/>
  <c r="BD29" i="5"/>
  <c r="BE29" i="5"/>
  <c r="BF29" i="5"/>
  <c r="BG29" i="5"/>
  <c r="BH29" i="5"/>
  <c r="BI29" i="5"/>
  <c r="BJ29" i="5"/>
  <c r="BK29" i="5"/>
  <c r="BL29" i="5"/>
  <c r="BM29" i="5"/>
  <c r="BN29" i="5"/>
  <c r="BO29" i="5"/>
  <c r="BP29" i="5"/>
  <c r="BQ29" i="5"/>
  <c r="BR29" i="5"/>
  <c r="BS29" i="5"/>
  <c r="BT29" i="5"/>
  <c r="BU29" i="5"/>
  <c r="BV29" i="5"/>
  <c r="BW29" i="5"/>
  <c r="BX29" i="5"/>
  <c r="BY29" i="5"/>
  <c r="BZ29" i="5"/>
  <c r="CA29" i="5"/>
  <c r="CB29" i="5"/>
  <c r="CC29" i="5"/>
  <c r="CD29" i="5"/>
  <c r="CE29" i="5"/>
  <c r="CF29" i="5"/>
  <c r="CG29" i="5"/>
  <c r="CH29" i="5"/>
  <c r="CI29" i="5"/>
  <c r="CJ29" i="5"/>
  <c r="CK29" i="5"/>
  <c r="CL29" i="5"/>
  <c r="CM29" i="5"/>
  <c r="CN29" i="5"/>
  <c r="CO29" i="5"/>
  <c r="CP29" i="5"/>
  <c r="CQ29" i="5"/>
  <c r="CR29" i="5"/>
  <c r="CS29" i="5"/>
  <c r="CT29" i="5"/>
  <c r="CU29" i="5"/>
  <c r="CV29" i="5"/>
  <c r="A30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X30" i="5"/>
  <c r="AY30" i="5"/>
  <c r="AZ30" i="5"/>
  <c r="BA30" i="5"/>
  <c r="BB30" i="5"/>
  <c r="BC30" i="5"/>
  <c r="BD30" i="5"/>
  <c r="BE30" i="5"/>
  <c r="BF30" i="5"/>
  <c r="BG30" i="5"/>
  <c r="BH30" i="5"/>
  <c r="BI30" i="5"/>
  <c r="BJ30" i="5"/>
  <c r="BK30" i="5"/>
  <c r="BL30" i="5"/>
  <c r="BM30" i="5"/>
  <c r="BN30" i="5"/>
  <c r="BO30" i="5"/>
  <c r="BP30" i="5"/>
  <c r="BQ30" i="5"/>
  <c r="BR30" i="5"/>
  <c r="BS30" i="5"/>
  <c r="BT30" i="5"/>
  <c r="BU30" i="5"/>
  <c r="BV30" i="5"/>
  <c r="BW30" i="5"/>
  <c r="BX30" i="5"/>
  <c r="BY30" i="5"/>
  <c r="BZ30" i="5"/>
  <c r="CA30" i="5"/>
  <c r="CB30" i="5"/>
  <c r="CC30" i="5"/>
  <c r="CD30" i="5"/>
  <c r="CE30" i="5"/>
  <c r="CF30" i="5"/>
  <c r="CG30" i="5"/>
  <c r="CH30" i="5"/>
  <c r="CI30" i="5"/>
  <c r="CJ30" i="5"/>
  <c r="CK30" i="5"/>
  <c r="CL30" i="5"/>
  <c r="CM30" i="5"/>
  <c r="CN30" i="5"/>
  <c r="CO30" i="5"/>
  <c r="CP30" i="5"/>
  <c r="CQ30" i="5"/>
  <c r="CR30" i="5"/>
  <c r="CS30" i="5"/>
  <c r="CT30" i="5"/>
  <c r="CU30" i="5"/>
  <c r="CV30" i="5"/>
  <c r="A31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AW31" i="5"/>
  <c r="AX31" i="5"/>
  <c r="AY31" i="5"/>
  <c r="AZ31" i="5"/>
  <c r="BA31" i="5"/>
  <c r="BB31" i="5"/>
  <c r="BC31" i="5"/>
  <c r="BD31" i="5"/>
  <c r="BE31" i="5"/>
  <c r="BF31" i="5"/>
  <c r="BG31" i="5"/>
  <c r="BH31" i="5"/>
  <c r="BI31" i="5"/>
  <c r="BJ31" i="5"/>
  <c r="BK31" i="5"/>
  <c r="BL31" i="5"/>
  <c r="BM31" i="5"/>
  <c r="BN31" i="5"/>
  <c r="BO31" i="5"/>
  <c r="BP31" i="5"/>
  <c r="BQ31" i="5"/>
  <c r="BR31" i="5"/>
  <c r="BS31" i="5"/>
  <c r="BT31" i="5"/>
  <c r="BU31" i="5"/>
  <c r="BV31" i="5"/>
  <c r="BW31" i="5"/>
  <c r="BX31" i="5"/>
  <c r="BY31" i="5"/>
  <c r="BZ31" i="5"/>
  <c r="CA31" i="5"/>
  <c r="CB31" i="5"/>
  <c r="CC31" i="5"/>
  <c r="CD31" i="5"/>
  <c r="CE31" i="5"/>
  <c r="CF31" i="5"/>
  <c r="CG31" i="5"/>
  <c r="CH31" i="5"/>
  <c r="CI31" i="5"/>
  <c r="CJ31" i="5"/>
  <c r="CK31" i="5"/>
  <c r="CL31" i="5"/>
  <c r="CM31" i="5"/>
  <c r="CN31" i="5"/>
  <c r="CO31" i="5"/>
  <c r="CP31" i="5"/>
  <c r="CQ31" i="5"/>
  <c r="CR31" i="5"/>
  <c r="CS31" i="5"/>
  <c r="CT31" i="5"/>
  <c r="CU31" i="5"/>
  <c r="CV31" i="5"/>
  <c r="A32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X32" i="5"/>
  <c r="AY32" i="5"/>
  <c r="AZ32" i="5"/>
  <c r="BA32" i="5"/>
  <c r="BB32" i="5"/>
  <c r="BC32" i="5"/>
  <c r="BD32" i="5"/>
  <c r="BE32" i="5"/>
  <c r="BF32" i="5"/>
  <c r="BG32" i="5"/>
  <c r="BH32" i="5"/>
  <c r="BI32" i="5"/>
  <c r="BJ32" i="5"/>
  <c r="BK32" i="5"/>
  <c r="BL32" i="5"/>
  <c r="BM32" i="5"/>
  <c r="BN32" i="5"/>
  <c r="BO32" i="5"/>
  <c r="BP32" i="5"/>
  <c r="BQ32" i="5"/>
  <c r="BR32" i="5"/>
  <c r="BS32" i="5"/>
  <c r="BT32" i="5"/>
  <c r="BU32" i="5"/>
  <c r="BV32" i="5"/>
  <c r="BW32" i="5"/>
  <c r="BX32" i="5"/>
  <c r="BY32" i="5"/>
  <c r="BZ32" i="5"/>
  <c r="CA32" i="5"/>
  <c r="CB32" i="5"/>
  <c r="CC32" i="5"/>
  <c r="CD32" i="5"/>
  <c r="CE32" i="5"/>
  <c r="CF32" i="5"/>
  <c r="CG32" i="5"/>
  <c r="CH32" i="5"/>
  <c r="CI32" i="5"/>
  <c r="CJ32" i="5"/>
  <c r="CK32" i="5"/>
  <c r="CL32" i="5"/>
  <c r="CM32" i="5"/>
  <c r="CN32" i="5"/>
  <c r="CO32" i="5"/>
  <c r="CP32" i="5"/>
  <c r="CQ32" i="5"/>
  <c r="CR32" i="5"/>
  <c r="CS32" i="5"/>
  <c r="CT32" i="5"/>
  <c r="CU32" i="5"/>
  <c r="CV32" i="5"/>
  <c r="A33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X33" i="5"/>
  <c r="AY33" i="5"/>
  <c r="AZ33" i="5"/>
  <c r="BA33" i="5"/>
  <c r="BB33" i="5"/>
  <c r="BC33" i="5"/>
  <c r="BD33" i="5"/>
  <c r="BE33" i="5"/>
  <c r="BF33" i="5"/>
  <c r="BG33" i="5"/>
  <c r="BH33" i="5"/>
  <c r="BI33" i="5"/>
  <c r="BJ33" i="5"/>
  <c r="BK33" i="5"/>
  <c r="BL33" i="5"/>
  <c r="BM33" i="5"/>
  <c r="BN33" i="5"/>
  <c r="BO33" i="5"/>
  <c r="BP33" i="5"/>
  <c r="BQ33" i="5"/>
  <c r="BR33" i="5"/>
  <c r="BS33" i="5"/>
  <c r="BT33" i="5"/>
  <c r="BU33" i="5"/>
  <c r="BV33" i="5"/>
  <c r="BW33" i="5"/>
  <c r="BX33" i="5"/>
  <c r="BY33" i="5"/>
  <c r="BZ33" i="5"/>
  <c r="CA33" i="5"/>
  <c r="CB33" i="5"/>
  <c r="CC33" i="5"/>
  <c r="CD33" i="5"/>
  <c r="CE33" i="5"/>
  <c r="CF33" i="5"/>
  <c r="CG33" i="5"/>
  <c r="CH33" i="5"/>
  <c r="CI33" i="5"/>
  <c r="CJ33" i="5"/>
  <c r="CK33" i="5"/>
  <c r="CL33" i="5"/>
  <c r="CM33" i="5"/>
  <c r="CN33" i="5"/>
  <c r="CO33" i="5"/>
  <c r="CP33" i="5"/>
  <c r="CQ33" i="5"/>
  <c r="CR33" i="5"/>
  <c r="CS33" i="5"/>
  <c r="CT33" i="5"/>
  <c r="CU33" i="5"/>
  <c r="CV33" i="5"/>
  <c r="A34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AX34" i="5"/>
  <c r="AY34" i="5"/>
  <c r="AZ34" i="5"/>
  <c r="BA34" i="5"/>
  <c r="BB34" i="5"/>
  <c r="BC34" i="5"/>
  <c r="BD34" i="5"/>
  <c r="BE34" i="5"/>
  <c r="BF34" i="5"/>
  <c r="BG34" i="5"/>
  <c r="BH34" i="5"/>
  <c r="BI34" i="5"/>
  <c r="BJ34" i="5"/>
  <c r="BK34" i="5"/>
  <c r="BL34" i="5"/>
  <c r="BM34" i="5"/>
  <c r="BN34" i="5"/>
  <c r="BO34" i="5"/>
  <c r="BP34" i="5"/>
  <c r="BQ34" i="5"/>
  <c r="BR34" i="5"/>
  <c r="BS34" i="5"/>
  <c r="BT34" i="5"/>
  <c r="BU34" i="5"/>
  <c r="BV34" i="5"/>
  <c r="BW34" i="5"/>
  <c r="BX34" i="5"/>
  <c r="BY34" i="5"/>
  <c r="BZ34" i="5"/>
  <c r="CA34" i="5"/>
  <c r="CB34" i="5"/>
  <c r="CC34" i="5"/>
  <c r="CD34" i="5"/>
  <c r="CE34" i="5"/>
  <c r="CF34" i="5"/>
  <c r="CG34" i="5"/>
  <c r="CH34" i="5"/>
  <c r="CI34" i="5"/>
  <c r="CJ34" i="5"/>
  <c r="CK34" i="5"/>
  <c r="CL34" i="5"/>
  <c r="CM34" i="5"/>
  <c r="CN34" i="5"/>
  <c r="CO34" i="5"/>
  <c r="CP34" i="5"/>
  <c r="CQ34" i="5"/>
  <c r="CR34" i="5"/>
  <c r="CS34" i="5"/>
  <c r="CT34" i="5"/>
  <c r="CU34" i="5"/>
  <c r="CV34" i="5"/>
  <c r="A35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W35" i="5"/>
  <c r="AX35" i="5"/>
  <c r="AY35" i="5"/>
  <c r="AZ35" i="5"/>
  <c r="BA35" i="5"/>
  <c r="BB35" i="5"/>
  <c r="BC35" i="5"/>
  <c r="BD35" i="5"/>
  <c r="BE35" i="5"/>
  <c r="BF35" i="5"/>
  <c r="BG35" i="5"/>
  <c r="BH35" i="5"/>
  <c r="BI35" i="5"/>
  <c r="BJ35" i="5"/>
  <c r="BK35" i="5"/>
  <c r="BL35" i="5"/>
  <c r="BM35" i="5"/>
  <c r="BN35" i="5"/>
  <c r="BO35" i="5"/>
  <c r="BP35" i="5"/>
  <c r="BQ35" i="5"/>
  <c r="BR35" i="5"/>
  <c r="BS35" i="5"/>
  <c r="BT35" i="5"/>
  <c r="BU35" i="5"/>
  <c r="BV35" i="5"/>
  <c r="BW35" i="5"/>
  <c r="BX35" i="5"/>
  <c r="BY35" i="5"/>
  <c r="BZ35" i="5"/>
  <c r="CA35" i="5"/>
  <c r="CB35" i="5"/>
  <c r="CC35" i="5"/>
  <c r="CD35" i="5"/>
  <c r="CE35" i="5"/>
  <c r="CF35" i="5"/>
  <c r="CG35" i="5"/>
  <c r="CH35" i="5"/>
  <c r="CI35" i="5"/>
  <c r="CJ35" i="5"/>
  <c r="CK35" i="5"/>
  <c r="CL35" i="5"/>
  <c r="CM35" i="5"/>
  <c r="CN35" i="5"/>
  <c r="CO35" i="5"/>
  <c r="CP35" i="5"/>
  <c r="CQ35" i="5"/>
  <c r="CR35" i="5"/>
  <c r="CS35" i="5"/>
  <c r="CT35" i="5"/>
  <c r="CU35" i="5"/>
  <c r="CV35" i="5"/>
  <c r="A36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AZ36" i="5"/>
  <c r="BA36" i="5"/>
  <c r="BB36" i="5"/>
  <c r="BC36" i="5"/>
  <c r="BD36" i="5"/>
  <c r="BE36" i="5"/>
  <c r="BF36" i="5"/>
  <c r="BG36" i="5"/>
  <c r="BH36" i="5"/>
  <c r="BI36" i="5"/>
  <c r="BJ36" i="5"/>
  <c r="BK36" i="5"/>
  <c r="BL36" i="5"/>
  <c r="BM36" i="5"/>
  <c r="BN36" i="5"/>
  <c r="BO36" i="5"/>
  <c r="BP36" i="5"/>
  <c r="BQ36" i="5"/>
  <c r="BR36" i="5"/>
  <c r="BS36" i="5"/>
  <c r="BT36" i="5"/>
  <c r="BU36" i="5"/>
  <c r="BV36" i="5"/>
  <c r="BW36" i="5"/>
  <c r="BX36" i="5"/>
  <c r="BY36" i="5"/>
  <c r="BZ36" i="5"/>
  <c r="CA36" i="5"/>
  <c r="CB36" i="5"/>
  <c r="CC36" i="5"/>
  <c r="CD36" i="5"/>
  <c r="CE36" i="5"/>
  <c r="CF36" i="5"/>
  <c r="CG36" i="5"/>
  <c r="CH36" i="5"/>
  <c r="CI36" i="5"/>
  <c r="CJ36" i="5"/>
  <c r="CK36" i="5"/>
  <c r="CL36" i="5"/>
  <c r="CM36" i="5"/>
  <c r="CN36" i="5"/>
  <c r="CO36" i="5"/>
  <c r="CP36" i="5"/>
  <c r="CQ36" i="5"/>
  <c r="CR36" i="5"/>
  <c r="CS36" i="5"/>
  <c r="CT36" i="5"/>
  <c r="CU36" i="5"/>
  <c r="CV36" i="5"/>
  <c r="A37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AX37" i="5"/>
  <c r="AY37" i="5"/>
  <c r="AZ37" i="5"/>
  <c r="BA37" i="5"/>
  <c r="BB37" i="5"/>
  <c r="BC37" i="5"/>
  <c r="BD37" i="5"/>
  <c r="BE37" i="5"/>
  <c r="BF37" i="5"/>
  <c r="BG37" i="5"/>
  <c r="BH37" i="5"/>
  <c r="BI37" i="5"/>
  <c r="BJ37" i="5"/>
  <c r="BK37" i="5"/>
  <c r="BL37" i="5"/>
  <c r="BM37" i="5"/>
  <c r="BN37" i="5"/>
  <c r="BO37" i="5"/>
  <c r="BP37" i="5"/>
  <c r="BQ37" i="5"/>
  <c r="BR37" i="5"/>
  <c r="BS37" i="5"/>
  <c r="BT37" i="5"/>
  <c r="BU37" i="5"/>
  <c r="BV37" i="5"/>
  <c r="BW37" i="5"/>
  <c r="BX37" i="5"/>
  <c r="BY37" i="5"/>
  <c r="BZ37" i="5"/>
  <c r="CA37" i="5"/>
  <c r="CB37" i="5"/>
  <c r="CC37" i="5"/>
  <c r="CD37" i="5"/>
  <c r="CE37" i="5"/>
  <c r="CF37" i="5"/>
  <c r="CG37" i="5"/>
  <c r="CH37" i="5"/>
  <c r="CI37" i="5"/>
  <c r="CJ37" i="5"/>
  <c r="CK37" i="5"/>
  <c r="CL37" i="5"/>
  <c r="CM37" i="5"/>
  <c r="CN37" i="5"/>
  <c r="CO37" i="5"/>
  <c r="CP37" i="5"/>
  <c r="CQ37" i="5"/>
  <c r="CR37" i="5"/>
  <c r="CS37" i="5"/>
  <c r="CT37" i="5"/>
  <c r="CU37" i="5"/>
  <c r="CV37" i="5"/>
  <c r="A38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X38" i="5"/>
  <c r="AY38" i="5"/>
  <c r="AZ38" i="5"/>
  <c r="BA38" i="5"/>
  <c r="BB38" i="5"/>
  <c r="BC38" i="5"/>
  <c r="BD38" i="5"/>
  <c r="BE38" i="5"/>
  <c r="BF38" i="5"/>
  <c r="BG38" i="5"/>
  <c r="BH38" i="5"/>
  <c r="BI38" i="5"/>
  <c r="BJ38" i="5"/>
  <c r="BK38" i="5"/>
  <c r="BL38" i="5"/>
  <c r="BM38" i="5"/>
  <c r="BN38" i="5"/>
  <c r="BO38" i="5"/>
  <c r="BP38" i="5"/>
  <c r="BQ38" i="5"/>
  <c r="BR38" i="5"/>
  <c r="BS38" i="5"/>
  <c r="BT38" i="5"/>
  <c r="BU38" i="5"/>
  <c r="BV38" i="5"/>
  <c r="BW38" i="5"/>
  <c r="BX38" i="5"/>
  <c r="BY38" i="5"/>
  <c r="BZ38" i="5"/>
  <c r="CA38" i="5"/>
  <c r="CB38" i="5"/>
  <c r="CC38" i="5"/>
  <c r="CD38" i="5"/>
  <c r="CE38" i="5"/>
  <c r="CF38" i="5"/>
  <c r="CG38" i="5"/>
  <c r="CH38" i="5"/>
  <c r="CI38" i="5"/>
  <c r="CJ38" i="5"/>
  <c r="CK38" i="5"/>
  <c r="CL38" i="5"/>
  <c r="CM38" i="5"/>
  <c r="CN38" i="5"/>
  <c r="CO38" i="5"/>
  <c r="CP38" i="5"/>
  <c r="CQ38" i="5"/>
  <c r="CR38" i="5"/>
  <c r="CS38" i="5"/>
  <c r="CT38" i="5"/>
  <c r="CU38" i="5"/>
  <c r="CV38" i="5"/>
  <c r="A39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BA39" i="5"/>
  <c r="BB39" i="5"/>
  <c r="BC39" i="5"/>
  <c r="BD39" i="5"/>
  <c r="BE39" i="5"/>
  <c r="BF39" i="5"/>
  <c r="BG39" i="5"/>
  <c r="BH39" i="5"/>
  <c r="BI39" i="5"/>
  <c r="BJ39" i="5"/>
  <c r="BK39" i="5"/>
  <c r="BL39" i="5"/>
  <c r="BM39" i="5"/>
  <c r="BN39" i="5"/>
  <c r="BO39" i="5"/>
  <c r="BP39" i="5"/>
  <c r="BQ39" i="5"/>
  <c r="BR39" i="5"/>
  <c r="BS39" i="5"/>
  <c r="BT39" i="5"/>
  <c r="BU39" i="5"/>
  <c r="BV39" i="5"/>
  <c r="BW39" i="5"/>
  <c r="BX39" i="5"/>
  <c r="BY39" i="5"/>
  <c r="BZ39" i="5"/>
  <c r="CA39" i="5"/>
  <c r="CB39" i="5"/>
  <c r="CC39" i="5"/>
  <c r="CD39" i="5"/>
  <c r="CE39" i="5"/>
  <c r="CF39" i="5"/>
  <c r="CG39" i="5"/>
  <c r="CH39" i="5"/>
  <c r="CI39" i="5"/>
  <c r="CJ39" i="5"/>
  <c r="CK39" i="5"/>
  <c r="CL39" i="5"/>
  <c r="CM39" i="5"/>
  <c r="CN39" i="5"/>
  <c r="CO39" i="5"/>
  <c r="CP39" i="5"/>
  <c r="CQ39" i="5"/>
  <c r="CR39" i="5"/>
  <c r="CS39" i="5"/>
  <c r="CT39" i="5"/>
  <c r="CU39" i="5"/>
  <c r="CV39" i="5"/>
  <c r="A40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AW40" i="5"/>
  <c r="AX40" i="5"/>
  <c r="AY40" i="5"/>
  <c r="AZ40" i="5"/>
  <c r="BA40" i="5"/>
  <c r="BB40" i="5"/>
  <c r="BC40" i="5"/>
  <c r="BD40" i="5"/>
  <c r="BE40" i="5"/>
  <c r="BF40" i="5"/>
  <c r="BG40" i="5"/>
  <c r="BH40" i="5"/>
  <c r="BI40" i="5"/>
  <c r="BJ40" i="5"/>
  <c r="BK40" i="5"/>
  <c r="BL40" i="5"/>
  <c r="BM40" i="5"/>
  <c r="BN40" i="5"/>
  <c r="BO40" i="5"/>
  <c r="BP40" i="5"/>
  <c r="BQ40" i="5"/>
  <c r="BR40" i="5"/>
  <c r="BS40" i="5"/>
  <c r="BT40" i="5"/>
  <c r="BU40" i="5"/>
  <c r="BV40" i="5"/>
  <c r="BW40" i="5"/>
  <c r="BX40" i="5"/>
  <c r="BY40" i="5"/>
  <c r="BZ40" i="5"/>
  <c r="CA40" i="5"/>
  <c r="CB40" i="5"/>
  <c r="CC40" i="5"/>
  <c r="CD40" i="5"/>
  <c r="CE40" i="5"/>
  <c r="CF40" i="5"/>
  <c r="CG40" i="5"/>
  <c r="CH40" i="5"/>
  <c r="CI40" i="5"/>
  <c r="CJ40" i="5"/>
  <c r="CK40" i="5"/>
  <c r="CL40" i="5"/>
  <c r="CM40" i="5"/>
  <c r="CN40" i="5"/>
  <c r="CO40" i="5"/>
  <c r="CP40" i="5"/>
  <c r="CQ40" i="5"/>
  <c r="CR40" i="5"/>
  <c r="CS40" i="5"/>
  <c r="CT40" i="5"/>
  <c r="CU40" i="5"/>
  <c r="CV40" i="5"/>
  <c r="A41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AX41" i="5"/>
  <c r="AY41" i="5"/>
  <c r="AZ41" i="5"/>
  <c r="BA41" i="5"/>
  <c r="BB41" i="5"/>
  <c r="BC41" i="5"/>
  <c r="BD41" i="5"/>
  <c r="BE41" i="5"/>
  <c r="BF41" i="5"/>
  <c r="BG41" i="5"/>
  <c r="BH41" i="5"/>
  <c r="BI41" i="5"/>
  <c r="BJ41" i="5"/>
  <c r="BK41" i="5"/>
  <c r="BL41" i="5"/>
  <c r="BM41" i="5"/>
  <c r="BN41" i="5"/>
  <c r="BO41" i="5"/>
  <c r="BP41" i="5"/>
  <c r="BQ41" i="5"/>
  <c r="BR41" i="5"/>
  <c r="BS41" i="5"/>
  <c r="BT41" i="5"/>
  <c r="BU41" i="5"/>
  <c r="BV41" i="5"/>
  <c r="BW41" i="5"/>
  <c r="BX41" i="5"/>
  <c r="BY41" i="5"/>
  <c r="BZ41" i="5"/>
  <c r="CA41" i="5"/>
  <c r="CB41" i="5"/>
  <c r="CC41" i="5"/>
  <c r="CD41" i="5"/>
  <c r="CE41" i="5"/>
  <c r="CF41" i="5"/>
  <c r="CG41" i="5"/>
  <c r="CH41" i="5"/>
  <c r="CI41" i="5"/>
  <c r="CJ41" i="5"/>
  <c r="CK41" i="5"/>
  <c r="CL41" i="5"/>
  <c r="CM41" i="5"/>
  <c r="CN41" i="5"/>
  <c r="CO41" i="5"/>
  <c r="CP41" i="5"/>
  <c r="CQ41" i="5"/>
  <c r="CR41" i="5"/>
  <c r="CS41" i="5"/>
  <c r="CT41" i="5"/>
  <c r="CU41" i="5"/>
  <c r="CV41" i="5"/>
  <c r="A42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I42" i="5"/>
  <c r="AJ42" i="5"/>
  <c r="AK42" i="5"/>
  <c r="AL42" i="5"/>
  <c r="AM42" i="5"/>
  <c r="AN42" i="5"/>
  <c r="AO42" i="5"/>
  <c r="AP42" i="5"/>
  <c r="AQ42" i="5"/>
  <c r="AR42" i="5"/>
  <c r="AS42" i="5"/>
  <c r="AT42" i="5"/>
  <c r="AU42" i="5"/>
  <c r="AV42" i="5"/>
  <c r="AW42" i="5"/>
  <c r="AX42" i="5"/>
  <c r="AY42" i="5"/>
  <c r="AZ42" i="5"/>
  <c r="BA42" i="5"/>
  <c r="BB42" i="5"/>
  <c r="BC42" i="5"/>
  <c r="BD42" i="5"/>
  <c r="BE42" i="5"/>
  <c r="BF42" i="5"/>
  <c r="BG42" i="5"/>
  <c r="BH42" i="5"/>
  <c r="BI42" i="5"/>
  <c r="BJ42" i="5"/>
  <c r="BK42" i="5"/>
  <c r="BL42" i="5"/>
  <c r="BM42" i="5"/>
  <c r="BN42" i="5"/>
  <c r="BO42" i="5"/>
  <c r="BP42" i="5"/>
  <c r="BQ42" i="5"/>
  <c r="BR42" i="5"/>
  <c r="BS42" i="5"/>
  <c r="BT42" i="5"/>
  <c r="BU42" i="5"/>
  <c r="BV42" i="5"/>
  <c r="BW42" i="5"/>
  <c r="BX42" i="5"/>
  <c r="BY42" i="5"/>
  <c r="BZ42" i="5"/>
  <c r="CA42" i="5"/>
  <c r="CB42" i="5"/>
  <c r="CC42" i="5"/>
  <c r="CD42" i="5"/>
  <c r="CE42" i="5"/>
  <c r="CF42" i="5"/>
  <c r="CG42" i="5"/>
  <c r="CH42" i="5"/>
  <c r="CI42" i="5"/>
  <c r="CJ42" i="5"/>
  <c r="CK42" i="5"/>
  <c r="CL42" i="5"/>
  <c r="CM42" i="5"/>
  <c r="CN42" i="5"/>
  <c r="CO42" i="5"/>
  <c r="CP42" i="5"/>
  <c r="CQ42" i="5"/>
  <c r="CR42" i="5"/>
  <c r="CS42" i="5"/>
  <c r="CT42" i="5"/>
  <c r="CU42" i="5"/>
  <c r="CV42" i="5"/>
  <c r="A43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I43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AX43" i="5"/>
  <c r="AY43" i="5"/>
  <c r="AZ43" i="5"/>
  <c r="BA43" i="5"/>
  <c r="BB43" i="5"/>
  <c r="BC43" i="5"/>
  <c r="BD43" i="5"/>
  <c r="BE43" i="5"/>
  <c r="BF43" i="5"/>
  <c r="BG43" i="5"/>
  <c r="BH43" i="5"/>
  <c r="BI43" i="5"/>
  <c r="BJ43" i="5"/>
  <c r="BK43" i="5"/>
  <c r="BL43" i="5"/>
  <c r="BM43" i="5"/>
  <c r="BN43" i="5"/>
  <c r="BO43" i="5"/>
  <c r="BP43" i="5"/>
  <c r="BQ43" i="5"/>
  <c r="BR43" i="5"/>
  <c r="BS43" i="5"/>
  <c r="BT43" i="5"/>
  <c r="BU43" i="5"/>
  <c r="BV43" i="5"/>
  <c r="BW43" i="5"/>
  <c r="BX43" i="5"/>
  <c r="BY43" i="5"/>
  <c r="BZ43" i="5"/>
  <c r="CA43" i="5"/>
  <c r="CB43" i="5"/>
  <c r="CC43" i="5"/>
  <c r="CD43" i="5"/>
  <c r="CE43" i="5"/>
  <c r="CF43" i="5"/>
  <c r="CG43" i="5"/>
  <c r="CH43" i="5"/>
  <c r="CI43" i="5"/>
  <c r="CJ43" i="5"/>
  <c r="CK43" i="5"/>
  <c r="CL43" i="5"/>
  <c r="CM43" i="5"/>
  <c r="CN43" i="5"/>
  <c r="CO43" i="5"/>
  <c r="CP43" i="5"/>
  <c r="CQ43" i="5"/>
  <c r="CR43" i="5"/>
  <c r="CS43" i="5"/>
  <c r="CT43" i="5"/>
  <c r="CU43" i="5"/>
  <c r="CV43" i="5"/>
  <c r="A44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BF44" i="5"/>
  <c r="BG44" i="5"/>
  <c r="BH44" i="5"/>
  <c r="BI44" i="5"/>
  <c r="BJ44" i="5"/>
  <c r="BK44" i="5"/>
  <c r="BL44" i="5"/>
  <c r="BM44" i="5"/>
  <c r="BN44" i="5"/>
  <c r="BO44" i="5"/>
  <c r="BP44" i="5"/>
  <c r="BQ44" i="5"/>
  <c r="BR44" i="5"/>
  <c r="BS44" i="5"/>
  <c r="BT44" i="5"/>
  <c r="BU44" i="5"/>
  <c r="BV44" i="5"/>
  <c r="BW44" i="5"/>
  <c r="BX44" i="5"/>
  <c r="BY44" i="5"/>
  <c r="BZ44" i="5"/>
  <c r="CA44" i="5"/>
  <c r="CB44" i="5"/>
  <c r="CC44" i="5"/>
  <c r="CD44" i="5"/>
  <c r="CE44" i="5"/>
  <c r="CF44" i="5"/>
  <c r="CG44" i="5"/>
  <c r="CH44" i="5"/>
  <c r="CI44" i="5"/>
  <c r="CJ44" i="5"/>
  <c r="CK44" i="5"/>
  <c r="CL44" i="5"/>
  <c r="CM44" i="5"/>
  <c r="CN44" i="5"/>
  <c r="CO44" i="5"/>
  <c r="CP44" i="5"/>
  <c r="CQ44" i="5"/>
  <c r="CR44" i="5"/>
  <c r="CS44" i="5"/>
  <c r="CT44" i="5"/>
  <c r="CU44" i="5"/>
  <c r="CV44" i="5"/>
  <c r="A45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AI45" i="5"/>
  <c r="AJ45" i="5"/>
  <c r="AK45" i="5"/>
  <c r="AL45" i="5"/>
  <c r="AM45" i="5"/>
  <c r="AN45" i="5"/>
  <c r="AO45" i="5"/>
  <c r="AP45" i="5"/>
  <c r="AQ45" i="5"/>
  <c r="AR45" i="5"/>
  <c r="AS45" i="5"/>
  <c r="AT45" i="5"/>
  <c r="AU45" i="5"/>
  <c r="AV45" i="5"/>
  <c r="AW45" i="5"/>
  <c r="AX45" i="5"/>
  <c r="AY45" i="5"/>
  <c r="AZ45" i="5"/>
  <c r="BA45" i="5"/>
  <c r="BB45" i="5"/>
  <c r="BC45" i="5"/>
  <c r="BD45" i="5"/>
  <c r="BE45" i="5"/>
  <c r="BF45" i="5"/>
  <c r="BG45" i="5"/>
  <c r="BH45" i="5"/>
  <c r="BI45" i="5"/>
  <c r="BJ45" i="5"/>
  <c r="BK45" i="5"/>
  <c r="BL45" i="5"/>
  <c r="BM45" i="5"/>
  <c r="BN45" i="5"/>
  <c r="BO45" i="5"/>
  <c r="BP45" i="5"/>
  <c r="BQ45" i="5"/>
  <c r="BR45" i="5"/>
  <c r="BS45" i="5"/>
  <c r="BT45" i="5"/>
  <c r="BU45" i="5"/>
  <c r="BV45" i="5"/>
  <c r="BW45" i="5"/>
  <c r="BX45" i="5"/>
  <c r="BY45" i="5"/>
  <c r="BZ45" i="5"/>
  <c r="CA45" i="5"/>
  <c r="CB45" i="5"/>
  <c r="CC45" i="5"/>
  <c r="CD45" i="5"/>
  <c r="CE45" i="5"/>
  <c r="CF45" i="5"/>
  <c r="CG45" i="5"/>
  <c r="CH45" i="5"/>
  <c r="CI45" i="5"/>
  <c r="CJ45" i="5"/>
  <c r="CK45" i="5"/>
  <c r="CL45" i="5"/>
  <c r="CM45" i="5"/>
  <c r="CN45" i="5"/>
  <c r="CO45" i="5"/>
  <c r="CP45" i="5"/>
  <c r="CQ45" i="5"/>
  <c r="CR45" i="5"/>
  <c r="CS45" i="5"/>
  <c r="CT45" i="5"/>
  <c r="CU45" i="5"/>
  <c r="CV45" i="5"/>
  <c r="A46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I46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AX46" i="5"/>
  <c r="AY46" i="5"/>
  <c r="AZ46" i="5"/>
  <c r="BA46" i="5"/>
  <c r="BB46" i="5"/>
  <c r="BC46" i="5"/>
  <c r="BD46" i="5"/>
  <c r="BE46" i="5"/>
  <c r="BF46" i="5"/>
  <c r="BG46" i="5"/>
  <c r="BH46" i="5"/>
  <c r="BI46" i="5"/>
  <c r="BJ46" i="5"/>
  <c r="BK46" i="5"/>
  <c r="BL46" i="5"/>
  <c r="BM46" i="5"/>
  <c r="BN46" i="5"/>
  <c r="BO46" i="5"/>
  <c r="BP46" i="5"/>
  <c r="BQ46" i="5"/>
  <c r="BR46" i="5"/>
  <c r="BS46" i="5"/>
  <c r="BT46" i="5"/>
  <c r="BU46" i="5"/>
  <c r="BV46" i="5"/>
  <c r="BW46" i="5"/>
  <c r="BX46" i="5"/>
  <c r="BY46" i="5"/>
  <c r="BZ46" i="5"/>
  <c r="CA46" i="5"/>
  <c r="CB46" i="5"/>
  <c r="CC46" i="5"/>
  <c r="CD46" i="5"/>
  <c r="CE46" i="5"/>
  <c r="CF46" i="5"/>
  <c r="CG46" i="5"/>
  <c r="CH46" i="5"/>
  <c r="CI46" i="5"/>
  <c r="CJ46" i="5"/>
  <c r="CK46" i="5"/>
  <c r="CL46" i="5"/>
  <c r="CM46" i="5"/>
  <c r="CN46" i="5"/>
  <c r="CO46" i="5"/>
  <c r="CP46" i="5"/>
  <c r="CQ46" i="5"/>
  <c r="CR46" i="5"/>
  <c r="CS46" i="5"/>
  <c r="CT46" i="5"/>
  <c r="CU46" i="5"/>
  <c r="CV46" i="5"/>
  <c r="A47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I47" i="5"/>
  <c r="AJ47" i="5"/>
  <c r="AK47" i="5"/>
  <c r="AL47" i="5"/>
  <c r="AM47" i="5"/>
  <c r="AN47" i="5"/>
  <c r="AO47" i="5"/>
  <c r="AP47" i="5"/>
  <c r="AQ47" i="5"/>
  <c r="AR47" i="5"/>
  <c r="AS47" i="5"/>
  <c r="AT47" i="5"/>
  <c r="AU47" i="5"/>
  <c r="AV47" i="5"/>
  <c r="AW47" i="5"/>
  <c r="AX47" i="5"/>
  <c r="AY47" i="5"/>
  <c r="AZ47" i="5"/>
  <c r="BA47" i="5"/>
  <c r="BB47" i="5"/>
  <c r="BC47" i="5"/>
  <c r="BD47" i="5"/>
  <c r="BE47" i="5"/>
  <c r="BF47" i="5"/>
  <c r="BG47" i="5"/>
  <c r="BH47" i="5"/>
  <c r="BI47" i="5"/>
  <c r="BJ47" i="5"/>
  <c r="BK47" i="5"/>
  <c r="BL47" i="5"/>
  <c r="BM47" i="5"/>
  <c r="BN47" i="5"/>
  <c r="BO47" i="5"/>
  <c r="BP47" i="5"/>
  <c r="BQ47" i="5"/>
  <c r="BR47" i="5"/>
  <c r="BS47" i="5"/>
  <c r="BT47" i="5"/>
  <c r="BU47" i="5"/>
  <c r="BV47" i="5"/>
  <c r="BW47" i="5"/>
  <c r="BX47" i="5"/>
  <c r="BY47" i="5"/>
  <c r="BZ47" i="5"/>
  <c r="CA47" i="5"/>
  <c r="CB47" i="5"/>
  <c r="CC47" i="5"/>
  <c r="CD47" i="5"/>
  <c r="CE47" i="5"/>
  <c r="CF47" i="5"/>
  <c r="CG47" i="5"/>
  <c r="CH47" i="5"/>
  <c r="CI47" i="5"/>
  <c r="CJ47" i="5"/>
  <c r="CK47" i="5"/>
  <c r="CL47" i="5"/>
  <c r="CM47" i="5"/>
  <c r="CN47" i="5"/>
  <c r="CO47" i="5"/>
  <c r="CP47" i="5"/>
  <c r="CQ47" i="5"/>
  <c r="CR47" i="5"/>
  <c r="CS47" i="5"/>
  <c r="CT47" i="5"/>
  <c r="CU47" i="5"/>
  <c r="CV47" i="5"/>
  <c r="A48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I48" i="5"/>
  <c r="AJ48" i="5"/>
  <c r="AK48" i="5"/>
  <c r="AL48" i="5"/>
  <c r="AM48" i="5"/>
  <c r="AN48" i="5"/>
  <c r="AO48" i="5"/>
  <c r="AP48" i="5"/>
  <c r="AQ48" i="5"/>
  <c r="AR48" i="5"/>
  <c r="AS48" i="5"/>
  <c r="AT48" i="5"/>
  <c r="AU48" i="5"/>
  <c r="AV48" i="5"/>
  <c r="AW48" i="5"/>
  <c r="AX48" i="5"/>
  <c r="AY48" i="5"/>
  <c r="AZ48" i="5"/>
  <c r="BA48" i="5"/>
  <c r="BB48" i="5"/>
  <c r="BC48" i="5"/>
  <c r="BD48" i="5"/>
  <c r="BE48" i="5"/>
  <c r="BF48" i="5"/>
  <c r="BG48" i="5"/>
  <c r="BH48" i="5"/>
  <c r="BI48" i="5"/>
  <c r="BJ48" i="5"/>
  <c r="BK48" i="5"/>
  <c r="BL48" i="5"/>
  <c r="BM48" i="5"/>
  <c r="BN48" i="5"/>
  <c r="BO48" i="5"/>
  <c r="BP48" i="5"/>
  <c r="BQ48" i="5"/>
  <c r="BR48" i="5"/>
  <c r="BS48" i="5"/>
  <c r="BT48" i="5"/>
  <c r="BU48" i="5"/>
  <c r="BV48" i="5"/>
  <c r="BW48" i="5"/>
  <c r="BX48" i="5"/>
  <c r="BY48" i="5"/>
  <c r="BZ48" i="5"/>
  <c r="CA48" i="5"/>
  <c r="CB48" i="5"/>
  <c r="CC48" i="5"/>
  <c r="CD48" i="5"/>
  <c r="CE48" i="5"/>
  <c r="CF48" i="5"/>
  <c r="CG48" i="5"/>
  <c r="CH48" i="5"/>
  <c r="CI48" i="5"/>
  <c r="CJ48" i="5"/>
  <c r="CK48" i="5"/>
  <c r="CL48" i="5"/>
  <c r="CM48" i="5"/>
  <c r="CN48" i="5"/>
  <c r="CO48" i="5"/>
  <c r="CP48" i="5"/>
  <c r="CQ48" i="5"/>
  <c r="CR48" i="5"/>
  <c r="CS48" i="5"/>
  <c r="CT48" i="5"/>
  <c r="CU48" i="5"/>
  <c r="CV48" i="5"/>
  <c r="A49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I49" i="5"/>
  <c r="AJ49" i="5"/>
  <c r="AK49" i="5"/>
  <c r="AL49" i="5"/>
  <c r="AM49" i="5"/>
  <c r="AN49" i="5"/>
  <c r="AO49" i="5"/>
  <c r="AP49" i="5"/>
  <c r="AQ49" i="5"/>
  <c r="AR49" i="5"/>
  <c r="AS49" i="5"/>
  <c r="AT49" i="5"/>
  <c r="AU49" i="5"/>
  <c r="AV49" i="5"/>
  <c r="AW49" i="5"/>
  <c r="AX49" i="5"/>
  <c r="AY49" i="5"/>
  <c r="AZ49" i="5"/>
  <c r="BA49" i="5"/>
  <c r="BB49" i="5"/>
  <c r="BC49" i="5"/>
  <c r="BD49" i="5"/>
  <c r="BE49" i="5"/>
  <c r="BF49" i="5"/>
  <c r="BG49" i="5"/>
  <c r="BH49" i="5"/>
  <c r="BI49" i="5"/>
  <c r="BJ49" i="5"/>
  <c r="BK49" i="5"/>
  <c r="BL49" i="5"/>
  <c r="BM49" i="5"/>
  <c r="BN49" i="5"/>
  <c r="BO49" i="5"/>
  <c r="BP49" i="5"/>
  <c r="BQ49" i="5"/>
  <c r="BR49" i="5"/>
  <c r="BS49" i="5"/>
  <c r="BT49" i="5"/>
  <c r="BU49" i="5"/>
  <c r="BV49" i="5"/>
  <c r="BW49" i="5"/>
  <c r="BX49" i="5"/>
  <c r="BY49" i="5"/>
  <c r="BZ49" i="5"/>
  <c r="CA49" i="5"/>
  <c r="CB49" i="5"/>
  <c r="CC49" i="5"/>
  <c r="CD49" i="5"/>
  <c r="CE49" i="5"/>
  <c r="CF49" i="5"/>
  <c r="CG49" i="5"/>
  <c r="CH49" i="5"/>
  <c r="CI49" i="5"/>
  <c r="CJ49" i="5"/>
  <c r="CK49" i="5"/>
  <c r="CL49" i="5"/>
  <c r="CM49" i="5"/>
  <c r="CN49" i="5"/>
  <c r="CO49" i="5"/>
  <c r="CP49" i="5"/>
  <c r="CQ49" i="5"/>
  <c r="CR49" i="5"/>
  <c r="CS49" i="5"/>
  <c r="CT49" i="5"/>
  <c r="CU49" i="5"/>
  <c r="CV49" i="5"/>
  <c r="A50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I50" i="5"/>
  <c r="AJ50" i="5"/>
  <c r="AK50" i="5"/>
  <c r="AL50" i="5"/>
  <c r="AM50" i="5"/>
  <c r="AN50" i="5"/>
  <c r="AO50" i="5"/>
  <c r="AP50" i="5"/>
  <c r="AQ50" i="5"/>
  <c r="AR50" i="5"/>
  <c r="AS50" i="5"/>
  <c r="AT50" i="5"/>
  <c r="AU50" i="5"/>
  <c r="AV50" i="5"/>
  <c r="AW50" i="5"/>
  <c r="AX50" i="5"/>
  <c r="AY50" i="5"/>
  <c r="AZ50" i="5"/>
  <c r="BA50" i="5"/>
  <c r="BB50" i="5"/>
  <c r="BC50" i="5"/>
  <c r="BD50" i="5"/>
  <c r="BE50" i="5"/>
  <c r="BF50" i="5"/>
  <c r="BG50" i="5"/>
  <c r="BH50" i="5"/>
  <c r="BI50" i="5"/>
  <c r="BJ50" i="5"/>
  <c r="BK50" i="5"/>
  <c r="BL50" i="5"/>
  <c r="BM50" i="5"/>
  <c r="BN50" i="5"/>
  <c r="BO50" i="5"/>
  <c r="BP50" i="5"/>
  <c r="BQ50" i="5"/>
  <c r="BR50" i="5"/>
  <c r="BS50" i="5"/>
  <c r="BT50" i="5"/>
  <c r="BU50" i="5"/>
  <c r="BV50" i="5"/>
  <c r="BW50" i="5"/>
  <c r="BX50" i="5"/>
  <c r="BY50" i="5"/>
  <c r="BZ50" i="5"/>
  <c r="CA50" i="5"/>
  <c r="CB50" i="5"/>
  <c r="CC50" i="5"/>
  <c r="CD50" i="5"/>
  <c r="CE50" i="5"/>
  <c r="CF50" i="5"/>
  <c r="CG50" i="5"/>
  <c r="CH50" i="5"/>
  <c r="CI50" i="5"/>
  <c r="CJ50" i="5"/>
  <c r="CK50" i="5"/>
  <c r="CL50" i="5"/>
  <c r="CM50" i="5"/>
  <c r="CN50" i="5"/>
  <c r="CO50" i="5"/>
  <c r="CP50" i="5"/>
  <c r="CQ50" i="5"/>
  <c r="CR50" i="5"/>
  <c r="CS50" i="5"/>
  <c r="CT50" i="5"/>
  <c r="CU50" i="5"/>
  <c r="CV50" i="5"/>
  <c r="A51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I51" i="5"/>
  <c r="AJ51" i="5"/>
  <c r="AK51" i="5"/>
  <c r="AL51" i="5"/>
  <c r="AM51" i="5"/>
  <c r="AN51" i="5"/>
  <c r="AO51" i="5"/>
  <c r="AP51" i="5"/>
  <c r="AQ51" i="5"/>
  <c r="AR51" i="5"/>
  <c r="AS51" i="5"/>
  <c r="AT51" i="5"/>
  <c r="AU51" i="5"/>
  <c r="AV51" i="5"/>
  <c r="AW51" i="5"/>
  <c r="AX51" i="5"/>
  <c r="AY51" i="5"/>
  <c r="AZ51" i="5"/>
  <c r="BA51" i="5"/>
  <c r="BB51" i="5"/>
  <c r="BC51" i="5"/>
  <c r="BD51" i="5"/>
  <c r="BE51" i="5"/>
  <c r="BF51" i="5"/>
  <c r="BG51" i="5"/>
  <c r="BH51" i="5"/>
  <c r="BI51" i="5"/>
  <c r="BJ51" i="5"/>
  <c r="BK51" i="5"/>
  <c r="BL51" i="5"/>
  <c r="BM51" i="5"/>
  <c r="BN51" i="5"/>
  <c r="BO51" i="5"/>
  <c r="BP51" i="5"/>
  <c r="BQ51" i="5"/>
  <c r="BR51" i="5"/>
  <c r="BS51" i="5"/>
  <c r="BT51" i="5"/>
  <c r="BU51" i="5"/>
  <c r="BV51" i="5"/>
  <c r="BW51" i="5"/>
  <c r="BX51" i="5"/>
  <c r="BY51" i="5"/>
  <c r="BZ51" i="5"/>
  <c r="CA51" i="5"/>
  <c r="CB51" i="5"/>
  <c r="CC51" i="5"/>
  <c r="CD51" i="5"/>
  <c r="CE51" i="5"/>
  <c r="CF51" i="5"/>
  <c r="CG51" i="5"/>
  <c r="CH51" i="5"/>
  <c r="CI51" i="5"/>
  <c r="CJ51" i="5"/>
  <c r="CK51" i="5"/>
  <c r="CL51" i="5"/>
  <c r="CM51" i="5"/>
  <c r="CN51" i="5"/>
  <c r="CO51" i="5"/>
  <c r="CP51" i="5"/>
  <c r="CQ51" i="5"/>
  <c r="CR51" i="5"/>
  <c r="CS51" i="5"/>
  <c r="CT51" i="5"/>
  <c r="CU51" i="5"/>
  <c r="CV51" i="5"/>
  <c r="A52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W52" i="5"/>
  <c r="AX52" i="5"/>
  <c r="AY52" i="5"/>
  <c r="AZ52" i="5"/>
  <c r="BA52" i="5"/>
  <c r="BB52" i="5"/>
  <c r="BC52" i="5"/>
  <c r="BD52" i="5"/>
  <c r="BE52" i="5"/>
  <c r="BF52" i="5"/>
  <c r="BG52" i="5"/>
  <c r="BH52" i="5"/>
  <c r="BI52" i="5"/>
  <c r="BJ52" i="5"/>
  <c r="BK52" i="5"/>
  <c r="BL52" i="5"/>
  <c r="BM52" i="5"/>
  <c r="BN52" i="5"/>
  <c r="BO52" i="5"/>
  <c r="BP52" i="5"/>
  <c r="BQ52" i="5"/>
  <c r="BR52" i="5"/>
  <c r="BS52" i="5"/>
  <c r="BT52" i="5"/>
  <c r="BU52" i="5"/>
  <c r="BV52" i="5"/>
  <c r="BW52" i="5"/>
  <c r="BX52" i="5"/>
  <c r="BY52" i="5"/>
  <c r="BZ52" i="5"/>
  <c r="CA52" i="5"/>
  <c r="CB52" i="5"/>
  <c r="CC52" i="5"/>
  <c r="CD52" i="5"/>
  <c r="CE52" i="5"/>
  <c r="CF52" i="5"/>
  <c r="CG52" i="5"/>
  <c r="CH52" i="5"/>
  <c r="CI52" i="5"/>
  <c r="CJ52" i="5"/>
  <c r="CK52" i="5"/>
  <c r="CL52" i="5"/>
  <c r="CM52" i="5"/>
  <c r="CN52" i="5"/>
  <c r="CO52" i="5"/>
  <c r="CP52" i="5"/>
  <c r="CQ52" i="5"/>
  <c r="CR52" i="5"/>
  <c r="CS52" i="5"/>
  <c r="CT52" i="5"/>
  <c r="CU52" i="5"/>
  <c r="CV52" i="5"/>
  <c r="A53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AW53" i="5"/>
  <c r="AX53" i="5"/>
  <c r="AY53" i="5"/>
  <c r="AZ53" i="5"/>
  <c r="BA53" i="5"/>
  <c r="BB53" i="5"/>
  <c r="BC53" i="5"/>
  <c r="BD53" i="5"/>
  <c r="BE53" i="5"/>
  <c r="BF53" i="5"/>
  <c r="BG53" i="5"/>
  <c r="BH53" i="5"/>
  <c r="BI53" i="5"/>
  <c r="BJ53" i="5"/>
  <c r="BK53" i="5"/>
  <c r="BL53" i="5"/>
  <c r="BM53" i="5"/>
  <c r="BN53" i="5"/>
  <c r="BO53" i="5"/>
  <c r="BP53" i="5"/>
  <c r="BQ53" i="5"/>
  <c r="BR53" i="5"/>
  <c r="BS53" i="5"/>
  <c r="BT53" i="5"/>
  <c r="BU53" i="5"/>
  <c r="BV53" i="5"/>
  <c r="BW53" i="5"/>
  <c r="BX53" i="5"/>
  <c r="BY53" i="5"/>
  <c r="BZ53" i="5"/>
  <c r="CA53" i="5"/>
  <c r="CB53" i="5"/>
  <c r="CC53" i="5"/>
  <c r="CD53" i="5"/>
  <c r="CE53" i="5"/>
  <c r="CF53" i="5"/>
  <c r="CG53" i="5"/>
  <c r="CH53" i="5"/>
  <c r="CI53" i="5"/>
  <c r="CJ53" i="5"/>
  <c r="CK53" i="5"/>
  <c r="CL53" i="5"/>
  <c r="CM53" i="5"/>
  <c r="CN53" i="5"/>
  <c r="CO53" i="5"/>
  <c r="CP53" i="5"/>
  <c r="CQ53" i="5"/>
  <c r="CR53" i="5"/>
  <c r="CS53" i="5"/>
  <c r="CT53" i="5"/>
  <c r="CU53" i="5"/>
  <c r="CV53" i="5"/>
  <c r="A54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I54" i="5"/>
  <c r="AJ54" i="5"/>
  <c r="AK54" i="5"/>
  <c r="AL54" i="5"/>
  <c r="AM54" i="5"/>
  <c r="AN54" i="5"/>
  <c r="AO54" i="5"/>
  <c r="AP54" i="5"/>
  <c r="AQ54" i="5"/>
  <c r="AR54" i="5"/>
  <c r="AS54" i="5"/>
  <c r="AT54" i="5"/>
  <c r="AU54" i="5"/>
  <c r="AV54" i="5"/>
  <c r="AW54" i="5"/>
  <c r="AX54" i="5"/>
  <c r="AY54" i="5"/>
  <c r="AZ54" i="5"/>
  <c r="BA54" i="5"/>
  <c r="BB54" i="5"/>
  <c r="BC54" i="5"/>
  <c r="BD54" i="5"/>
  <c r="BE54" i="5"/>
  <c r="BF54" i="5"/>
  <c r="BG54" i="5"/>
  <c r="BH54" i="5"/>
  <c r="BI54" i="5"/>
  <c r="BJ54" i="5"/>
  <c r="BK54" i="5"/>
  <c r="BL54" i="5"/>
  <c r="BM54" i="5"/>
  <c r="BN54" i="5"/>
  <c r="BO54" i="5"/>
  <c r="BP54" i="5"/>
  <c r="BQ54" i="5"/>
  <c r="BR54" i="5"/>
  <c r="BS54" i="5"/>
  <c r="BT54" i="5"/>
  <c r="BU54" i="5"/>
  <c r="BV54" i="5"/>
  <c r="BW54" i="5"/>
  <c r="BX54" i="5"/>
  <c r="BY54" i="5"/>
  <c r="BZ54" i="5"/>
  <c r="CA54" i="5"/>
  <c r="CB54" i="5"/>
  <c r="CC54" i="5"/>
  <c r="CD54" i="5"/>
  <c r="CE54" i="5"/>
  <c r="CF54" i="5"/>
  <c r="CG54" i="5"/>
  <c r="CH54" i="5"/>
  <c r="CI54" i="5"/>
  <c r="CJ54" i="5"/>
  <c r="CK54" i="5"/>
  <c r="CL54" i="5"/>
  <c r="CM54" i="5"/>
  <c r="CN54" i="5"/>
  <c r="CO54" i="5"/>
  <c r="CP54" i="5"/>
  <c r="CQ54" i="5"/>
  <c r="CR54" i="5"/>
  <c r="CS54" i="5"/>
  <c r="CT54" i="5"/>
  <c r="CU54" i="5"/>
  <c r="CV54" i="5"/>
  <c r="A55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AG55" i="5"/>
  <c r="AI55" i="5"/>
  <c r="AJ55" i="5"/>
  <c r="AK55" i="5"/>
  <c r="AL55" i="5"/>
  <c r="AM55" i="5"/>
  <c r="AN55" i="5"/>
  <c r="AO55" i="5"/>
  <c r="AP55" i="5"/>
  <c r="AQ55" i="5"/>
  <c r="AR55" i="5"/>
  <c r="AS55" i="5"/>
  <c r="AT55" i="5"/>
  <c r="AU55" i="5"/>
  <c r="AV55" i="5"/>
  <c r="AW55" i="5"/>
  <c r="AX55" i="5"/>
  <c r="AY55" i="5"/>
  <c r="AZ55" i="5"/>
  <c r="BA55" i="5"/>
  <c r="BB55" i="5"/>
  <c r="BC55" i="5"/>
  <c r="BD55" i="5"/>
  <c r="BE55" i="5"/>
  <c r="BF55" i="5"/>
  <c r="BG55" i="5"/>
  <c r="BH55" i="5"/>
  <c r="BI55" i="5"/>
  <c r="BJ55" i="5"/>
  <c r="BK55" i="5"/>
  <c r="BL55" i="5"/>
  <c r="BM55" i="5"/>
  <c r="BN55" i="5"/>
  <c r="BO55" i="5"/>
  <c r="BP55" i="5"/>
  <c r="BQ55" i="5"/>
  <c r="BR55" i="5"/>
  <c r="BS55" i="5"/>
  <c r="BT55" i="5"/>
  <c r="BU55" i="5"/>
  <c r="BV55" i="5"/>
  <c r="BW55" i="5"/>
  <c r="BX55" i="5"/>
  <c r="BY55" i="5"/>
  <c r="BZ55" i="5"/>
  <c r="CA55" i="5"/>
  <c r="CB55" i="5"/>
  <c r="CC55" i="5"/>
  <c r="CD55" i="5"/>
  <c r="CE55" i="5"/>
  <c r="CF55" i="5"/>
  <c r="CG55" i="5"/>
  <c r="CH55" i="5"/>
  <c r="CI55" i="5"/>
  <c r="CJ55" i="5"/>
  <c r="CK55" i="5"/>
  <c r="CL55" i="5"/>
  <c r="CM55" i="5"/>
  <c r="CN55" i="5"/>
  <c r="CO55" i="5"/>
  <c r="CP55" i="5"/>
  <c r="CQ55" i="5"/>
  <c r="CR55" i="5"/>
  <c r="CS55" i="5"/>
  <c r="CT55" i="5"/>
  <c r="CU55" i="5"/>
  <c r="CV55" i="5"/>
  <c r="A56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I56" i="5"/>
  <c r="AJ56" i="5"/>
  <c r="AK56" i="5"/>
  <c r="AL56" i="5"/>
  <c r="AM56" i="5"/>
  <c r="AN56" i="5"/>
  <c r="AO56" i="5"/>
  <c r="AP56" i="5"/>
  <c r="AQ56" i="5"/>
  <c r="AR56" i="5"/>
  <c r="AS56" i="5"/>
  <c r="AT56" i="5"/>
  <c r="AU56" i="5"/>
  <c r="AV56" i="5"/>
  <c r="AW56" i="5"/>
  <c r="AX56" i="5"/>
  <c r="AY56" i="5"/>
  <c r="AZ56" i="5"/>
  <c r="BA56" i="5"/>
  <c r="BB56" i="5"/>
  <c r="BC56" i="5"/>
  <c r="BD56" i="5"/>
  <c r="BE56" i="5"/>
  <c r="BF56" i="5"/>
  <c r="BG56" i="5"/>
  <c r="BH56" i="5"/>
  <c r="BI56" i="5"/>
  <c r="BJ56" i="5"/>
  <c r="BK56" i="5"/>
  <c r="BL56" i="5"/>
  <c r="BM56" i="5"/>
  <c r="BN56" i="5"/>
  <c r="BO56" i="5"/>
  <c r="BP56" i="5"/>
  <c r="BQ56" i="5"/>
  <c r="BR56" i="5"/>
  <c r="BS56" i="5"/>
  <c r="BT56" i="5"/>
  <c r="BU56" i="5"/>
  <c r="BV56" i="5"/>
  <c r="BW56" i="5"/>
  <c r="BX56" i="5"/>
  <c r="BY56" i="5"/>
  <c r="BZ56" i="5"/>
  <c r="CA56" i="5"/>
  <c r="CB56" i="5"/>
  <c r="CC56" i="5"/>
  <c r="CD56" i="5"/>
  <c r="CE56" i="5"/>
  <c r="CF56" i="5"/>
  <c r="CG56" i="5"/>
  <c r="CH56" i="5"/>
  <c r="CI56" i="5"/>
  <c r="CJ56" i="5"/>
  <c r="CK56" i="5"/>
  <c r="CL56" i="5"/>
  <c r="CM56" i="5"/>
  <c r="CN56" i="5"/>
  <c r="CO56" i="5"/>
  <c r="CP56" i="5"/>
  <c r="CQ56" i="5"/>
  <c r="CR56" i="5"/>
  <c r="CS56" i="5"/>
  <c r="CT56" i="5"/>
  <c r="CU56" i="5"/>
  <c r="CV56" i="5"/>
  <c r="A57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I57" i="5"/>
  <c r="AJ57" i="5"/>
  <c r="AK57" i="5"/>
  <c r="AL57" i="5"/>
  <c r="AM57" i="5"/>
  <c r="AN57" i="5"/>
  <c r="AO57" i="5"/>
  <c r="AP57" i="5"/>
  <c r="AQ57" i="5"/>
  <c r="AR57" i="5"/>
  <c r="AS57" i="5"/>
  <c r="AT57" i="5"/>
  <c r="AU57" i="5"/>
  <c r="AV57" i="5"/>
  <c r="AW57" i="5"/>
  <c r="AX57" i="5"/>
  <c r="AY57" i="5"/>
  <c r="AZ57" i="5"/>
  <c r="BA57" i="5"/>
  <c r="BB57" i="5"/>
  <c r="BC57" i="5"/>
  <c r="BD57" i="5"/>
  <c r="BE57" i="5"/>
  <c r="BF57" i="5"/>
  <c r="BG57" i="5"/>
  <c r="BH57" i="5"/>
  <c r="BI57" i="5"/>
  <c r="BJ57" i="5"/>
  <c r="BK57" i="5"/>
  <c r="BL57" i="5"/>
  <c r="BM57" i="5"/>
  <c r="BN57" i="5"/>
  <c r="BO57" i="5"/>
  <c r="BP57" i="5"/>
  <c r="BQ57" i="5"/>
  <c r="BR57" i="5"/>
  <c r="BS57" i="5"/>
  <c r="BT57" i="5"/>
  <c r="BU57" i="5"/>
  <c r="BV57" i="5"/>
  <c r="BW57" i="5"/>
  <c r="BX57" i="5"/>
  <c r="BY57" i="5"/>
  <c r="BZ57" i="5"/>
  <c r="CA57" i="5"/>
  <c r="CB57" i="5"/>
  <c r="CC57" i="5"/>
  <c r="CD57" i="5"/>
  <c r="CE57" i="5"/>
  <c r="CF57" i="5"/>
  <c r="CG57" i="5"/>
  <c r="CH57" i="5"/>
  <c r="CI57" i="5"/>
  <c r="CJ57" i="5"/>
  <c r="CK57" i="5"/>
  <c r="CL57" i="5"/>
  <c r="CM57" i="5"/>
  <c r="CN57" i="5"/>
  <c r="CO57" i="5"/>
  <c r="CP57" i="5"/>
  <c r="CQ57" i="5"/>
  <c r="CR57" i="5"/>
  <c r="CS57" i="5"/>
  <c r="CT57" i="5"/>
  <c r="CU57" i="5"/>
  <c r="CV57" i="5"/>
  <c r="A58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I58" i="5"/>
  <c r="AJ58" i="5"/>
  <c r="AK58" i="5"/>
  <c r="AL58" i="5"/>
  <c r="AM58" i="5"/>
  <c r="AN58" i="5"/>
  <c r="AO58" i="5"/>
  <c r="AP58" i="5"/>
  <c r="AQ58" i="5"/>
  <c r="AR58" i="5"/>
  <c r="AS58" i="5"/>
  <c r="AT58" i="5"/>
  <c r="AU58" i="5"/>
  <c r="AV58" i="5"/>
  <c r="AW58" i="5"/>
  <c r="AX58" i="5"/>
  <c r="AY58" i="5"/>
  <c r="AZ58" i="5"/>
  <c r="BA58" i="5"/>
  <c r="BB58" i="5"/>
  <c r="BC58" i="5"/>
  <c r="BD58" i="5"/>
  <c r="BE58" i="5"/>
  <c r="BF58" i="5"/>
  <c r="BG58" i="5"/>
  <c r="BH58" i="5"/>
  <c r="BI58" i="5"/>
  <c r="BJ58" i="5"/>
  <c r="BK58" i="5"/>
  <c r="BL58" i="5"/>
  <c r="BM58" i="5"/>
  <c r="BN58" i="5"/>
  <c r="BO58" i="5"/>
  <c r="BP58" i="5"/>
  <c r="BQ58" i="5"/>
  <c r="BR58" i="5"/>
  <c r="BS58" i="5"/>
  <c r="BT58" i="5"/>
  <c r="BU58" i="5"/>
  <c r="BV58" i="5"/>
  <c r="BW58" i="5"/>
  <c r="BX58" i="5"/>
  <c r="BY58" i="5"/>
  <c r="BZ58" i="5"/>
  <c r="CA58" i="5"/>
  <c r="CB58" i="5"/>
  <c r="CC58" i="5"/>
  <c r="CD58" i="5"/>
  <c r="CE58" i="5"/>
  <c r="CF58" i="5"/>
  <c r="CG58" i="5"/>
  <c r="CH58" i="5"/>
  <c r="CI58" i="5"/>
  <c r="CJ58" i="5"/>
  <c r="CK58" i="5"/>
  <c r="CL58" i="5"/>
  <c r="CM58" i="5"/>
  <c r="CN58" i="5"/>
  <c r="CO58" i="5"/>
  <c r="CP58" i="5"/>
  <c r="CQ58" i="5"/>
  <c r="CR58" i="5"/>
  <c r="CS58" i="5"/>
  <c r="CT58" i="5"/>
  <c r="CU58" i="5"/>
  <c r="CV58" i="5"/>
  <c r="A59" i="5"/>
  <c r="B5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AG59" i="5"/>
  <c r="AI59" i="5"/>
  <c r="AJ59" i="5"/>
  <c r="AK59" i="5"/>
  <c r="AL59" i="5"/>
  <c r="AM59" i="5"/>
  <c r="AN59" i="5"/>
  <c r="AO59" i="5"/>
  <c r="AP59" i="5"/>
  <c r="AQ59" i="5"/>
  <c r="AR59" i="5"/>
  <c r="AS59" i="5"/>
  <c r="AT59" i="5"/>
  <c r="AU59" i="5"/>
  <c r="AV59" i="5"/>
  <c r="AW59" i="5"/>
  <c r="AX59" i="5"/>
  <c r="AY59" i="5"/>
  <c r="AZ59" i="5"/>
  <c r="BA59" i="5"/>
  <c r="BB59" i="5"/>
  <c r="BC59" i="5"/>
  <c r="BD59" i="5"/>
  <c r="BE59" i="5"/>
  <c r="BF59" i="5"/>
  <c r="BG59" i="5"/>
  <c r="BH59" i="5"/>
  <c r="BI59" i="5"/>
  <c r="BJ59" i="5"/>
  <c r="BK59" i="5"/>
  <c r="BL59" i="5"/>
  <c r="BM59" i="5"/>
  <c r="BN59" i="5"/>
  <c r="BO59" i="5"/>
  <c r="BP59" i="5"/>
  <c r="BQ59" i="5"/>
  <c r="BR59" i="5"/>
  <c r="BS59" i="5"/>
  <c r="BT59" i="5"/>
  <c r="BU59" i="5"/>
  <c r="BV59" i="5"/>
  <c r="BW59" i="5"/>
  <c r="BX59" i="5"/>
  <c r="BY59" i="5"/>
  <c r="BZ59" i="5"/>
  <c r="CA59" i="5"/>
  <c r="CB59" i="5"/>
  <c r="CC59" i="5"/>
  <c r="CD59" i="5"/>
  <c r="CE59" i="5"/>
  <c r="CF59" i="5"/>
  <c r="CG59" i="5"/>
  <c r="CH59" i="5"/>
  <c r="CI59" i="5"/>
  <c r="CJ59" i="5"/>
  <c r="CK59" i="5"/>
  <c r="CL59" i="5"/>
  <c r="CM59" i="5"/>
  <c r="CN59" i="5"/>
  <c r="CO59" i="5"/>
  <c r="CP59" i="5"/>
  <c r="CQ59" i="5"/>
  <c r="CR59" i="5"/>
  <c r="CS59" i="5"/>
  <c r="CT59" i="5"/>
  <c r="CU59" i="5"/>
  <c r="CV59" i="5"/>
  <c r="A60" i="5"/>
  <c r="B60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I60" i="5"/>
  <c r="AJ60" i="5"/>
  <c r="AK60" i="5"/>
  <c r="AL60" i="5"/>
  <c r="AM60" i="5"/>
  <c r="AN60" i="5"/>
  <c r="AO60" i="5"/>
  <c r="AP60" i="5"/>
  <c r="AQ60" i="5"/>
  <c r="AR60" i="5"/>
  <c r="AS60" i="5"/>
  <c r="AT60" i="5"/>
  <c r="AU60" i="5"/>
  <c r="AV60" i="5"/>
  <c r="AW60" i="5"/>
  <c r="AX60" i="5"/>
  <c r="AY60" i="5"/>
  <c r="AZ60" i="5"/>
  <c r="BA60" i="5"/>
  <c r="BB60" i="5"/>
  <c r="BC60" i="5"/>
  <c r="BD60" i="5"/>
  <c r="BE60" i="5"/>
  <c r="BF60" i="5"/>
  <c r="BG60" i="5"/>
  <c r="BH60" i="5"/>
  <c r="BI60" i="5"/>
  <c r="BJ60" i="5"/>
  <c r="BK60" i="5"/>
  <c r="BL60" i="5"/>
  <c r="BM60" i="5"/>
  <c r="BN60" i="5"/>
  <c r="BO60" i="5"/>
  <c r="BP60" i="5"/>
  <c r="BQ60" i="5"/>
  <c r="BR60" i="5"/>
  <c r="BS60" i="5"/>
  <c r="BT60" i="5"/>
  <c r="BU60" i="5"/>
  <c r="BV60" i="5"/>
  <c r="BW60" i="5"/>
  <c r="BX60" i="5"/>
  <c r="BY60" i="5"/>
  <c r="BZ60" i="5"/>
  <c r="CA60" i="5"/>
  <c r="CB60" i="5"/>
  <c r="CC60" i="5"/>
  <c r="CD60" i="5"/>
  <c r="CE60" i="5"/>
  <c r="CF60" i="5"/>
  <c r="CG60" i="5"/>
  <c r="CH60" i="5"/>
  <c r="CI60" i="5"/>
  <c r="CJ60" i="5"/>
  <c r="CK60" i="5"/>
  <c r="CL60" i="5"/>
  <c r="CM60" i="5"/>
  <c r="CN60" i="5"/>
  <c r="CO60" i="5"/>
  <c r="CP60" i="5"/>
  <c r="CQ60" i="5"/>
  <c r="CR60" i="5"/>
  <c r="CS60" i="5"/>
  <c r="CT60" i="5"/>
  <c r="CU60" i="5"/>
  <c r="CV60" i="5"/>
  <c r="A61" i="5"/>
  <c r="B61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AG61" i="5"/>
  <c r="AI61" i="5"/>
  <c r="AJ61" i="5"/>
  <c r="AK61" i="5"/>
  <c r="AL61" i="5"/>
  <c r="AM61" i="5"/>
  <c r="AN61" i="5"/>
  <c r="AO61" i="5"/>
  <c r="AP61" i="5"/>
  <c r="AQ61" i="5"/>
  <c r="AR61" i="5"/>
  <c r="AS61" i="5"/>
  <c r="AT61" i="5"/>
  <c r="AU61" i="5"/>
  <c r="AV61" i="5"/>
  <c r="AW61" i="5"/>
  <c r="AX61" i="5"/>
  <c r="AY61" i="5"/>
  <c r="AZ61" i="5"/>
  <c r="BA61" i="5"/>
  <c r="BB61" i="5"/>
  <c r="BC61" i="5"/>
  <c r="BD61" i="5"/>
  <c r="BE61" i="5"/>
  <c r="BF61" i="5"/>
  <c r="BG61" i="5"/>
  <c r="BH61" i="5"/>
  <c r="BI61" i="5"/>
  <c r="BJ61" i="5"/>
  <c r="BK61" i="5"/>
  <c r="BL61" i="5"/>
  <c r="BM61" i="5"/>
  <c r="BN61" i="5"/>
  <c r="BO61" i="5"/>
  <c r="BP61" i="5"/>
  <c r="BQ61" i="5"/>
  <c r="BR61" i="5"/>
  <c r="BS61" i="5"/>
  <c r="BT61" i="5"/>
  <c r="BU61" i="5"/>
  <c r="BV61" i="5"/>
  <c r="BW61" i="5"/>
  <c r="BX61" i="5"/>
  <c r="BY61" i="5"/>
  <c r="BZ61" i="5"/>
  <c r="CA61" i="5"/>
  <c r="CB61" i="5"/>
  <c r="CC61" i="5"/>
  <c r="CD61" i="5"/>
  <c r="CE61" i="5"/>
  <c r="CF61" i="5"/>
  <c r="CG61" i="5"/>
  <c r="CH61" i="5"/>
  <c r="CI61" i="5"/>
  <c r="CJ61" i="5"/>
  <c r="CK61" i="5"/>
  <c r="CL61" i="5"/>
  <c r="CM61" i="5"/>
  <c r="CN61" i="5"/>
  <c r="CO61" i="5"/>
  <c r="CP61" i="5"/>
  <c r="CQ61" i="5"/>
  <c r="CR61" i="5"/>
  <c r="CS61" i="5"/>
  <c r="CT61" i="5"/>
  <c r="CU61" i="5"/>
  <c r="CV61" i="5"/>
  <c r="A62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I62" i="5"/>
  <c r="AJ62" i="5"/>
  <c r="AK62" i="5"/>
  <c r="AL62" i="5"/>
  <c r="AM62" i="5"/>
  <c r="AN62" i="5"/>
  <c r="AO62" i="5"/>
  <c r="AP62" i="5"/>
  <c r="AQ62" i="5"/>
  <c r="AR62" i="5"/>
  <c r="AS62" i="5"/>
  <c r="AT62" i="5"/>
  <c r="AU62" i="5"/>
  <c r="AV62" i="5"/>
  <c r="AW62" i="5"/>
  <c r="AX62" i="5"/>
  <c r="AY62" i="5"/>
  <c r="AZ62" i="5"/>
  <c r="BA62" i="5"/>
  <c r="BB62" i="5"/>
  <c r="BC62" i="5"/>
  <c r="BD62" i="5"/>
  <c r="BE62" i="5"/>
  <c r="BF62" i="5"/>
  <c r="BG62" i="5"/>
  <c r="BH62" i="5"/>
  <c r="BI62" i="5"/>
  <c r="BJ62" i="5"/>
  <c r="BK62" i="5"/>
  <c r="BL62" i="5"/>
  <c r="BM62" i="5"/>
  <c r="BN62" i="5"/>
  <c r="BO62" i="5"/>
  <c r="BP62" i="5"/>
  <c r="BQ62" i="5"/>
  <c r="BR62" i="5"/>
  <c r="BS62" i="5"/>
  <c r="BT62" i="5"/>
  <c r="BU62" i="5"/>
  <c r="BV62" i="5"/>
  <c r="BW62" i="5"/>
  <c r="BX62" i="5"/>
  <c r="BY62" i="5"/>
  <c r="BZ62" i="5"/>
  <c r="CA62" i="5"/>
  <c r="CB62" i="5"/>
  <c r="CC62" i="5"/>
  <c r="CD62" i="5"/>
  <c r="CE62" i="5"/>
  <c r="CF62" i="5"/>
  <c r="CG62" i="5"/>
  <c r="CH62" i="5"/>
  <c r="CI62" i="5"/>
  <c r="CJ62" i="5"/>
  <c r="CK62" i="5"/>
  <c r="CL62" i="5"/>
  <c r="CM62" i="5"/>
  <c r="CN62" i="5"/>
  <c r="CO62" i="5"/>
  <c r="CP62" i="5"/>
  <c r="CQ62" i="5"/>
  <c r="CR62" i="5"/>
  <c r="CS62" i="5"/>
  <c r="CT62" i="5"/>
  <c r="CU62" i="5"/>
  <c r="CV62" i="5"/>
  <c r="A63" i="5"/>
  <c r="B63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AG63" i="5"/>
  <c r="AI63" i="5"/>
  <c r="AJ63" i="5"/>
  <c r="AK63" i="5"/>
  <c r="AL63" i="5"/>
  <c r="AM63" i="5"/>
  <c r="AN63" i="5"/>
  <c r="AO63" i="5"/>
  <c r="AP63" i="5"/>
  <c r="AQ63" i="5"/>
  <c r="AR63" i="5"/>
  <c r="AS63" i="5"/>
  <c r="AT63" i="5"/>
  <c r="AU63" i="5"/>
  <c r="AV63" i="5"/>
  <c r="AW63" i="5"/>
  <c r="AX63" i="5"/>
  <c r="AY63" i="5"/>
  <c r="AZ63" i="5"/>
  <c r="BA63" i="5"/>
  <c r="BB63" i="5"/>
  <c r="BC63" i="5"/>
  <c r="BD63" i="5"/>
  <c r="BE63" i="5"/>
  <c r="BF63" i="5"/>
  <c r="BG63" i="5"/>
  <c r="BH63" i="5"/>
  <c r="BI63" i="5"/>
  <c r="BJ63" i="5"/>
  <c r="BK63" i="5"/>
  <c r="BL63" i="5"/>
  <c r="BM63" i="5"/>
  <c r="BN63" i="5"/>
  <c r="BO63" i="5"/>
  <c r="BP63" i="5"/>
  <c r="BQ63" i="5"/>
  <c r="BR63" i="5"/>
  <c r="BS63" i="5"/>
  <c r="BT63" i="5"/>
  <c r="BU63" i="5"/>
  <c r="BV63" i="5"/>
  <c r="BW63" i="5"/>
  <c r="BX63" i="5"/>
  <c r="BY63" i="5"/>
  <c r="BZ63" i="5"/>
  <c r="CA63" i="5"/>
  <c r="CB63" i="5"/>
  <c r="CC63" i="5"/>
  <c r="CD63" i="5"/>
  <c r="CE63" i="5"/>
  <c r="CF63" i="5"/>
  <c r="CG63" i="5"/>
  <c r="CH63" i="5"/>
  <c r="CI63" i="5"/>
  <c r="CJ63" i="5"/>
  <c r="CK63" i="5"/>
  <c r="CL63" i="5"/>
  <c r="CM63" i="5"/>
  <c r="CN63" i="5"/>
  <c r="CO63" i="5"/>
  <c r="CP63" i="5"/>
  <c r="CQ63" i="5"/>
  <c r="CR63" i="5"/>
  <c r="CS63" i="5"/>
  <c r="CT63" i="5"/>
  <c r="CU63" i="5"/>
  <c r="CV63" i="5"/>
  <c r="A64" i="5"/>
  <c r="B64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I64" i="5"/>
  <c r="AJ64" i="5"/>
  <c r="AK64" i="5"/>
  <c r="AL64" i="5"/>
  <c r="AM64" i="5"/>
  <c r="AN64" i="5"/>
  <c r="AO64" i="5"/>
  <c r="AP64" i="5"/>
  <c r="AQ64" i="5"/>
  <c r="AR64" i="5"/>
  <c r="AS64" i="5"/>
  <c r="AT64" i="5"/>
  <c r="AU64" i="5"/>
  <c r="AV64" i="5"/>
  <c r="AW64" i="5"/>
  <c r="AX64" i="5"/>
  <c r="AY64" i="5"/>
  <c r="AZ64" i="5"/>
  <c r="BA64" i="5"/>
  <c r="BB64" i="5"/>
  <c r="BC64" i="5"/>
  <c r="BD64" i="5"/>
  <c r="BE64" i="5"/>
  <c r="BF64" i="5"/>
  <c r="BG64" i="5"/>
  <c r="BH64" i="5"/>
  <c r="BI64" i="5"/>
  <c r="BJ64" i="5"/>
  <c r="BK64" i="5"/>
  <c r="BL64" i="5"/>
  <c r="BM64" i="5"/>
  <c r="BN64" i="5"/>
  <c r="BO64" i="5"/>
  <c r="BP64" i="5"/>
  <c r="BQ64" i="5"/>
  <c r="BR64" i="5"/>
  <c r="BS64" i="5"/>
  <c r="BT64" i="5"/>
  <c r="BU64" i="5"/>
  <c r="BV64" i="5"/>
  <c r="BW64" i="5"/>
  <c r="BX64" i="5"/>
  <c r="BY64" i="5"/>
  <c r="BZ64" i="5"/>
  <c r="CA64" i="5"/>
  <c r="CB64" i="5"/>
  <c r="CC64" i="5"/>
  <c r="CD64" i="5"/>
  <c r="CE64" i="5"/>
  <c r="CF64" i="5"/>
  <c r="CG64" i="5"/>
  <c r="CH64" i="5"/>
  <c r="CI64" i="5"/>
  <c r="CJ64" i="5"/>
  <c r="CK64" i="5"/>
  <c r="CL64" i="5"/>
  <c r="CM64" i="5"/>
  <c r="CN64" i="5"/>
  <c r="CO64" i="5"/>
  <c r="CP64" i="5"/>
  <c r="CQ64" i="5"/>
  <c r="CR64" i="5"/>
  <c r="CS64" i="5"/>
  <c r="CT64" i="5"/>
  <c r="CU64" i="5"/>
  <c r="CV64" i="5"/>
  <c r="A65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AG65" i="5"/>
  <c r="AI65" i="5"/>
  <c r="AJ65" i="5"/>
  <c r="AK65" i="5"/>
  <c r="AL65" i="5"/>
  <c r="AM65" i="5"/>
  <c r="AN65" i="5"/>
  <c r="AO65" i="5"/>
  <c r="AP65" i="5"/>
  <c r="AQ65" i="5"/>
  <c r="AR65" i="5"/>
  <c r="AS65" i="5"/>
  <c r="AT65" i="5"/>
  <c r="AU65" i="5"/>
  <c r="AV65" i="5"/>
  <c r="AW65" i="5"/>
  <c r="AX65" i="5"/>
  <c r="AY65" i="5"/>
  <c r="AZ65" i="5"/>
  <c r="BA65" i="5"/>
  <c r="BB65" i="5"/>
  <c r="BC65" i="5"/>
  <c r="BD65" i="5"/>
  <c r="BE65" i="5"/>
  <c r="BF65" i="5"/>
  <c r="BG65" i="5"/>
  <c r="BH65" i="5"/>
  <c r="BI65" i="5"/>
  <c r="BJ65" i="5"/>
  <c r="BK65" i="5"/>
  <c r="BL65" i="5"/>
  <c r="BM65" i="5"/>
  <c r="BN65" i="5"/>
  <c r="BO65" i="5"/>
  <c r="BP65" i="5"/>
  <c r="BQ65" i="5"/>
  <c r="BR65" i="5"/>
  <c r="BS65" i="5"/>
  <c r="BT65" i="5"/>
  <c r="BU65" i="5"/>
  <c r="BV65" i="5"/>
  <c r="BW65" i="5"/>
  <c r="BX65" i="5"/>
  <c r="BY65" i="5"/>
  <c r="BZ65" i="5"/>
  <c r="CA65" i="5"/>
  <c r="CB65" i="5"/>
  <c r="CC65" i="5"/>
  <c r="CD65" i="5"/>
  <c r="CE65" i="5"/>
  <c r="CF65" i="5"/>
  <c r="CG65" i="5"/>
  <c r="CH65" i="5"/>
  <c r="CI65" i="5"/>
  <c r="CJ65" i="5"/>
  <c r="CK65" i="5"/>
  <c r="CL65" i="5"/>
  <c r="CM65" i="5"/>
  <c r="CN65" i="5"/>
  <c r="CO65" i="5"/>
  <c r="CP65" i="5"/>
  <c r="CQ65" i="5"/>
  <c r="CR65" i="5"/>
  <c r="CS65" i="5"/>
  <c r="CT65" i="5"/>
  <c r="CU65" i="5"/>
  <c r="CV65" i="5"/>
  <c r="A66" i="5"/>
  <c r="B6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I66" i="5"/>
  <c r="AJ66" i="5"/>
  <c r="AK66" i="5"/>
  <c r="AL66" i="5"/>
  <c r="AM66" i="5"/>
  <c r="AN66" i="5"/>
  <c r="AO66" i="5"/>
  <c r="AP66" i="5"/>
  <c r="AQ66" i="5"/>
  <c r="AR66" i="5"/>
  <c r="AS66" i="5"/>
  <c r="AT66" i="5"/>
  <c r="AU66" i="5"/>
  <c r="AV66" i="5"/>
  <c r="AW66" i="5"/>
  <c r="AX66" i="5"/>
  <c r="AY66" i="5"/>
  <c r="AZ66" i="5"/>
  <c r="BA66" i="5"/>
  <c r="BB66" i="5"/>
  <c r="BC66" i="5"/>
  <c r="BD66" i="5"/>
  <c r="BE66" i="5"/>
  <c r="BF66" i="5"/>
  <c r="BG66" i="5"/>
  <c r="BH66" i="5"/>
  <c r="BI66" i="5"/>
  <c r="BJ66" i="5"/>
  <c r="BK66" i="5"/>
  <c r="BL66" i="5"/>
  <c r="BM66" i="5"/>
  <c r="BN66" i="5"/>
  <c r="BO66" i="5"/>
  <c r="BP66" i="5"/>
  <c r="BQ66" i="5"/>
  <c r="BR66" i="5"/>
  <c r="BS66" i="5"/>
  <c r="BT66" i="5"/>
  <c r="BU66" i="5"/>
  <c r="BV66" i="5"/>
  <c r="BW66" i="5"/>
  <c r="BX66" i="5"/>
  <c r="BY66" i="5"/>
  <c r="BZ66" i="5"/>
  <c r="CA66" i="5"/>
  <c r="CB66" i="5"/>
  <c r="CC66" i="5"/>
  <c r="CD66" i="5"/>
  <c r="CE66" i="5"/>
  <c r="CF66" i="5"/>
  <c r="CG66" i="5"/>
  <c r="CH66" i="5"/>
  <c r="CI66" i="5"/>
  <c r="CJ66" i="5"/>
  <c r="CK66" i="5"/>
  <c r="CL66" i="5"/>
  <c r="CM66" i="5"/>
  <c r="CN66" i="5"/>
  <c r="CO66" i="5"/>
  <c r="CP66" i="5"/>
  <c r="CQ66" i="5"/>
  <c r="CR66" i="5"/>
  <c r="CS66" i="5"/>
  <c r="CT66" i="5"/>
  <c r="CU66" i="5"/>
  <c r="CV66" i="5"/>
  <c r="A67" i="5"/>
  <c r="B67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AG67" i="5"/>
  <c r="AI67" i="5"/>
  <c r="AJ67" i="5"/>
  <c r="AK67" i="5"/>
  <c r="AL67" i="5"/>
  <c r="AM67" i="5"/>
  <c r="AN67" i="5"/>
  <c r="AO67" i="5"/>
  <c r="AP67" i="5"/>
  <c r="AQ67" i="5"/>
  <c r="AR67" i="5"/>
  <c r="AS67" i="5"/>
  <c r="AT67" i="5"/>
  <c r="AU67" i="5"/>
  <c r="AV67" i="5"/>
  <c r="AW67" i="5"/>
  <c r="AX67" i="5"/>
  <c r="AY67" i="5"/>
  <c r="AZ67" i="5"/>
  <c r="BA67" i="5"/>
  <c r="BB67" i="5"/>
  <c r="BC67" i="5"/>
  <c r="BD67" i="5"/>
  <c r="BE67" i="5"/>
  <c r="BF67" i="5"/>
  <c r="BG67" i="5"/>
  <c r="BH67" i="5"/>
  <c r="BI67" i="5"/>
  <c r="BJ67" i="5"/>
  <c r="BK67" i="5"/>
  <c r="BL67" i="5"/>
  <c r="BM67" i="5"/>
  <c r="BN67" i="5"/>
  <c r="BO67" i="5"/>
  <c r="BP67" i="5"/>
  <c r="BQ67" i="5"/>
  <c r="BR67" i="5"/>
  <c r="BS67" i="5"/>
  <c r="BT67" i="5"/>
  <c r="BU67" i="5"/>
  <c r="BV67" i="5"/>
  <c r="BW67" i="5"/>
  <c r="BX67" i="5"/>
  <c r="BY67" i="5"/>
  <c r="BZ67" i="5"/>
  <c r="CA67" i="5"/>
  <c r="CB67" i="5"/>
  <c r="CC67" i="5"/>
  <c r="CD67" i="5"/>
  <c r="CE67" i="5"/>
  <c r="CF67" i="5"/>
  <c r="CG67" i="5"/>
  <c r="CH67" i="5"/>
  <c r="CI67" i="5"/>
  <c r="CJ67" i="5"/>
  <c r="CK67" i="5"/>
  <c r="CL67" i="5"/>
  <c r="CM67" i="5"/>
  <c r="CN67" i="5"/>
  <c r="CO67" i="5"/>
  <c r="CP67" i="5"/>
  <c r="CQ67" i="5"/>
  <c r="CR67" i="5"/>
  <c r="CS67" i="5"/>
  <c r="CT67" i="5"/>
  <c r="CU67" i="5"/>
  <c r="CV67" i="5"/>
  <c r="A68" i="5"/>
  <c r="B68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I68" i="5"/>
  <c r="AJ68" i="5"/>
  <c r="AK68" i="5"/>
  <c r="AL68" i="5"/>
  <c r="AM68" i="5"/>
  <c r="AN68" i="5"/>
  <c r="AO68" i="5"/>
  <c r="AP68" i="5"/>
  <c r="AQ68" i="5"/>
  <c r="AR68" i="5"/>
  <c r="AS68" i="5"/>
  <c r="AT68" i="5"/>
  <c r="AU68" i="5"/>
  <c r="AV68" i="5"/>
  <c r="AW68" i="5"/>
  <c r="AX68" i="5"/>
  <c r="AY68" i="5"/>
  <c r="AZ68" i="5"/>
  <c r="BA68" i="5"/>
  <c r="BB68" i="5"/>
  <c r="BC68" i="5"/>
  <c r="BD68" i="5"/>
  <c r="BE68" i="5"/>
  <c r="BF68" i="5"/>
  <c r="BG68" i="5"/>
  <c r="BH68" i="5"/>
  <c r="BI68" i="5"/>
  <c r="BJ68" i="5"/>
  <c r="BK68" i="5"/>
  <c r="BL68" i="5"/>
  <c r="BM68" i="5"/>
  <c r="BN68" i="5"/>
  <c r="BO68" i="5"/>
  <c r="BP68" i="5"/>
  <c r="BQ68" i="5"/>
  <c r="BR68" i="5"/>
  <c r="BS68" i="5"/>
  <c r="BT68" i="5"/>
  <c r="BU68" i="5"/>
  <c r="BV68" i="5"/>
  <c r="BW68" i="5"/>
  <c r="BX68" i="5"/>
  <c r="BY68" i="5"/>
  <c r="BZ68" i="5"/>
  <c r="CA68" i="5"/>
  <c r="CB68" i="5"/>
  <c r="CC68" i="5"/>
  <c r="CD68" i="5"/>
  <c r="CE68" i="5"/>
  <c r="CF68" i="5"/>
  <c r="CG68" i="5"/>
  <c r="CH68" i="5"/>
  <c r="CI68" i="5"/>
  <c r="CJ68" i="5"/>
  <c r="CK68" i="5"/>
  <c r="CL68" i="5"/>
  <c r="CM68" i="5"/>
  <c r="CN68" i="5"/>
  <c r="CO68" i="5"/>
  <c r="CP68" i="5"/>
  <c r="CQ68" i="5"/>
  <c r="CR68" i="5"/>
  <c r="CS68" i="5"/>
  <c r="CT68" i="5"/>
  <c r="CU68" i="5"/>
  <c r="CV68" i="5"/>
  <c r="A69" i="5"/>
  <c r="B6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AG69" i="5"/>
  <c r="AI69" i="5"/>
  <c r="AJ69" i="5"/>
  <c r="AK69" i="5"/>
  <c r="AL69" i="5"/>
  <c r="AM69" i="5"/>
  <c r="AN69" i="5"/>
  <c r="AO69" i="5"/>
  <c r="AP69" i="5"/>
  <c r="AQ69" i="5"/>
  <c r="AR69" i="5"/>
  <c r="AS69" i="5"/>
  <c r="AT69" i="5"/>
  <c r="AU69" i="5"/>
  <c r="AV69" i="5"/>
  <c r="AW69" i="5"/>
  <c r="AX69" i="5"/>
  <c r="AY69" i="5"/>
  <c r="AZ69" i="5"/>
  <c r="BA69" i="5"/>
  <c r="BB69" i="5"/>
  <c r="BC69" i="5"/>
  <c r="BD69" i="5"/>
  <c r="BE69" i="5"/>
  <c r="BF69" i="5"/>
  <c r="BG69" i="5"/>
  <c r="BH69" i="5"/>
  <c r="BI69" i="5"/>
  <c r="BJ69" i="5"/>
  <c r="BK69" i="5"/>
  <c r="BL69" i="5"/>
  <c r="BM69" i="5"/>
  <c r="BN69" i="5"/>
  <c r="BO69" i="5"/>
  <c r="BP69" i="5"/>
  <c r="BQ69" i="5"/>
  <c r="BR69" i="5"/>
  <c r="BS69" i="5"/>
  <c r="BT69" i="5"/>
  <c r="BU69" i="5"/>
  <c r="BV69" i="5"/>
  <c r="BW69" i="5"/>
  <c r="BX69" i="5"/>
  <c r="BY69" i="5"/>
  <c r="BZ69" i="5"/>
  <c r="CA69" i="5"/>
  <c r="CB69" i="5"/>
  <c r="CC69" i="5"/>
  <c r="CD69" i="5"/>
  <c r="CE69" i="5"/>
  <c r="CF69" i="5"/>
  <c r="CG69" i="5"/>
  <c r="CH69" i="5"/>
  <c r="CI69" i="5"/>
  <c r="CJ69" i="5"/>
  <c r="CK69" i="5"/>
  <c r="CL69" i="5"/>
  <c r="CM69" i="5"/>
  <c r="CN69" i="5"/>
  <c r="CO69" i="5"/>
  <c r="CP69" i="5"/>
  <c r="CQ69" i="5"/>
  <c r="CR69" i="5"/>
  <c r="CS69" i="5"/>
  <c r="CT69" i="5"/>
  <c r="CU69" i="5"/>
  <c r="CV69" i="5"/>
  <c r="A70" i="5"/>
  <c r="B70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I70" i="5"/>
  <c r="AJ70" i="5"/>
  <c r="AK70" i="5"/>
  <c r="AL70" i="5"/>
  <c r="AM70" i="5"/>
  <c r="AN70" i="5"/>
  <c r="AO70" i="5"/>
  <c r="AP70" i="5"/>
  <c r="AQ70" i="5"/>
  <c r="AR70" i="5"/>
  <c r="AS70" i="5"/>
  <c r="AT70" i="5"/>
  <c r="AU70" i="5"/>
  <c r="AV70" i="5"/>
  <c r="AW70" i="5"/>
  <c r="AX70" i="5"/>
  <c r="AY70" i="5"/>
  <c r="AZ70" i="5"/>
  <c r="BA70" i="5"/>
  <c r="BB70" i="5"/>
  <c r="BC70" i="5"/>
  <c r="BD70" i="5"/>
  <c r="BE70" i="5"/>
  <c r="BF70" i="5"/>
  <c r="BG70" i="5"/>
  <c r="BH70" i="5"/>
  <c r="BI70" i="5"/>
  <c r="BJ70" i="5"/>
  <c r="BK70" i="5"/>
  <c r="BL70" i="5"/>
  <c r="BM70" i="5"/>
  <c r="BN70" i="5"/>
  <c r="BO70" i="5"/>
  <c r="BP70" i="5"/>
  <c r="BQ70" i="5"/>
  <c r="BR70" i="5"/>
  <c r="BS70" i="5"/>
  <c r="BT70" i="5"/>
  <c r="BU70" i="5"/>
  <c r="BV70" i="5"/>
  <c r="BW70" i="5"/>
  <c r="BX70" i="5"/>
  <c r="BY70" i="5"/>
  <c r="BZ70" i="5"/>
  <c r="CA70" i="5"/>
  <c r="CB70" i="5"/>
  <c r="CC70" i="5"/>
  <c r="CD70" i="5"/>
  <c r="CE70" i="5"/>
  <c r="CF70" i="5"/>
  <c r="CG70" i="5"/>
  <c r="CH70" i="5"/>
  <c r="CI70" i="5"/>
  <c r="CJ70" i="5"/>
  <c r="CK70" i="5"/>
  <c r="CL70" i="5"/>
  <c r="CM70" i="5"/>
  <c r="CN70" i="5"/>
  <c r="CO70" i="5"/>
  <c r="CP70" i="5"/>
  <c r="CQ70" i="5"/>
  <c r="CR70" i="5"/>
  <c r="CS70" i="5"/>
  <c r="CT70" i="5"/>
  <c r="CU70" i="5"/>
  <c r="CV70" i="5"/>
  <c r="A71" i="5"/>
  <c r="B71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AG71" i="5"/>
  <c r="AI71" i="5"/>
  <c r="AJ71" i="5"/>
  <c r="AK71" i="5"/>
  <c r="AL71" i="5"/>
  <c r="AM71" i="5"/>
  <c r="AN71" i="5"/>
  <c r="AO71" i="5"/>
  <c r="AP71" i="5"/>
  <c r="AQ71" i="5"/>
  <c r="AR71" i="5"/>
  <c r="AS71" i="5"/>
  <c r="AT71" i="5"/>
  <c r="AU71" i="5"/>
  <c r="AV71" i="5"/>
  <c r="AW71" i="5"/>
  <c r="AX71" i="5"/>
  <c r="AY71" i="5"/>
  <c r="AZ71" i="5"/>
  <c r="BA71" i="5"/>
  <c r="BB71" i="5"/>
  <c r="BC71" i="5"/>
  <c r="BD71" i="5"/>
  <c r="BE71" i="5"/>
  <c r="BF71" i="5"/>
  <c r="BG71" i="5"/>
  <c r="BH71" i="5"/>
  <c r="BI71" i="5"/>
  <c r="BJ71" i="5"/>
  <c r="BK71" i="5"/>
  <c r="BL71" i="5"/>
  <c r="BM71" i="5"/>
  <c r="BN71" i="5"/>
  <c r="BO71" i="5"/>
  <c r="BP71" i="5"/>
  <c r="BQ71" i="5"/>
  <c r="BR71" i="5"/>
  <c r="BS71" i="5"/>
  <c r="BT71" i="5"/>
  <c r="BU71" i="5"/>
  <c r="BV71" i="5"/>
  <c r="BW71" i="5"/>
  <c r="BX71" i="5"/>
  <c r="BY71" i="5"/>
  <c r="BZ71" i="5"/>
  <c r="CA71" i="5"/>
  <c r="CB71" i="5"/>
  <c r="CC71" i="5"/>
  <c r="CD71" i="5"/>
  <c r="CE71" i="5"/>
  <c r="CF71" i="5"/>
  <c r="CG71" i="5"/>
  <c r="CH71" i="5"/>
  <c r="CI71" i="5"/>
  <c r="CJ71" i="5"/>
  <c r="CK71" i="5"/>
  <c r="CL71" i="5"/>
  <c r="CM71" i="5"/>
  <c r="CN71" i="5"/>
  <c r="CO71" i="5"/>
  <c r="CP71" i="5"/>
  <c r="CQ71" i="5"/>
  <c r="CR71" i="5"/>
  <c r="CS71" i="5"/>
  <c r="CT71" i="5"/>
  <c r="CU71" i="5"/>
  <c r="CV71" i="5"/>
  <c r="A72" i="5"/>
  <c r="B72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AG72" i="5"/>
  <c r="AI72" i="5"/>
  <c r="AJ72" i="5"/>
  <c r="AK72" i="5"/>
  <c r="AL72" i="5"/>
  <c r="AM72" i="5"/>
  <c r="AN72" i="5"/>
  <c r="AO72" i="5"/>
  <c r="AP72" i="5"/>
  <c r="AQ72" i="5"/>
  <c r="AR72" i="5"/>
  <c r="AS72" i="5"/>
  <c r="AT72" i="5"/>
  <c r="AU72" i="5"/>
  <c r="AV72" i="5"/>
  <c r="AW72" i="5"/>
  <c r="AX72" i="5"/>
  <c r="AY72" i="5"/>
  <c r="AZ72" i="5"/>
  <c r="BA72" i="5"/>
  <c r="BB72" i="5"/>
  <c r="BC72" i="5"/>
  <c r="BD72" i="5"/>
  <c r="BE72" i="5"/>
  <c r="BF72" i="5"/>
  <c r="BG72" i="5"/>
  <c r="BH72" i="5"/>
  <c r="BI72" i="5"/>
  <c r="BJ72" i="5"/>
  <c r="BK72" i="5"/>
  <c r="BL72" i="5"/>
  <c r="BM72" i="5"/>
  <c r="BN72" i="5"/>
  <c r="BO72" i="5"/>
  <c r="BP72" i="5"/>
  <c r="BQ72" i="5"/>
  <c r="BR72" i="5"/>
  <c r="BS72" i="5"/>
  <c r="BT72" i="5"/>
  <c r="BU72" i="5"/>
  <c r="BV72" i="5"/>
  <c r="BW72" i="5"/>
  <c r="BX72" i="5"/>
  <c r="BY72" i="5"/>
  <c r="BZ72" i="5"/>
  <c r="CA72" i="5"/>
  <c r="CB72" i="5"/>
  <c r="CC72" i="5"/>
  <c r="CD72" i="5"/>
  <c r="CE72" i="5"/>
  <c r="CF72" i="5"/>
  <c r="CG72" i="5"/>
  <c r="CH72" i="5"/>
  <c r="CI72" i="5"/>
  <c r="CJ72" i="5"/>
  <c r="CK72" i="5"/>
  <c r="CL72" i="5"/>
  <c r="CM72" i="5"/>
  <c r="CN72" i="5"/>
  <c r="CO72" i="5"/>
  <c r="CP72" i="5"/>
  <c r="CQ72" i="5"/>
  <c r="CR72" i="5"/>
  <c r="CS72" i="5"/>
  <c r="CT72" i="5"/>
  <c r="CU72" i="5"/>
  <c r="CV72" i="5"/>
  <c r="A73" i="5"/>
  <c r="B73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AG73" i="5"/>
  <c r="AI73" i="5"/>
  <c r="AJ73" i="5"/>
  <c r="AK73" i="5"/>
  <c r="AL73" i="5"/>
  <c r="AM73" i="5"/>
  <c r="AN73" i="5"/>
  <c r="AO73" i="5"/>
  <c r="AP73" i="5"/>
  <c r="AQ73" i="5"/>
  <c r="AR73" i="5"/>
  <c r="AS73" i="5"/>
  <c r="AT73" i="5"/>
  <c r="AU73" i="5"/>
  <c r="AV73" i="5"/>
  <c r="AW73" i="5"/>
  <c r="AX73" i="5"/>
  <c r="AY73" i="5"/>
  <c r="AZ73" i="5"/>
  <c r="BA73" i="5"/>
  <c r="BB73" i="5"/>
  <c r="BC73" i="5"/>
  <c r="BD73" i="5"/>
  <c r="BE73" i="5"/>
  <c r="BF73" i="5"/>
  <c r="BG73" i="5"/>
  <c r="BH73" i="5"/>
  <c r="BI73" i="5"/>
  <c r="BJ73" i="5"/>
  <c r="BK73" i="5"/>
  <c r="BL73" i="5"/>
  <c r="BM73" i="5"/>
  <c r="BN73" i="5"/>
  <c r="BO73" i="5"/>
  <c r="BP73" i="5"/>
  <c r="BQ73" i="5"/>
  <c r="BR73" i="5"/>
  <c r="BS73" i="5"/>
  <c r="BT73" i="5"/>
  <c r="BU73" i="5"/>
  <c r="BV73" i="5"/>
  <c r="BW73" i="5"/>
  <c r="BX73" i="5"/>
  <c r="BY73" i="5"/>
  <c r="BZ73" i="5"/>
  <c r="CA73" i="5"/>
  <c r="CB73" i="5"/>
  <c r="CC73" i="5"/>
  <c r="CD73" i="5"/>
  <c r="CE73" i="5"/>
  <c r="CF73" i="5"/>
  <c r="CG73" i="5"/>
  <c r="CH73" i="5"/>
  <c r="CI73" i="5"/>
  <c r="CJ73" i="5"/>
  <c r="CK73" i="5"/>
  <c r="CL73" i="5"/>
  <c r="CM73" i="5"/>
  <c r="CN73" i="5"/>
  <c r="CO73" i="5"/>
  <c r="CP73" i="5"/>
  <c r="CQ73" i="5"/>
  <c r="CR73" i="5"/>
  <c r="CS73" i="5"/>
  <c r="CT73" i="5"/>
  <c r="CU73" i="5"/>
  <c r="CV73" i="5"/>
  <c r="A74" i="5"/>
  <c r="B74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/>
  <c r="AI74" i="5"/>
  <c r="AJ74" i="5"/>
  <c r="AK74" i="5"/>
  <c r="AL74" i="5"/>
  <c r="AM74" i="5"/>
  <c r="AN74" i="5"/>
  <c r="AO74" i="5"/>
  <c r="AP74" i="5"/>
  <c r="AQ74" i="5"/>
  <c r="AR74" i="5"/>
  <c r="AS74" i="5"/>
  <c r="AT74" i="5"/>
  <c r="AU74" i="5"/>
  <c r="AV74" i="5"/>
  <c r="AW74" i="5"/>
  <c r="AX74" i="5"/>
  <c r="AY74" i="5"/>
  <c r="AZ74" i="5"/>
  <c r="BA74" i="5"/>
  <c r="BB74" i="5"/>
  <c r="BC74" i="5"/>
  <c r="BD74" i="5"/>
  <c r="BE74" i="5"/>
  <c r="BF74" i="5"/>
  <c r="BG74" i="5"/>
  <c r="BH74" i="5"/>
  <c r="BI74" i="5"/>
  <c r="BJ74" i="5"/>
  <c r="BK74" i="5"/>
  <c r="BL74" i="5"/>
  <c r="BM74" i="5"/>
  <c r="BN74" i="5"/>
  <c r="BO74" i="5"/>
  <c r="BP74" i="5"/>
  <c r="BQ74" i="5"/>
  <c r="BR74" i="5"/>
  <c r="BS74" i="5"/>
  <c r="BT74" i="5"/>
  <c r="BU74" i="5"/>
  <c r="BV74" i="5"/>
  <c r="BW74" i="5"/>
  <c r="BX74" i="5"/>
  <c r="BY74" i="5"/>
  <c r="BZ74" i="5"/>
  <c r="CA74" i="5"/>
  <c r="CB74" i="5"/>
  <c r="CC74" i="5"/>
  <c r="CD74" i="5"/>
  <c r="CE74" i="5"/>
  <c r="CF74" i="5"/>
  <c r="CG74" i="5"/>
  <c r="CH74" i="5"/>
  <c r="CI74" i="5"/>
  <c r="CJ74" i="5"/>
  <c r="CK74" i="5"/>
  <c r="CL74" i="5"/>
  <c r="CM74" i="5"/>
  <c r="CN74" i="5"/>
  <c r="CO74" i="5"/>
  <c r="CP74" i="5"/>
  <c r="CQ74" i="5"/>
  <c r="CR74" i="5"/>
  <c r="CS74" i="5"/>
  <c r="CT74" i="5"/>
  <c r="CU74" i="5"/>
  <c r="CV74" i="5"/>
  <c r="A75" i="5"/>
  <c r="B75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AG75" i="5"/>
  <c r="AI75" i="5"/>
  <c r="AJ75" i="5"/>
  <c r="AK75" i="5"/>
  <c r="AL75" i="5"/>
  <c r="AM75" i="5"/>
  <c r="AN75" i="5"/>
  <c r="AO75" i="5"/>
  <c r="AP75" i="5"/>
  <c r="AQ75" i="5"/>
  <c r="AR75" i="5"/>
  <c r="AS75" i="5"/>
  <c r="AT75" i="5"/>
  <c r="AU75" i="5"/>
  <c r="AV75" i="5"/>
  <c r="AW75" i="5"/>
  <c r="AX75" i="5"/>
  <c r="AY75" i="5"/>
  <c r="AZ75" i="5"/>
  <c r="BA75" i="5"/>
  <c r="BB75" i="5"/>
  <c r="BC75" i="5"/>
  <c r="BD75" i="5"/>
  <c r="BE75" i="5"/>
  <c r="BF75" i="5"/>
  <c r="BG75" i="5"/>
  <c r="BH75" i="5"/>
  <c r="BI75" i="5"/>
  <c r="BJ75" i="5"/>
  <c r="BK75" i="5"/>
  <c r="BL75" i="5"/>
  <c r="BM75" i="5"/>
  <c r="BN75" i="5"/>
  <c r="BO75" i="5"/>
  <c r="BP75" i="5"/>
  <c r="BQ75" i="5"/>
  <c r="BR75" i="5"/>
  <c r="BS75" i="5"/>
  <c r="BT75" i="5"/>
  <c r="BU75" i="5"/>
  <c r="BV75" i="5"/>
  <c r="BW75" i="5"/>
  <c r="BX75" i="5"/>
  <c r="BY75" i="5"/>
  <c r="BZ75" i="5"/>
  <c r="CA75" i="5"/>
  <c r="CB75" i="5"/>
  <c r="CC75" i="5"/>
  <c r="CD75" i="5"/>
  <c r="CE75" i="5"/>
  <c r="CF75" i="5"/>
  <c r="CG75" i="5"/>
  <c r="CH75" i="5"/>
  <c r="CI75" i="5"/>
  <c r="CJ75" i="5"/>
  <c r="CK75" i="5"/>
  <c r="CL75" i="5"/>
  <c r="CM75" i="5"/>
  <c r="CN75" i="5"/>
  <c r="CO75" i="5"/>
  <c r="CP75" i="5"/>
  <c r="CQ75" i="5"/>
  <c r="CR75" i="5"/>
  <c r="CS75" i="5"/>
  <c r="CT75" i="5"/>
  <c r="CU75" i="5"/>
  <c r="CV75" i="5"/>
  <c r="A76" i="5"/>
  <c r="B76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AG76" i="5"/>
  <c r="AI76" i="5"/>
  <c r="AJ76" i="5"/>
  <c r="AK76" i="5"/>
  <c r="AL76" i="5"/>
  <c r="AM76" i="5"/>
  <c r="AN76" i="5"/>
  <c r="AO76" i="5"/>
  <c r="AP76" i="5"/>
  <c r="AQ76" i="5"/>
  <c r="AR76" i="5"/>
  <c r="AS76" i="5"/>
  <c r="AT76" i="5"/>
  <c r="AU76" i="5"/>
  <c r="AV76" i="5"/>
  <c r="AW76" i="5"/>
  <c r="AX76" i="5"/>
  <c r="AY76" i="5"/>
  <c r="AZ76" i="5"/>
  <c r="BA76" i="5"/>
  <c r="BB76" i="5"/>
  <c r="BC76" i="5"/>
  <c r="BD76" i="5"/>
  <c r="BE76" i="5"/>
  <c r="BF76" i="5"/>
  <c r="BG76" i="5"/>
  <c r="BH76" i="5"/>
  <c r="BI76" i="5"/>
  <c r="BJ76" i="5"/>
  <c r="BK76" i="5"/>
  <c r="BL76" i="5"/>
  <c r="BM76" i="5"/>
  <c r="BN76" i="5"/>
  <c r="BO76" i="5"/>
  <c r="BP76" i="5"/>
  <c r="BQ76" i="5"/>
  <c r="BR76" i="5"/>
  <c r="BS76" i="5"/>
  <c r="BT76" i="5"/>
  <c r="BU76" i="5"/>
  <c r="BV76" i="5"/>
  <c r="BW76" i="5"/>
  <c r="BX76" i="5"/>
  <c r="BY76" i="5"/>
  <c r="BZ76" i="5"/>
  <c r="CA76" i="5"/>
  <c r="CB76" i="5"/>
  <c r="CC76" i="5"/>
  <c r="CD76" i="5"/>
  <c r="CE76" i="5"/>
  <c r="CF76" i="5"/>
  <c r="CG76" i="5"/>
  <c r="CH76" i="5"/>
  <c r="CI76" i="5"/>
  <c r="CJ76" i="5"/>
  <c r="CK76" i="5"/>
  <c r="CL76" i="5"/>
  <c r="CM76" i="5"/>
  <c r="CN76" i="5"/>
  <c r="CO76" i="5"/>
  <c r="CP76" i="5"/>
  <c r="CQ76" i="5"/>
  <c r="CR76" i="5"/>
  <c r="CS76" i="5"/>
  <c r="CT76" i="5"/>
  <c r="CU76" i="5"/>
  <c r="CV76" i="5"/>
  <c r="A77" i="5"/>
  <c r="B77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AG77" i="5"/>
  <c r="AI77" i="5"/>
  <c r="AJ77" i="5"/>
  <c r="AK77" i="5"/>
  <c r="AL77" i="5"/>
  <c r="AM77" i="5"/>
  <c r="AN77" i="5"/>
  <c r="AO77" i="5"/>
  <c r="AP77" i="5"/>
  <c r="AQ77" i="5"/>
  <c r="AR77" i="5"/>
  <c r="AS77" i="5"/>
  <c r="AT77" i="5"/>
  <c r="AU77" i="5"/>
  <c r="AV77" i="5"/>
  <c r="AW77" i="5"/>
  <c r="AX77" i="5"/>
  <c r="AY77" i="5"/>
  <c r="AZ77" i="5"/>
  <c r="BA77" i="5"/>
  <c r="BB77" i="5"/>
  <c r="BC77" i="5"/>
  <c r="BD77" i="5"/>
  <c r="BE77" i="5"/>
  <c r="BF77" i="5"/>
  <c r="BG77" i="5"/>
  <c r="BH77" i="5"/>
  <c r="BI77" i="5"/>
  <c r="BJ77" i="5"/>
  <c r="BK77" i="5"/>
  <c r="BL77" i="5"/>
  <c r="BM77" i="5"/>
  <c r="BN77" i="5"/>
  <c r="BO77" i="5"/>
  <c r="BP77" i="5"/>
  <c r="BQ77" i="5"/>
  <c r="BR77" i="5"/>
  <c r="BS77" i="5"/>
  <c r="BT77" i="5"/>
  <c r="BU77" i="5"/>
  <c r="BV77" i="5"/>
  <c r="BW77" i="5"/>
  <c r="BX77" i="5"/>
  <c r="BY77" i="5"/>
  <c r="BZ77" i="5"/>
  <c r="CA77" i="5"/>
  <c r="CB77" i="5"/>
  <c r="CC77" i="5"/>
  <c r="CD77" i="5"/>
  <c r="CE77" i="5"/>
  <c r="CF77" i="5"/>
  <c r="CG77" i="5"/>
  <c r="CH77" i="5"/>
  <c r="CI77" i="5"/>
  <c r="CJ77" i="5"/>
  <c r="CK77" i="5"/>
  <c r="CL77" i="5"/>
  <c r="CM77" i="5"/>
  <c r="CN77" i="5"/>
  <c r="CO77" i="5"/>
  <c r="CP77" i="5"/>
  <c r="CQ77" i="5"/>
  <c r="CR77" i="5"/>
  <c r="CS77" i="5"/>
  <c r="CT77" i="5"/>
  <c r="CU77" i="5"/>
  <c r="CV77" i="5"/>
  <c r="A78" i="5"/>
  <c r="B78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AG78" i="5"/>
  <c r="AI78" i="5"/>
  <c r="AJ78" i="5"/>
  <c r="AK78" i="5"/>
  <c r="AL78" i="5"/>
  <c r="AM78" i="5"/>
  <c r="AN78" i="5"/>
  <c r="AO78" i="5"/>
  <c r="AP78" i="5"/>
  <c r="AQ78" i="5"/>
  <c r="AR78" i="5"/>
  <c r="AS78" i="5"/>
  <c r="AT78" i="5"/>
  <c r="AU78" i="5"/>
  <c r="AV78" i="5"/>
  <c r="AW78" i="5"/>
  <c r="AX78" i="5"/>
  <c r="AY78" i="5"/>
  <c r="AZ78" i="5"/>
  <c r="BA78" i="5"/>
  <c r="BB78" i="5"/>
  <c r="BC78" i="5"/>
  <c r="BD78" i="5"/>
  <c r="BE78" i="5"/>
  <c r="BF78" i="5"/>
  <c r="BG78" i="5"/>
  <c r="BH78" i="5"/>
  <c r="BI78" i="5"/>
  <c r="BJ78" i="5"/>
  <c r="BK78" i="5"/>
  <c r="BL78" i="5"/>
  <c r="BM78" i="5"/>
  <c r="BN78" i="5"/>
  <c r="BO78" i="5"/>
  <c r="BP78" i="5"/>
  <c r="BQ78" i="5"/>
  <c r="BR78" i="5"/>
  <c r="BS78" i="5"/>
  <c r="BT78" i="5"/>
  <c r="BU78" i="5"/>
  <c r="BV78" i="5"/>
  <c r="BW78" i="5"/>
  <c r="BX78" i="5"/>
  <c r="BY78" i="5"/>
  <c r="BZ78" i="5"/>
  <c r="CA78" i="5"/>
  <c r="CB78" i="5"/>
  <c r="CC78" i="5"/>
  <c r="CD78" i="5"/>
  <c r="CE78" i="5"/>
  <c r="CF78" i="5"/>
  <c r="CG78" i="5"/>
  <c r="CH78" i="5"/>
  <c r="CI78" i="5"/>
  <c r="CJ78" i="5"/>
  <c r="CK78" i="5"/>
  <c r="CL78" i="5"/>
  <c r="CM78" i="5"/>
  <c r="CN78" i="5"/>
  <c r="CO78" i="5"/>
  <c r="CP78" i="5"/>
  <c r="CQ78" i="5"/>
  <c r="CR78" i="5"/>
  <c r="CS78" i="5"/>
  <c r="CT78" i="5"/>
  <c r="CU78" i="5"/>
  <c r="CV78" i="5"/>
  <c r="A79" i="5"/>
  <c r="B79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AG79" i="5"/>
  <c r="AI79" i="5"/>
  <c r="AJ79" i="5"/>
  <c r="AK79" i="5"/>
  <c r="AL79" i="5"/>
  <c r="AM79" i="5"/>
  <c r="AN79" i="5"/>
  <c r="AO79" i="5"/>
  <c r="AP79" i="5"/>
  <c r="AQ79" i="5"/>
  <c r="AR79" i="5"/>
  <c r="AS79" i="5"/>
  <c r="AT79" i="5"/>
  <c r="AU79" i="5"/>
  <c r="AV79" i="5"/>
  <c r="AW79" i="5"/>
  <c r="AX79" i="5"/>
  <c r="AY79" i="5"/>
  <c r="AZ79" i="5"/>
  <c r="BA79" i="5"/>
  <c r="BB79" i="5"/>
  <c r="BC79" i="5"/>
  <c r="BD79" i="5"/>
  <c r="BE79" i="5"/>
  <c r="BF79" i="5"/>
  <c r="BG79" i="5"/>
  <c r="BH79" i="5"/>
  <c r="BI79" i="5"/>
  <c r="BJ79" i="5"/>
  <c r="BK79" i="5"/>
  <c r="BL79" i="5"/>
  <c r="BM79" i="5"/>
  <c r="BN79" i="5"/>
  <c r="BO79" i="5"/>
  <c r="BP79" i="5"/>
  <c r="BQ79" i="5"/>
  <c r="BR79" i="5"/>
  <c r="BS79" i="5"/>
  <c r="BT79" i="5"/>
  <c r="BU79" i="5"/>
  <c r="BV79" i="5"/>
  <c r="BW79" i="5"/>
  <c r="BX79" i="5"/>
  <c r="BY79" i="5"/>
  <c r="BZ79" i="5"/>
  <c r="CA79" i="5"/>
  <c r="CB79" i="5"/>
  <c r="CC79" i="5"/>
  <c r="CD79" i="5"/>
  <c r="CE79" i="5"/>
  <c r="CF79" i="5"/>
  <c r="CG79" i="5"/>
  <c r="CH79" i="5"/>
  <c r="CI79" i="5"/>
  <c r="CJ79" i="5"/>
  <c r="CK79" i="5"/>
  <c r="CL79" i="5"/>
  <c r="CM79" i="5"/>
  <c r="CN79" i="5"/>
  <c r="CO79" i="5"/>
  <c r="CP79" i="5"/>
  <c r="CQ79" i="5"/>
  <c r="CR79" i="5"/>
  <c r="CS79" i="5"/>
  <c r="CT79" i="5"/>
  <c r="CU79" i="5"/>
  <c r="CV79" i="5"/>
  <c r="A80" i="5"/>
  <c r="B80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AG80" i="5"/>
  <c r="AI80" i="5"/>
  <c r="AJ80" i="5"/>
  <c r="AK80" i="5"/>
  <c r="AL80" i="5"/>
  <c r="AM80" i="5"/>
  <c r="AN80" i="5"/>
  <c r="AO80" i="5"/>
  <c r="AP80" i="5"/>
  <c r="AQ80" i="5"/>
  <c r="AR80" i="5"/>
  <c r="AS80" i="5"/>
  <c r="AT80" i="5"/>
  <c r="AU80" i="5"/>
  <c r="AV80" i="5"/>
  <c r="AW80" i="5"/>
  <c r="AX80" i="5"/>
  <c r="AY80" i="5"/>
  <c r="AZ80" i="5"/>
  <c r="BA80" i="5"/>
  <c r="BB80" i="5"/>
  <c r="BC80" i="5"/>
  <c r="BD80" i="5"/>
  <c r="BE80" i="5"/>
  <c r="BF80" i="5"/>
  <c r="BG80" i="5"/>
  <c r="BH80" i="5"/>
  <c r="BI80" i="5"/>
  <c r="BJ80" i="5"/>
  <c r="BK80" i="5"/>
  <c r="BL80" i="5"/>
  <c r="BM80" i="5"/>
  <c r="BN80" i="5"/>
  <c r="BO80" i="5"/>
  <c r="BP80" i="5"/>
  <c r="BQ80" i="5"/>
  <c r="BR80" i="5"/>
  <c r="BS80" i="5"/>
  <c r="BT80" i="5"/>
  <c r="BU80" i="5"/>
  <c r="BV80" i="5"/>
  <c r="BW80" i="5"/>
  <c r="BX80" i="5"/>
  <c r="BY80" i="5"/>
  <c r="BZ80" i="5"/>
  <c r="CA80" i="5"/>
  <c r="CB80" i="5"/>
  <c r="CC80" i="5"/>
  <c r="CD80" i="5"/>
  <c r="CE80" i="5"/>
  <c r="CF80" i="5"/>
  <c r="CG80" i="5"/>
  <c r="CH80" i="5"/>
  <c r="CI80" i="5"/>
  <c r="CJ80" i="5"/>
  <c r="CK80" i="5"/>
  <c r="CL80" i="5"/>
  <c r="CM80" i="5"/>
  <c r="CN80" i="5"/>
  <c r="CO80" i="5"/>
  <c r="CP80" i="5"/>
  <c r="CQ80" i="5"/>
  <c r="CR80" i="5"/>
  <c r="CS80" i="5"/>
  <c r="CT80" i="5"/>
  <c r="CU80" i="5"/>
  <c r="CV80" i="5"/>
  <c r="A81" i="5"/>
  <c r="B81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AG81" i="5"/>
  <c r="AI81" i="5"/>
  <c r="AJ81" i="5"/>
  <c r="AK81" i="5"/>
  <c r="AL81" i="5"/>
  <c r="AM81" i="5"/>
  <c r="AN81" i="5"/>
  <c r="AO81" i="5"/>
  <c r="AP81" i="5"/>
  <c r="AQ81" i="5"/>
  <c r="AR81" i="5"/>
  <c r="AS81" i="5"/>
  <c r="AT81" i="5"/>
  <c r="AU81" i="5"/>
  <c r="AV81" i="5"/>
  <c r="AW81" i="5"/>
  <c r="AX81" i="5"/>
  <c r="AY81" i="5"/>
  <c r="AZ81" i="5"/>
  <c r="BA81" i="5"/>
  <c r="BB81" i="5"/>
  <c r="BC81" i="5"/>
  <c r="BD81" i="5"/>
  <c r="BE81" i="5"/>
  <c r="BF81" i="5"/>
  <c r="BG81" i="5"/>
  <c r="BH81" i="5"/>
  <c r="BI81" i="5"/>
  <c r="BJ81" i="5"/>
  <c r="BK81" i="5"/>
  <c r="BL81" i="5"/>
  <c r="BM81" i="5"/>
  <c r="BN81" i="5"/>
  <c r="BO81" i="5"/>
  <c r="BP81" i="5"/>
  <c r="BQ81" i="5"/>
  <c r="BR81" i="5"/>
  <c r="BS81" i="5"/>
  <c r="BT81" i="5"/>
  <c r="BU81" i="5"/>
  <c r="BV81" i="5"/>
  <c r="BW81" i="5"/>
  <c r="BX81" i="5"/>
  <c r="BY81" i="5"/>
  <c r="BZ81" i="5"/>
  <c r="CA81" i="5"/>
  <c r="CB81" i="5"/>
  <c r="CC81" i="5"/>
  <c r="CD81" i="5"/>
  <c r="CE81" i="5"/>
  <c r="CF81" i="5"/>
  <c r="CG81" i="5"/>
  <c r="CH81" i="5"/>
  <c r="CI81" i="5"/>
  <c r="CJ81" i="5"/>
  <c r="CK81" i="5"/>
  <c r="CL81" i="5"/>
  <c r="CM81" i="5"/>
  <c r="CN81" i="5"/>
  <c r="CO81" i="5"/>
  <c r="CP81" i="5"/>
  <c r="CQ81" i="5"/>
  <c r="CR81" i="5"/>
  <c r="CS81" i="5"/>
  <c r="CT81" i="5"/>
  <c r="CU81" i="5"/>
  <c r="CV81" i="5"/>
  <c r="A82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AI82" i="5"/>
  <c r="AJ82" i="5"/>
  <c r="AK82" i="5"/>
  <c r="AL82" i="5"/>
  <c r="AM82" i="5"/>
  <c r="AN82" i="5"/>
  <c r="AO82" i="5"/>
  <c r="AP82" i="5"/>
  <c r="AQ82" i="5"/>
  <c r="AR82" i="5"/>
  <c r="AS82" i="5"/>
  <c r="AT82" i="5"/>
  <c r="AU82" i="5"/>
  <c r="AV82" i="5"/>
  <c r="AW82" i="5"/>
  <c r="AX82" i="5"/>
  <c r="AY82" i="5"/>
  <c r="AZ82" i="5"/>
  <c r="BA82" i="5"/>
  <c r="BB82" i="5"/>
  <c r="BC82" i="5"/>
  <c r="BD82" i="5"/>
  <c r="BE82" i="5"/>
  <c r="BF82" i="5"/>
  <c r="BG82" i="5"/>
  <c r="BH82" i="5"/>
  <c r="BI82" i="5"/>
  <c r="BJ82" i="5"/>
  <c r="BK82" i="5"/>
  <c r="BL82" i="5"/>
  <c r="BM82" i="5"/>
  <c r="BN82" i="5"/>
  <c r="BO82" i="5"/>
  <c r="BP82" i="5"/>
  <c r="BQ82" i="5"/>
  <c r="BR82" i="5"/>
  <c r="BS82" i="5"/>
  <c r="BT82" i="5"/>
  <c r="BU82" i="5"/>
  <c r="BV82" i="5"/>
  <c r="BW82" i="5"/>
  <c r="BX82" i="5"/>
  <c r="BY82" i="5"/>
  <c r="BZ82" i="5"/>
  <c r="CA82" i="5"/>
  <c r="CB82" i="5"/>
  <c r="CC82" i="5"/>
  <c r="CD82" i="5"/>
  <c r="CE82" i="5"/>
  <c r="CF82" i="5"/>
  <c r="CG82" i="5"/>
  <c r="CH82" i="5"/>
  <c r="CI82" i="5"/>
  <c r="CJ82" i="5"/>
  <c r="CK82" i="5"/>
  <c r="CL82" i="5"/>
  <c r="CM82" i="5"/>
  <c r="CN82" i="5"/>
  <c r="CO82" i="5"/>
  <c r="CP82" i="5"/>
  <c r="CQ82" i="5"/>
  <c r="CR82" i="5"/>
  <c r="CS82" i="5"/>
  <c r="CT82" i="5"/>
  <c r="CU82" i="5"/>
  <c r="CV82" i="5"/>
  <c r="A83" i="5"/>
  <c r="B83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AG83" i="5"/>
  <c r="AI83" i="5"/>
  <c r="AJ83" i="5"/>
  <c r="AK83" i="5"/>
  <c r="AL83" i="5"/>
  <c r="AM83" i="5"/>
  <c r="AN83" i="5"/>
  <c r="AO83" i="5"/>
  <c r="AP83" i="5"/>
  <c r="AQ83" i="5"/>
  <c r="AR83" i="5"/>
  <c r="AS83" i="5"/>
  <c r="AT83" i="5"/>
  <c r="AU83" i="5"/>
  <c r="AV83" i="5"/>
  <c r="AW83" i="5"/>
  <c r="AX83" i="5"/>
  <c r="AY83" i="5"/>
  <c r="AZ83" i="5"/>
  <c r="BA83" i="5"/>
  <c r="BB83" i="5"/>
  <c r="BC83" i="5"/>
  <c r="BD83" i="5"/>
  <c r="BE83" i="5"/>
  <c r="BF83" i="5"/>
  <c r="BG83" i="5"/>
  <c r="BH83" i="5"/>
  <c r="BI83" i="5"/>
  <c r="BJ83" i="5"/>
  <c r="BK83" i="5"/>
  <c r="BL83" i="5"/>
  <c r="BM83" i="5"/>
  <c r="BN83" i="5"/>
  <c r="BO83" i="5"/>
  <c r="BP83" i="5"/>
  <c r="BQ83" i="5"/>
  <c r="BR83" i="5"/>
  <c r="BS83" i="5"/>
  <c r="BT83" i="5"/>
  <c r="BU83" i="5"/>
  <c r="BV83" i="5"/>
  <c r="BW83" i="5"/>
  <c r="BX83" i="5"/>
  <c r="BY83" i="5"/>
  <c r="BZ83" i="5"/>
  <c r="CA83" i="5"/>
  <c r="CB83" i="5"/>
  <c r="CC83" i="5"/>
  <c r="CD83" i="5"/>
  <c r="CE83" i="5"/>
  <c r="CF83" i="5"/>
  <c r="CG83" i="5"/>
  <c r="CH83" i="5"/>
  <c r="CI83" i="5"/>
  <c r="CJ83" i="5"/>
  <c r="CK83" i="5"/>
  <c r="CL83" i="5"/>
  <c r="CM83" i="5"/>
  <c r="CN83" i="5"/>
  <c r="CO83" i="5"/>
  <c r="CP83" i="5"/>
  <c r="CQ83" i="5"/>
  <c r="CR83" i="5"/>
  <c r="CS83" i="5"/>
  <c r="CT83" i="5"/>
  <c r="CU83" i="5"/>
  <c r="CV83" i="5"/>
  <c r="A84" i="5"/>
  <c r="B8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AG84" i="5"/>
  <c r="AI84" i="5"/>
  <c r="AJ84" i="5"/>
  <c r="AK84" i="5"/>
  <c r="AL84" i="5"/>
  <c r="AM84" i="5"/>
  <c r="AN84" i="5"/>
  <c r="AO84" i="5"/>
  <c r="AP84" i="5"/>
  <c r="AQ84" i="5"/>
  <c r="AR84" i="5"/>
  <c r="AS84" i="5"/>
  <c r="AT84" i="5"/>
  <c r="AU84" i="5"/>
  <c r="AV84" i="5"/>
  <c r="AW84" i="5"/>
  <c r="AX84" i="5"/>
  <c r="AY84" i="5"/>
  <c r="AZ84" i="5"/>
  <c r="BA84" i="5"/>
  <c r="BB84" i="5"/>
  <c r="BC84" i="5"/>
  <c r="BD84" i="5"/>
  <c r="BE84" i="5"/>
  <c r="BF84" i="5"/>
  <c r="BG84" i="5"/>
  <c r="BH84" i="5"/>
  <c r="BI84" i="5"/>
  <c r="BJ84" i="5"/>
  <c r="BK84" i="5"/>
  <c r="BL84" i="5"/>
  <c r="BM84" i="5"/>
  <c r="BN84" i="5"/>
  <c r="BO84" i="5"/>
  <c r="BP84" i="5"/>
  <c r="BQ84" i="5"/>
  <c r="BR84" i="5"/>
  <c r="BS84" i="5"/>
  <c r="BT84" i="5"/>
  <c r="BU84" i="5"/>
  <c r="BV84" i="5"/>
  <c r="BW84" i="5"/>
  <c r="BX84" i="5"/>
  <c r="BY84" i="5"/>
  <c r="BZ84" i="5"/>
  <c r="CA84" i="5"/>
  <c r="CB84" i="5"/>
  <c r="CC84" i="5"/>
  <c r="CD84" i="5"/>
  <c r="CE84" i="5"/>
  <c r="CF84" i="5"/>
  <c r="CG84" i="5"/>
  <c r="CH84" i="5"/>
  <c r="CI84" i="5"/>
  <c r="CJ84" i="5"/>
  <c r="CK84" i="5"/>
  <c r="CL84" i="5"/>
  <c r="CM84" i="5"/>
  <c r="CN84" i="5"/>
  <c r="CO84" i="5"/>
  <c r="CP84" i="5"/>
  <c r="CQ84" i="5"/>
  <c r="CR84" i="5"/>
  <c r="CS84" i="5"/>
  <c r="CT84" i="5"/>
  <c r="CU84" i="5"/>
  <c r="CV84" i="5"/>
  <c r="A85" i="5"/>
  <c r="B85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AG85" i="5"/>
  <c r="AI85" i="5"/>
  <c r="AJ85" i="5"/>
  <c r="AK85" i="5"/>
  <c r="AL85" i="5"/>
  <c r="AM85" i="5"/>
  <c r="AN85" i="5"/>
  <c r="AO85" i="5"/>
  <c r="AP85" i="5"/>
  <c r="AQ85" i="5"/>
  <c r="AR85" i="5"/>
  <c r="AS85" i="5"/>
  <c r="AT85" i="5"/>
  <c r="AU85" i="5"/>
  <c r="AV85" i="5"/>
  <c r="AW85" i="5"/>
  <c r="AX85" i="5"/>
  <c r="AY85" i="5"/>
  <c r="AZ85" i="5"/>
  <c r="BA85" i="5"/>
  <c r="BB85" i="5"/>
  <c r="BC85" i="5"/>
  <c r="BD85" i="5"/>
  <c r="BE85" i="5"/>
  <c r="BF85" i="5"/>
  <c r="BG85" i="5"/>
  <c r="BH85" i="5"/>
  <c r="BI85" i="5"/>
  <c r="BJ85" i="5"/>
  <c r="BK85" i="5"/>
  <c r="BL85" i="5"/>
  <c r="BM85" i="5"/>
  <c r="BN85" i="5"/>
  <c r="BO85" i="5"/>
  <c r="BP85" i="5"/>
  <c r="BQ85" i="5"/>
  <c r="BR85" i="5"/>
  <c r="BS85" i="5"/>
  <c r="BT85" i="5"/>
  <c r="BU85" i="5"/>
  <c r="BV85" i="5"/>
  <c r="BW85" i="5"/>
  <c r="BX85" i="5"/>
  <c r="BY85" i="5"/>
  <c r="BZ85" i="5"/>
  <c r="CA85" i="5"/>
  <c r="CB85" i="5"/>
  <c r="CC85" i="5"/>
  <c r="CD85" i="5"/>
  <c r="CE85" i="5"/>
  <c r="CF85" i="5"/>
  <c r="CG85" i="5"/>
  <c r="CH85" i="5"/>
  <c r="CI85" i="5"/>
  <c r="CJ85" i="5"/>
  <c r="CK85" i="5"/>
  <c r="CL85" i="5"/>
  <c r="CM85" i="5"/>
  <c r="CN85" i="5"/>
  <c r="CO85" i="5"/>
  <c r="CP85" i="5"/>
  <c r="CQ85" i="5"/>
  <c r="CR85" i="5"/>
  <c r="CS85" i="5"/>
  <c r="CT85" i="5"/>
  <c r="CU85" i="5"/>
  <c r="CV85" i="5"/>
  <c r="A86" i="5"/>
  <c r="B86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AG86" i="5"/>
  <c r="AI86" i="5"/>
  <c r="AJ86" i="5"/>
  <c r="AK86" i="5"/>
  <c r="AL86" i="5"/>
  <c r="AM86" i="5"/>
  <c r="AN86" i="5"/>
  <c r="AO86" i="5"/>
  <c r="AP86" i="5"/>
  <c r="AQ86" i="5"/>
  <c r="AR86" i="5"/>
  <c r="AS86" i="5"/>
  <c r="AT86" i="5"/>
  <c r="AU86" i="5"/>
  <c r="AV86" i="5"/>
  <c r="AW86" i="5"/>
  <c r="AX86" i="5"/>
  <c r="AY86" i="5"/>
  <c r="AZ86" i="5"/>
  <c r="BA86" i="5"/>
  <c r="BB86" i="5"/>
  <c r="BC86" i="5"/>
  <c r="BD86" i="5"/>
  <c r="BE86" i="5"/>
  <c r="BF86" i="5"/>
  <c r="BG86" i="5"/>
  <c r="BH86" i="5"/>
  <c r="BI86" i="5"/>
  <c r="BJ86" i="5"/>
  <c r="BK86" i="5"/>
  <c r="BL86" i="5"/>
  <c r="BM86" i="5"/>
  <c r="BN86" i="5"/>
  <c r="BO86" i="5"/>
  <c r="BP86" i="5"/>
  <c r="BQ86" i="5"/>
  <c r="BR86" i="5"/>
  <c r="BS86" i="5"/>
  <c r="BT86" i="5"/>
  <c r="BU86" i="5"/>
  <c r="BV86" i="5"/>
  <c r="BW86" i="5"/>
  <c r="BX86" i="5"/>
  <c r="BY86" i="5"/>
  <c r="BZ86" i="5"/>
  <c r="CA86" i="5"/>
  <c r="CB86" i="5"/>
  <c r="CC86" i="5"/>
  <c r="CD86" i="5"/>
  <c r="CE86" i="5"/>
  <c r="CF86" i="5"/>
  <c r="CG86" i="5"/>
  <c r="CH86" i="5"/>
  <c r="CI86" i="5"/>
  <c r="CJ86" i="5"/>
  <c r="CK86" i="5"/>
  <c r="CL86" i="5"/>
  <c r="CM86" i="5"/>
  <c r="CN86" i="5"/>
  <c r="CO86" i="5"/>
  <c r="CP86" i="5"/>
  <c r="CQ86" i="5"/>
  <c r="CR86" i="5"/>
  <c r="CS86" i="5"/>
  <c r="CT86" i="5"/>
  <c r="CU86" i="5"/>
  <c r="CV86" i="5"/>
  <c r="A87" i="5"/>
  <c r="B87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AG87" i="5"/>
  <c r="AI87" i="5"/>
  <c r="AJ87" i="5"/>
  <c r="AK87" i="5"/>
  <c r="AL87" i="5"/>
  <c r="AM87" i="5"/>
  <c r="AN87" i="5"/>
  <c r="AO87" i="5"/>
  <c r="AP87" i="5"/>
  <c r="AQ87" i="5"/>
  <c r="AR87" i="5"/>
  <c r="AS87" i="5"/>
  <c r="AT87" i="5"/>
  <c r="AU87" i="5"/>
  <c r="AV87" i="5"/>
  <c r="AW87" i="5"/>
  <c r="AX87" i="5"/>
  <c r="AY87" i="5"/>
  <c r="AZ87" i="5"/>
  <c r="BA87" i="5"/>
  <c r="BB87" i="5"/>
  <c r="BC87" i="5"/>
  <c r="BD87" i="5"/>
  <c r="BE87" i="5"/>
  <c r="BF87" i="5"/>
  <c r="BG87" i="5"/>
  <c r="BH87" i="5"/>
  <c r="BI87" i="5"/>
  <c r="BJ87" i="5"/>
  <c r="BK87" i="5"/>
  <c r="BL87" i="5"/>
  <c r="BM87" i="5"/>
  <c r="BN87" i="5"/>
  <c r="BO87" i="5"/>
  <c r="BP87" i="5"/>
  <c r="BQ87" i="5"/>
  <c r="BR87" i="5"/>
  <c r="BS87" i="5"/>
  <c r="BT87" i="5"/>
  <c r="BU87" i="5"/>
  <c r="BV87" i="5"/>
  <c r="BW87" i="5"/>
  <c r="BX87" i="5"/>
  <c r="BY87" i="5"/>
  <c r="BZ87" i="5"/>
  <c r="CA87" i="5"/>
  <c r="CB87" i="5"/>
  <c r="CC87" i="5"/>
  <c r="CD87" i="5"/>
  <c r="CE87" i="5"/>
  <c r="CF87" i="5"/>
  <c r="CG87" i="5"/>
  <c r="CH87" i="5"/>
  <c r="CI87" i="5"/>
  <c r="CJ87" i="5"/>
  <c r="CK87" i="5"/>
  <c r="CL87" i="5"/>
  <c r="CM87" i="5"/>
  <c r="CN87" i="5"/>
  <c r="CO87" i="5"/>
  <c r="CP87" i="5"/>
  <c r="CQ87" i="5"/>
  <c r="CR87" i="5"/>
  <c r="CS87" i="5"/>
  <c r="CT87" i="5"/>
  <c r="CU87" i="5"/>
  <c r="CV87" i="5"/>
  <c r="A88" i="5"/>
  <c r="B88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AG88" i="5"/>
  <c r="AI88" i="5"/>
  <c r="AJ88" i="5"/>
  <c r="AK88" i="5"/>
  <c r="AL88" i="5"/>
  <c r="AM88" i="5"/>
  <c r="AN88" i="5"/>
  <c r="AO88" i="5"/>
  <c r="AP88" i="5"/>
  <c r="AQ88" i="5"/>
  <c r="AR88" i="5"/>
  <c r="AS88" i="5"/>
  <c r="AT88" i="5"/>
  <c r="AU88" i="5"/>
  <c r="AV88" i="5"/>
  <c r="AW88" i="5"/>
  <c r="AX88" i="5"/>
  <c r="AY88" i="5"/>
  <c r="AZ88" i="5"/>
  <c r="BA88" i="5"/>
  <c r="BB88" i="5"/>
  <c r="BC88" i="5"/>
  <c r="BD88" i="5"/>
  <c r="BE88" i="5"/>
  <c r="BF88" i="5"/>
  <c r="BG88" i="5"/>
  <c r="BH88" i="5"/>
  <c r="BI88" i="5"/>
  <c r="BJ88" i="5"/>
  <c r="BK88" i="5"/>
  <c r="BL88" i="5"/>
  <c r="BM88" i="5"/>
  <c r="BN88" i="5"/>
  <c r="BO88" i="5"/>
  <c r="BP88" i="5"/>
  <c r="BQ88" i="5"/>
  <c r="BR88" i="5"/>
  <c r="BS88" i="5"/>
  <c r="BT88" i="5"/>
  <c r="BU88" i="5"/>
  <c r="BV88" i="5"/>
  <c r="BW88" i="5"/>
  <c r="BX88" i="5"/>
  <c r="BY88" i="5"/>
  <c r="BZ88" i="5"/>
  <c r="CA88" i="5"/>
  <c r="CB88" i="5"/>
  <c r="CC88" i="5"/>
  <c r="CD88" i="5"/>
  <c r="CE88" i="5"/>
  <c r="CF88" i="5"/>
  <c r="CG88" i="5"/>
  <c r="CH88" i="5"/>
  <c r="CI88" i="5"/>
  <c r="CJ88" i="5"/>
  <c r="CK88" i="5"/>
  <c r="CL88" i="5"/>
  <c r="CM88" i="5"/>
  <c r="CN88" i="5"/>
  <c r="CO88" i="5"/>
  <c r="CP88" i="5"/>
  <c r="CQ88" i="5"/>
  <c r="CR88" i="5"/>
  <c r="CS88" i="5"/>
  <c r="CT88" i="5"/>
  <c r="CU88" i="5"/>
  <c r="CV88" i="5"/>
  <c r="A89" i="5"/>
  <c r="B89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AG89" i="5"/>
  <c r="AI89" i="5"/>
  <c r="AJ89" i="5"/>
  <c r="AK89" i="5"/>
  <c r="AL89" i="5"/>
  <c r="AM89" i="5"/>
  <c r="AN89" i="5"/>
  <c r="AO89" i="5"/>
  <c r="AP89" i="5"/>
  <c r="AQ89" i="5"/>
  <c r="AR89" i="5"/>
  <c r="AS89" i="5"/>
  <c r="AT89" i="5"/>
  <c r="AU89" i="5"/>
  <c r="AV89" i="5"/>
  <c r="AW89" i="5"/>
  <c r="AX89" i="5"/>
  <c r="AY89" i="5"/>
  <c r="AZ89" i="5"/>
  <c r="BA89" i="5"/>
  <c r="BB89" i="5"/>
  <c r="BC89" i="5"/>
  <c r="BD89" i="5"/>
  <c r="BE89" i="5"/>
  <c r="BF89" i="5"/>
  <c r="BG89" i="5"/>
  <c r="BH89" i="5"/>
  <c r="BI89" i="5"/>
  <c r="BJ89" i="5"/>
  <c r="BK89" i="5"/>
  <c r="BL89" i="5"/>
  <c r="BM89" i="5"/>
  <c r="BN89" i="5"/>
  <c r="BO89" i="5"/>
  <c r="BP89" i="5"/>
  <c r="BQ89" i="5"/>
  <c r="BR89" i="5"/>
  <c r="BS89" i="5"/>
  <c r="BT89" i="5"/>
  <c r="BU89" i="5"/>
  <c r="BV89" i="5"/>
  <c r="BW89" i="5"/>
  <c r="BX89" i="5"/>
  <c r="BY89" i="5"/>
  <c r="BZ89" i="5"/>
  <c r="CA89" i="5"/>
  <c r="CB89" i="5"/>
  <c r="CC89" i="5"/>
  <c r="CD89" i="5"/>
  <c r="CE89" i="5"/>
  <c r="CF89" i="5"/>
  <c r="CG89" i="5"/>
  <c r="CH89" i="5"/>
  <c r="CI89" i="5"/>
  <c r="CJ89" i="5"/>
  <c r="CK89" i="5"/>
  <c r="CL89" i="5"/>
  <c r="CM89" i="5"/>
  <c r="CN89" i="5"/>
  <c r="CO89" i="5"/>
  <c r="CP89" i="5"/>
  <c r="CQ89" i="5"/>
  <c r="CR89" i="5"/>
  <c r="CS89" i="5"/>
  <c r="CT89" i="5"/>
  <c r="CU89" i="5"/>
  <c r="CV89" i="5"/>
  <c r="A90" i="5"/>
  <c r="B90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AG90" i="5"/>
  <c r="AI90" i="5"/>
  <c r="AJ90" i="5"/>
  <c r="AK90" i="5"/>
  <c r="AL90" i="5"/>
  <c r="AM90" i="5"/>
  <c r="AN90" i="5"/>
  <c r="AO90" i="5"/>
  <c r="AP90" i="5"/>
  <c r="AQ90" i="5"/>
  <c r="AR90" i="5"/>
  <c r="AS90" i="5"/>
  <c r="AT90" i="5"/>
  <c r="AU90" i="5"/>
  <c r="AV90" i="5"/>
  <c r="AW90" i="5"/>
  <c r="AX90" i="5"/>
  <c r="AY90" i="5"/>
  <c r="AZ90" i="5"/>
  <c r="BA90" i="5"/>
  <c r="BB90" i="5"/>
  <c r="BC90" i="5"/>
  <c r="BD90" i="5"/>
  <c r="BE90" i="5"/>
  <c r="BF90" i="5"/>
  <c r="BG90" i="5"/>
  <c r="BH90" i="5"/>
  <c r="BI90" i="5"/>
  <c r="BJ90" i="5"/>
  <c r="BK90" i="5"/>
  <c r="BL90" i="5"/>
  <c r="BM90" i="5"/>
  <c r="BN90" i="5"/>
  <c r="BO90" i="5"/>
  <c r="BP90" i="5"/>
  <c r="BQ90" i="5"/>
  <c r="BR90" i="5"/>
  <c r="BS90" i="5"/>
  <c r="BT90" i="5"/>
  <c r="BU90" i="5"/>
  <c r="BV90" i="5"/>
  <c r="BW90" i="5"/>
  <c r="BX90" i="5"/>
  <c r="BY90" i="5"/>
  <c r="BZ90" i="5"/>
  <c r="CA90" i="5"/>
  <c r="CB90" i="5"/>
  <c r="CC90" i="5"/>
  <c r="CD90" i="5"/>
  <c r="CE90" i="5"/>
  <c r="CF90" i="5"/>
  <c r="CG90" i="5"/>
  <c r="CH90" i="5"/>
  <c r="CI90" i="5"/>
  <c r="CJ90" i="5"/>
  <c r="CK90" i="5"/>
  <c r="CL90" i="5"/>
  <c r="CM90" i="5"/>
  <c r="CN90" i="5"/>
  <c r="CO90" i="5"/>
  <c r="CP90" i="5"/>
  <c r="CQ90" i="5"/>
  <c r="CR90" i="5"/>
  <c r="CS90" i="5"/>
  <c r="CT90" i="5"/>
  <c r="CU90" i="5"/>
  <c r="CV90" i="5"/>
  <c r="A91" i="5"/>
  <c r="B9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AG91" i="5"/>
  <c r="AI91" i="5"/>
  <c r="AJ91" i="5"/>
  <c r="AK91" i="5"/>
  <c r="AL91" i="5"/>
  <c r="AM91" i="5"/>
  <c r="AN91" i="5"/>
  <c r="AO91" i="5"/>
  <c r="AP91" i="5"/>
  <c r="AQ91" i="5"/>
  <c r="AR91" i="5"/>
  <c r="AS91" i="5"/>
  <c r="AT91" i="5"/>
  <c r="AU91" i="5"/>
  <c r="AV91" i="5"/>
  <c r="AW91" i="5"/>
  <c r="AX91" i="5"/>
  <c r="AY91" i="5"/>
  <c r="AZ91" i="5"/>
  <c r="BA91" i="5"/>
  <c r="BB91" i="5"/>
  <c r="BC91" i="5"/>
  <c r="BD91" i="5"/>
  <c r="BE91" i="5"/>
  <c r="BF91" i="5"/>
  <c r="BG91" i="5"/>
  <c r="BH91" i="5"/>
  <c r="BI91" i="5"/>
  <c r="BJ91" i="5"/>
  <c r="BK91" i="5"/>
  <c r="BL91" i="5"/>
  <c r="BM91" i="5"/>
  <c r="BN91" i="5"/>
  <c r="BO91" i="5"/>
  <c r="BP91" i="5"/>
  <c r="BQ91" i="5"/>
  <c r="BR91" i="5"/>
  <c r="BS91" i="5"/>
  <c r="BT91" i="5"/>
  <c r="BU91" i="5"/>
  <c r="BV91" i="5"/>
  <c r="BW91" i="5"/>
  <c r="BX91" i="5"/>
  <c r="BY91" i="5"/>
  <c r="BZ91" i="5"/>
  <c r="CA91" i="5"/>
  <c r="CB91" i="5"/>
  <c r="CC91" i="5"/>
  <c r="CD91" i="5"/>
  <c r="CE91" i="5"/>
  <c r="CF91" i="5"/>
  <c r="CG91" i="5"/>
  <c r="CH91" i="5"/>
  <c r="CI91" i="5"/>
  <c r="CJ91" i="5"/>
  <c r="CK91" i="5"/>
  <c r="CL91" i="5"/>
  <c r="CM91" i="5"/>
  <c r="CN91" i="5"/>
  <c r="CO91" i="5"/>
  <c r="CP91" i="5"/>
  <c r="CQ91" i="5"/>
  <c r="CR91" i="5"/>
  <c r="CS91" i="5"/>
  <c r="CT91" i="5"/>
  <c r="CU91" i="5"/>
  <c r="CV91" i="5"/>
  <c r="A92" i="5"/>
  <c r="B92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AG92" i="5"/>
  <c r="AI92" i="5"/>
  <c r="AJ92" i="5"/>
  <c r="AK92" i="5"/>
  <c r="AL92" i="5"/>
  <c r="AM92" i="5"/>
  <c r="AN92" i="5"/>
  <c r="AO92" i="5"/>
  <c r="AP92" i="5"/>
  <c r="AQ92" i="5"/>
  <c r="AR92" i="5"/>
  <c r="AS92" i="5"/>
  <c r="AT92" i="5"/>
  <c r="AU92" i="5"/>
  <c r="AV92" i="5"/>
  <c r="AW92" i="5"/>
  <c r="AX92" i="5"/>
  <c r="AY92" i="5"/>
  <c r="AZ92" i="5"/>
  <c r="BA92" i="5"/>
  <c r="BB92" i="5"/>
  <c r="BC92" i="5"/>
  <c r="BD92" i="5"/>
  <c r="BE92" i="5"/>
  <c r="BF92" i="5"/>
  <c r="BG92" i="5"/>
  <c r="BH92" i="5"/>
  <c r="BI92" i="5"/>
  <c r="BJ92" i="5"/>
  <c r="BK92" i="5"/>
  <c r="BL92" i="5"/>
  <c r="BM92" i="5"/>
  <c r="BN92" i="5"/>
  <c r="BO92" i="5"/>
  <c r="BP92" i="5"/>
  <c r="BQ92" i="5"/>
  <c r="BR92" i="5"/>
  <c r="BS92" i="5"/>
  <c r="BT92" i="5"/>
  <c r="BU92" i="5"/>
  <c r="BV92" i="5"/>
  <c r="BW92" i="5"/>
  <c r="BX92" i="5"/>
  <c r="BY92" i="5"/>
  <c r="BZ92" i="5"/>
  <c r="CA92" i="5"/>
  <c r="CB92" i="5"/>
  <c r="CC92" i="5"/>
  <c r="CD92" i="5"/>
  <c r="CE92" i="5"/>
  <c r="CF92" i="5"/>
  <c r="CG92" i="5"/>
  <c r="CH92" i="5"/>
  <c r="CI92" i="5"/>
  <c r="CJ92" i="5"/>
  <c r="CK92" i="5"/>
  <c r="CL92" i="5"/>
  <c r="CM92" i="5"/>
  <c r="CN92" i="5"/>
  <c r="CO92" i="5"/>
  <c r="CP92" i="5"/>
  <c r="CQ92" i="5"/>
  <c r="CR92" i="5"/>
  <c r="CS92" i="5"/>
  <c r="CT92" i="5"/>
  <c r="CU92" i="5"/>
  <c r="CV92" i="5"/>
  <c r="A93" i="5"/>
  <c r="B93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AG93" i="5"/>
  <c r="AI93" i="5"/>
  <c r="AJ93" i="5"/>
  <c r="AK93" i="5"/>
  <c r="AL93" i="5"/>
  <c r="AM93" i="5"/>
  <c r="AN93" i="5"/>
  <c r="AO93" i="5"/>
  <c r="AP93" i="5"/>
  <c r="AQ93" i="5"/>
  <c r="AR93" i="5"/>
  <c r="AS93" i="5"/>
  <c r="AT93" i="5"/>
  <c r="AU93" i="5"/>
  <c r="AV93" i="5"/>
  <c r="AW93" i="5"/>
  <c r="AX93" i="5"/>
  <c r="AY93" i="5"/>
  <c r="AZ93" i="5"/>
  <c r="BA93" i="5"/>
  <c r="BB93" i="5"/>
  <c r="BC93" i="5"/>
  <c r="BD93" i="5"/>
  <c r="BE93" i="5"/>
  <c r="BF93" i="5"/>
  <c r="BG93" i="5"/>
  <c r="BH93" i="5"/>
  <c r="BI93" i="5"/>
  <c r="BJ93" i="5"/>
  <c r="BK93" i="5"/>
  <c r="BL93" i="5"/>
  <c r="BM93" i="5"/>
  <c r="BN93" i="5"/>
  <c r="BO93" i="5"/>
  <c r="BP93" i="5"/>
  <c r="BQ93" i="5"/>
  <c r="BR93" i="5"/>
  <c r="BS93" i="5"/>
  <c r="BT93" i="5"/>
  <c r="BU93" i="5"/>
  <c r="BV93" i="5"/>
  <c r="BW93" i="5"/>
  <c r="BX93" i="5"/>
  <c r="BY93" i="5"/>
  <c r="BZ93" i="5"/>
  <c r="CA93" i="5"/>
  <c r="CB93" i="5"/>
  <c r="CC93" i="5"/>
  <c r="CD93" i="5"/>
  <c r="CE93" i="5"/>
  <c r="CF93" i="5"/>
  <c r="CG93" i="5"/>
  <c r="CH93" i="5"/>
  <c r="CI93" i="5"/>
  <c r="CJ93" i="5"/>
  <c r="CK93" i="5"/>
  <c r="CL93" i="5"/>
  <c r="CM93" i="5"/>
  <c r="CN93" i="5"/>
  <c r="CO93" i="5"/>
  <c r="CP93" i="5"/>
  <c r="CQ93" i="5"/>
  <c r="CR93" i="5"/>
  <c r="CS93" i="5"/>
  <c r="CT93" i="5"/>
  <c r="CU93" i="5"/>
  <c r="CV93" i="5"/>
  <c r="A94" i="5"/>
  <c r="B94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AG94" i="5"/>
  <c r="AI94" i="5"/>
  <c r="AJ94" i="5"/>
  <c r="AK94" i="5"/>
  <c r="AL94" i="5"/>
  <c r="AM94" i="5"/>
  <c r="AN94" i="5"/>
  <c r="AO94" i="5"/>
  <c r="AP94" i="5"/>
  <c r="AQ94" i="5"/>
  <c r="AR94" i="5"/>
  <c r="AS94" i="5"/>
  <c r="AT94" i="5"/>
  <c r="AU94" i="5"/>
  <c r="AV94" i="5"/>
  <c r="AW94" i="5"/>
  <c r="AX94" i="5"/>
  <c r="AY94" i="5"/>
  <c r="AZ94" i="5"/>
  <c r="BA94" i="5"/>
  <c r="BB94" i="5"/>
  <c r="BC94" i="5"/>
  <c r="BD94" i="5"/>
  <c r="BE94" i="5"/>
  <c r="BF94" i="5"/>
  <c r="BG94" i="5"/>
  <c r="BH94" i="5"/>
  <c r="BI94" i="5"/>
  <c r="BJ94" i="5"/>
  <c r="BK94" i="5"/>
  <c r="BL94" i="5"/>
  <c r="BM94" i="5"/>
  <c r="BN94" i="5"/>
  <c r="BO94" i="5"/>
  <c r="BP94" i="5"/>
  <c r="BQ94" i="5"/>
  <c r="BR94" i="5"/>
  <c r="BS94" i="5"/>
  <c r="BT94" i="5"/>
  <c r="BU94" i="5"/>
  <c r="BV94" i="5"/>
  <c r="BW94" i="5"/>
  <c r="BX94" i="5"/>
  <c r="BY94" i="5"/>
  <c r="BZ94" i="5"/>
  <c r="CA94" i="5"/>
  <c r="CB94" i="5"/>
  <c r="CC94" i="5"/>
  <c r="CD94" i="5"/>
  <c r="CE94" i="5"/>
  <c r="CF94" i="5"/>
  <c r="CG94" i="5"/>
  <c r="CH94" i="5"/>
  <c r="CI94" i="5"/>
  <c r="CJ94" i="5"/>
  <c r="CK94" i="5"/>
  <c r="CL94" i="5"/>
  <c r="CM94" i="5"/>
  <c r="CN94" i="5"/>
  <c r="CO94" i="5"/>
  <c r="CP94" i="5"/>
  <c r="CQ94" i="5"/>
  <c r="CR94" i="5"/>
  <c r="CS94" i="5"/>
  <c r="CT94" i="5"/>
  <c r="CU94" i="5"/>
  <c r="CV94" i="5"/>
  <c r="A95" i="5"/>
  <c r="B95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AG95" i="5"/>
  <c r="AI95" i="5"/>
  <c r="AJ95" i="5"/>
  <c r="AK95" i="5"/>
  <c r="AL95" i="5"/>
  <c r="AM95" i="5"/>
  <c r="AN95" i="5"/>
  <c r="AO95" i="5"/>
  <c r="AP95" i="5"/>
  <c r="AQ95" i="5"/>
  <c r="AR95" i="5"/>
  <c r="AS95" i="5"/>
  <c r="AT95" i="5"/>
  <c r="AU95" i="5"/>
  <c r="AV95" i="5"/>
  <c r="AW95" i="5"/>
  <c r="AX95" i="5"/>
  <c r="AY95" i="5"/>
  <c r="AZ95" i="5"/>
  <c r="BA95" i="5"/>
  <c r="BB95" i="5"/>
  <c r="BC95" i="5"/>
  <c r="BD95" i="5"/>
  <c r="BE95" i="5"/>
  <c r="BF95" i="5"/>
  <c r="BG95" i="5"/>
  <c r="BH95" i="5"/>
  <c r="BI95" i="5"/>
  <c r="BJ95" i="5"/>
  <c r="BK95" i="5"/>
  <c r="BL95" i="5"/>
  <c r="BM95" i="5"/>
  <c r="BN95" i="5"/>
  <c r="BO95" i="5"/>
  <c r="BP95" i="5"/>
  <c r="BQ95" i="5"/>
  <c r="BR95" i="5"/>
  <c r="BS95" i="5"/>
  <c r="BT95" i="5"/>
  <c r="BU95" i="5"/>
  <c r="BV95" i="5"/>
  <c r="BW95" i="5"/>
  <c r="BX95" i="5"/>
  <c r="BY95" i="5"/>
  <c r="BZ95" i="5"/>
  <c r="CA95" i="5"/>
  <c r="CB95" i="5"/>
  <c r="CC95" i="5"/>
  <c r="CD95" i="5"/>
  <c r="CE95" i="5"/>
  <c r="CF95" i="5"/>
  <c r="CG95" i="5"/>
  <c r="CH95" i="5"/>
  <c r="CI95" i="5"/>
  <c r="CJ95" i="5"/>
  <c r="CK95" i="5"/>
  <c r="CL95" i="5"/>
  <c r="CM95" i="5"/>
  <c r="CN95" i="5"/>
  <c r="CO95" i="5"/>
  <c r="CP95" i="5"/>
  <c r="CQ95" i="5"/>
  <c r="CR95" i="5"/>
  <c r="CS95" i="5"/>
  <c r="CT95" i="5"/>
  <c r="CU95" i="5"/>
  <c r="CV95" i="5"/>
  <c r="A96" i="5"/>
  <c r="B96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AG96" i="5"/>
  <c r="AI96" i="5"/>
  <c r="AJ96" i="5"/>
  <c r="AK96" i="5"/>
  <c r="AL96" i="5"/>
  <c r="AM96" i="5"/>
  <c r="AN96" i="5"/>
  <c r="AO96" i="5"/>
  <c r="AP96" i="5"/>
  <c r="AQ96" i="5"/>
  <c r="AR96" i="5"/>
  <c r="AS96" i="5"/>
  <c r="AT96" i="5"/>
  <c r="AU96" i="5"/>
  <c r="AV96" i="5"/>
  <c r="AW96" i="5"/>
  <c r="AX96" i="5"/>
  <c r="AY96" i="5"/>
  <c r="AZ96" i="5"/>
  <c r="BA96" i="5"/>
  <c r="BB96" i="5"/>
  <c r="BC96" i="5"/>
  <c r="BD96" i="5"/>
  <c r="BE96" i="5"/>
  <c r="BF96" i="5"/>
  <c r="BG96" i="5"/>
  <c r="BH96" i="5"/>
  <c r="BI96" i="5"/>
  <c r="BJ96" i="5"/>
  <c r="BK96" i="5"/>
  <c r="BL96" i="5"/>
  <c r="BM96" i="5"/>
  <c r="BN96" i="5"/>
  <c r="BO96" i="5"/>
  <c r="BP96" i="5"/>
  <c r="BQ96" i="5"/>
  <c r="BR96" i="5"/>
  <c r="BS96" i="5"/>
  <c r="BT96" i="5"/>
  <c r="BU96" i="5"/>
  <c r="BV96" i="5"/>
  <c r="BW96" i="5"/>
  <c r="BX96" i="5"/>
  <c r="BY96" i="5"/>
  <c r="BZ96" i="5"/>
  <c r="CA96" i="5"/>
  <c r="CB96" i="5"/>
  <c r="CC96" i="5"/>
  <c r="CD96" i="5"/>
  <c r="CE96" i="5"/>
  <c r="CF96" i="5"/>
  <c r="CG96" i="5"/>
  <c r="CH96" i="5"/>
  <c r="CI96" i="5"/>
  <c r="CJ96" i="5"/>
  <c r="CK96" i="5"/>
  <c r="CL96" i="5"/>
  <c r="CM96" i="5"/>
  <c r="CN96" i="5"/>
  <c r="CO96" i="5"/>
  <c r="CP96" i="5"/>
  <c r="CQ96" i="5"/>
  <c r="CR96" i="5"/>
  <c r="CS96" i="5"/>
  <c r="CT96" i="5"/>
  <c r="CU96" i="5"/>
  <c r="CV96" i="5"/>
  <c r="A97" i="5"/>
  <c r="B97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AG97" i="5"/>
  <c r="AI97" i="5"/>
  <c r="AJ97" i="5"/>
  <c r="AK97" i="5"/>
  <c r="AL97" i="5"/>
  <c r="AM97" i="5"/>
  <c r="AN97" i="5"/>
  <c r="AO97" i="5"/>
  <c r="AP97" i="5"/>
  <c r="AQ97" i="5"/>
  <c r="AR97" i="5"/>
  <c r="AS97" i="5"/>
  <c r="AT97" i="5"/>
  <c r="AU97" i="5"/>
  <c r="AV97" i="5"/>
  <c r="AW97" i="5"/>
  <c r="AX97" i="5"/>
  <c r="AY97" i="5"/>
  <c r="AZ97" i="5"/>
  <c r="BA97" i="5"/>
  <c r="BB97" i="5"/>
  <c r="BC97" i="5"/>
  <c r="BD97" i="5"/>
  <c r="BE97" i="5"/>
  <c r="BF97" i="5"/>
  <c r="BG97" i="5"/>
  <c r="BH97" i="5"/>
  <c r="BI97" i="5"/>
  <c r="BJ97" i="5"/>
  <c r="BK97" i="5"/>
  <c r="BL97" i="5"/>
  <c r="BM97" i="5"/>
  <c r="BN97" i="5"/>
  <c r="BO97" i="5"/>
  <c r="BP97" i="5"/>
  <c r="BQ97" i="5"/>
  <c r="BR97" i="5"/>
  <c r="BS97" i="5"/>
  <c r="BT97" i="5"/>
  <c r="BU97" i="5"/>
  <c r="BV97" i="5"/>
  <c r="BW97" i="5"/>
  <c r="BX97" i="5"/>
  <c r="BY97" i="5"/>
  <c r="BZ97" i="5"/>
  <c r="CA97" i="5"/>
  <c r="CB97" i="5"/>
  <c r="CC97" i="5"/>
  <c r="CD97" i="5"/>
  <c r="CE97" i="5"/>
  <c r="CF97" i="5"/>
  <c r="CG97" i="5"/>
  <c r="CH97" i="5"/>
  <c r="CI97" i="5"/>
  <c r="CJ97" i="5"/>
  <c r="CK97" i="5"/>
  <c r="CL97" i="5"/>
  <c r="CM97" i="5"/>
  <c r="CN97" i="5"/>
  <c r="CO97" i="5"/>
  <c r="CP97" i="5"/>
  <c r="CQ97" i="5"/>
  <c r="CR97" i="5"/>
  <c r="CS97" i="5"/>
  <c r="CT97" i="5"/>
  <c r="CU97" i="5"/>
  <c r="CV97" i="5"/>
  <c r="A98" i="5"/>
  <c r="B98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AG98" i="5"/>
  <c r="AI98" i="5"/>
  <c r="AJ98" i="5"/>
  <c r="AK98" i="5"/>
  <c r="AL98" i="5"/>
  <c r="AM98" i="5"/>
  <c r="AN98" i="5"/>
  <c r="AO98" i="5"/>
  <c r="AP98" i="5"/>
  <c r="AQ98" i="5"/>
  <c r="AR98" i="5"/>
  <c r="AS98" i="5"/>
  <c r="AT98" i="5"/>
  <c r="AU98" i="5"/>
  <c r="AV98" i="5"/>
  <c r="AW98" i="5"/>
  <c r="AX98" i="5"/>
  <c r="AY98" i="5"/>
  <c r="AZ98" i="5"/>
  <c r="BA98" i="5"/>
  <c r="BB98" i="5"/>
  <c r="BC98" i="5"/>
  <c r="BD98" i="5"/>
  <c r="BE98" i="5"/>
  <c r="BF98" i="5"/>
  <c r="BG98" i="5"/>
  <c r="BH98" i="5"/>
  <c r="BI98" i="5"/>
  <c r="BJ98" i="5"/>
  <c r="BK98" i="5"/>
  <c r="BL98" i="5"/>
  <c r="BM98" i="5"/>
  <c r="BN98" i="5"/>
  <c r="BO98" i="5"/>
  <c r="BP98" i="5"/>
  <c r="BQ98" i="5"/>
  <c r="BR98" i="5"/>
  <c r="BS98" i="5"/>
  <c r="BT98" i="5"/>
  <c r="BU98" i="5"/>
  <c r="BV98" i="5"/>
  <c r="BW98" i="5"/>
  <c r="BX98" i="5"/>
  <c r="BY98" i="5"/>
  <c r="BZ98" i="5"/>
  <c r="CA98" i="5"/>
  <c r="CB98" i="5"/>
  <c r="CC98" i="5"/>
  <c r="CD98" i="5"/>
  <c r="CE98" i="5"/>
  <c r="CF98" i="5"/>
  <c r="CG98" i="5"/>
  <c r="CH98" i="5"/>
  <c r="CI98" i="5"/>
  <c r="CJ98" i="5"/>
  <c r="CK98" i="5"/>
  <c r="CL98" i="5"/>
  <c r="CM98" i="5"/>
  <c r="CN98" i="5"/>
  <c r="CO98" i="5"/>
  <c r="CP98" i="5"/>
  <c r="CQ98" i="5"/>
  <c r="CR98" i="5"/>
  <c r="CS98" i="5"/>
  <c r="CT98" i="5"/>
  <c r="CU98" i="5"/>
  <c r="CV98" i="5"/>
  <c r="A99" i="5"/>
  <c r="B99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AG99" i="5"/>
  <c r="AI99" i="5"/>
  <c r="AJ99" i="5"/>
  <c r="AK99" i="5"/>
  <c r="AL99" i="5"/>
  <c r="AM99" i="5"/>
  <c r="AN99" i="5"/>
  <c r="AO99" i="5"/>
  <c r="AP99" i="5"/>
  <c r="AQ99" i="5"/>
  <c r="AR99" i="5"/>
  <c r="AS99" i="5"/>
  <c r="AT99" i="5"/>
  <c r="AU99" i="5"/>
  <c r="AV99" i="5"/>
  <c r="AW99" i="5"/>
  <c r="AX99" i="5"/>
  <c r="AY99" i="5"/>
  <c r="AZ99" i="5"/>
  <c r="BA99" i="5"/>
  <c r="BB99" i="5"/>
  <c r="BC99" i="5"/>
  <c r="BD99" i="5"/>
  <c r="BE99" i="5"/>
  <c r="BF99" i="5"/>
  <c r="BG99" i="5"/>
  <c r="BH99" i="5"/>
  <c r="BI99" i="5"/>
  <c r="BJ99" i="5"/>
  <c r="BK99" i="5"/>
  <c r="BL99" i="5"/>
  <c r="BM99" i="5"/>
  <c r="BN99" i="5"/>
  <c r="BO99" i="5"/>
  <c r="BP99" i="5"/>
  <c r="BQ99" i="5"/>
  <c r="BR99" i="5"/>
  <c r="BS99" i="5"/>
  <c r="BT99" i="5"/>
  <c r="BU99" i="5"/>
  <c r="BV99" i="5"/>
  <c r="BW99" i="5"/>
  <c r="BX99" i="5"/>
  <c r="BY99" i="5"/>
  <c r="BZ99" i="5"/>
  <c r="CA99" i="5"/>
  <c r="CB99" i="5"/>
  <c r="CC99" i="5"/>
  <c r="CD99" i="5"/>
  <c r="CE99" i="5"/>
  <c r="CF99" i="5"/>
  <c r="CG99" i="5"/>
  <c r="CH99" i="5"/>
  <c r="CI99" i="5"/>
  <c r="CJ99" i="5"/>
  <c r="CK99" i="5"/>
  <c r="CL99" i="5"/>
  <c r="CM99" i="5"/>
  <c r="CN99" i="5"/>
  <c r="CO99" i="5"/>
  <c r="CP99" i="5"/>
  <c r="CQ99" i="5"/>
  <c r="CR99" i="5"/>
  <c r="CS99" i="5"/>
  <c r="CT99" i="5"/>
  <c r="CU99" i="5"/>
  <c r="CV99" i="5"/>
  <c r="A100" i="5"/>
  <c r="B100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AG100" i="5"/>
  <c r="AI100" i="5"/>
  <c r="AJ100" i="5"/>
  <c r="AK100" i="5"/>
  <c r="AL100" i="5"/>
  <c r="AM100" i="5"/>
  <c r="AN100" i="5"/>
  <c r="AO100" i="5"/>
  <c r="AP100" i="5"/>
  <c r="AQ100" i="5"/>
  <c r="AR100" i="5"/>
  <c r="AS100" i="5"/>
  <c r="AT100" i="5"/>
  <c r="AU100" i="5"/>
  <c r="AV100" i="5"/>
  <c r="AW100" i="5"/>
  <c r="AX100" i="5"/>
  <c r="AY100" i="5"/>
  <c r="AZ100" i="5"/>
  <c r="BA100" i="5"/>
  <c r="BB100" i="5"/>
  <c r="BC100" i="5"/>
  <c r="BD100" i="5"/>
  <c r="BE100" i="5"/>
  <c r="BF100" i="5"/>
  <c r="BG100" i="5"/>
  <c r="BH100" i="5"/>
  <c r="BI100" i="5"/>
  <c r="BJ100" i="5"/>
  <c r="BK100" i="5"/>
  <c r="BL100" i="5"/>
  <c r="BM100" i="5"/>
  <c r="BN100" i="5"/>
  <c r="BO100" i="5"/>
  <c r="BP100" i="5"/>
  <c r="BQ100" i="5"/>
  <c r="BR100" i="5"/>
  <c r="BS100" i="5"/>
  <c r="BT100" i="5"/>
  <c r="BU100" i="5"/>
  <c r="BV100" i="5"/>
  <c r="BW100" i="5"/>
  <c r="BX100" i="5"/>
  <c r="BY100" i="5"/>
  <c r="BZ100" i="5"/>
  <c r="CA100" i="5"/>
  <c r="CB100" i="5"/>
  <c r="CC100" i="5"/>
  <c r="CD100" i="5"/>
  <c r="CE100" i="5"/>
  <c r="CF100" i="5"/>
  <c r="CG100" i="5"/>
  <c r="CH100" i="5"/>
  <c r="CI100" i="5"/>
  <c r="CJ100" i="5"/>
  <c r="CK100" i="5"/>
  <c r="CL100" i="5"/>
  <c r="CM100" i="5"/>
  <c r="CN100" i="5"/>
  <c r="CO100" i="5"/>
  <c r="CP100" i="5"/>
  <c r="CQ100" i="5"/>
  <c r="CR100" i="5"/>
  <c r="CS100" i="5"/>
  <c r="CT100" i="5"/>
  <c r="CU100" i="5"/>
  <c r="CV100" i="5"/>
  <c r="A101" i="5"/>
  <c r="B101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AG101" i="5"/>
  <c r="AI101" i="5"/>
  <c r="AJ101" i="5"/>
  <c r="AK101" i="5"/>
  <c r="AL101" i="5"/>
  <c r="AM101" i="5"/>
  <c r="AN101" i="5"/>
  <c r="AO101" i="5"/>
  <c r="AP101" i="5"/>
  <c r="AQ101" i="5"/>
  <c r="AR101" i="5"/>
  <c r="AS101" i="5"/>
  <c r="AT101" i="5"/>
  <c r="AU101" i="5"/>
  <c r="AV101" i="5"/>
  <c r="AW101" i="5"/>
  <c r="AX101" i="5"/>
  <c r="AY101" i="5"/>
  <c r="AZ101" i="5"/>
  <c r="BA101" i="5"/>
  <c r="BB101" i="5"/>
  <c r="BC101" i="5"/>
  <c r="BD101" i="5"/>
  <c r="BE101" i="5"/>
  <c r="BF101" i="5"/>
  <c r="BG101" i="5"/>
  <c r="BH101" i="5"/>
  <c r="BI101" i="5"/>
  <c r="BJ101" i="5"/>
  <c r="BK101" i="5"/>
  <c r="BL101" i="5"/>
  <c r="BM101" i="5"/>
  <c r="BN101" i="5"/>
  <c r="BO101" i="5"/>
  <c r="BP101" i="5"/>
  <c r="BQ101" i="5"/>
  <c r="BR101" i="5"/>
  <c r="BS101" i="5"/>
  <c r="BT101" i="5"/>
  <c r="BU101" i="5"/>
  <c r="BV101" i="5"/>
  <c r="BW101" i="5"/>
  <c r="BX101" i="5"/>
  <c r="BY101" i="5"/>
  <c r="BZ101" i="5"/>
  <c r="CA101" i="5"/>
  <c r="CB101" i="5"/>
  <c r="CC101" i="5"/>
  <c r="CD101" i="5"/>
  <c r="CE101" i="5"/>
  <c r="CF101" i="5"/>
  <c r="CG101" i="5"/>
  <c r="CH101" i="5"/>
  <c r="CI101" i="5"/>
  <c r="CJ101" i="5"/>
  <c r="CK101" i="5"/>
  <c r="CL101" i="5"/>
  <c r="CM101" i="5"/>
  <c r="CN101" i="5"/>
  <c r="CO101" i="5"/>
  <c r="CP101" i="5"/>
  <c r="CQ101" i="5"/>
  <c r="CR101" i="5"/>
  <c r="CS101" i="5"/>
  <c r="CT101" i="5"/>
  <c r="CU101" i="5"/>
  <c r="CV101" i="5"/>
  <c r="A102" i="5"/>
  <c r="B102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AG102" i="5"/>
  <c r="AI102" i="5"/>
  <c r="AJ102" i="5"/>
  <c r="AK102" i="5"/>
  <c r="AL102" i="5"/>
  <c r="AM102" i="5"/>
  <c r="AN102" i="5"/>
  <c r="AO102" i="5"/>
  <c r="AP102" i="5"/>
  <c r="AQ102" i="5"/>
  <c r="AR102" i="5"/>
  <c r="AS102" i="5"/>
  <c r="AT102" i="5"/>
  <c r="AU102" i="5"/>
  <c r="AV102" i="5"/>
  <c r="AW102" i="5"/>
  <c r="AX102" i="5"/>
  <c r="AY102" i="5"/>
  <c r="AZ102" i="5"/>
  <c r="BA102" i="5"/>
  <c r="BB102" i="5"/>
  <c r="BC102" i="5"/>
  <c r="BD102" i="5"/>
  <c r="BE102" i="5"/>
  <c r="BF102" i="5"/>
  <c r="BG102" i="5"/>
  <c r="BH102" i="5"/>
  <c r="BI102" i="5"/>
  <c r="BJ102" i="5"/>
  <c r="BK102" i="5"/>
  <c r="BL102" i="5"/>
  <c r="BM102" i="5"/>
  <c r="BN102" i="5"/>
  <c r="BO102" i="5"/>
  <c r="BP102" i="5"/>
  <c r="BQ102" i="5"/>
  <c r="BR102" i="5"/>
  <c r="BS102" i="5"/>
  <c r="BT102" i="5"/>
  <c r="BU102" i="5"/>
  <c r="BV102" i="5"/>
  <c r="BW102" i="5"/>
  <c r="BX102" i="5"/>
  <c r="BY102" i="5"/>
  <c r="BZ102" i="5"/>
  <c r="CA102" i="5"/>
  <c r="CB102" i="5"/>
  <c r="CC102" i="5"/>
  <c r="CD102" i="5"/>
  <c r="CE102" i="5"/>
  <c r="CF102" i="5"/>
  <c r="CG102" i="5"/>
  <c r="CH102" i="5"/>
  <c r="CI102" i="5"/>
  <c r="CJ102" i="5"/>
  <c r="CK102" i="5"/>
  <c r="CL102" i="5"/>
  <c r="CM102" i="5"/>
  <c r="CN102" i="5"/>
  <c r="CO102" i="5"/>
  <c r="CP102" i="5"/>
  <c r="CQ102" i="5"/>
  <c r="CR102" i="5"/>
  <c r="CS102" i="5"/>
  <c r="CT102" i="5"/>
  <c r="CU102" i="5"/>
  <c r="CV102" i="5"/>
  <c r="A103" i="5"/>
  <c r="B103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AG103" i="5"/>
  <c r="AI103" i="5"/>
  <c r="AJ103" i="5"/>
  <c r="AK103" i="5"/>
  <c r="AL103" i="5"/>
  <c r="AM103" i="5"/>
  <c r="AN103" i="5"/>
  <c r="AO103" i="5"/>
  <c r="AP103" i="5"/>
  <c r="AQ103" i="5"/>
  <c r="AR103" i="5"/>
  <c r="AS103" i="5"/>
  <c r="AT103" i="5"/>
  <c r="AU103" i="5"/>
  <c r="AV103" i="5"/>
  <c r="AW103" i="5"/>
  <c r="AX103" i="5"/>
  <c r="AY103" i="5"/>
  <c r="AZ103" i="5"/>
  <c r="BA103" i="5"/>
  <c r="BB103" i="5"/>
  <c r="BC103" i="5"/>
  <c r="BD103" i="5"/>
  <c r="BE103" i="5"/>
  <c r="BF103" i="5"/>
  <c r="BG103" i="5"/>
  <c r="BH103" i="5"/>
  <c r="BI103" i="5"/>
  <c r="BJ103" i="5"/>
  <c r="BK103" i="5"/>
  <c r="BL103" i="5"/>
  <c r="BM103" i="5"/>
  <c r="BN103" i="5"/>
  <c r="BO103" i="5"/>
  <c r="BP103" i="5"/>
  <c r="BQ103" i="5"/>
  <c r="BR103" i="5"/>
  <c r="BS103" i="5"/>
  <c r="BT103" i="5"/>
  <c r="BU103" i="5"/>
  <c r="BV103" i="5"/>
  <c r="BW103" i="5"/>
  <c r="BX103" i="5"/>
  <c r="BY103" i="5"/>
  <c r="BZ103" i="5"/>
  <c r="CA103" i="5"/>
  <c r="CB103" i="5"/>
  <c r="CC103" i="5"/>
  <c r="CD103" i="5"/>
  <c r="CE103" i="5"/>
  <c r="CF103" i="5"/>
  <c r="CG103" i="5"/>
  <c r="CH103" i="5"/>
  <c r="CI103" i="5"/>
  <c r="CJ103" i="5"/>
  <c r="CK103" i="5"/>
  <c r="CL103" i="5"/>
  <c r="CM103" i="5"/>
  <c r="CN103" i="5"/>
  <c r="CO103" i="5"/>
  <c r="CP103" i="5"/>
  <c r="CQ103" i="5"/>
  <c r="CR103" i="5"/>
  <c r="CS103" i="5"/>
  <c r="CT103" i="5"/>
  <c r="CU103" i="5"/>
  <c r="CV103" i="5"/>
  <c r="A104" i="5"/>
  <c r="B104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AG104" i="5"/>
  <c r="AI104" i="5"/>
  <c r="AJ104" i="5"/>
  <c r="AK104" i="5"/>
  <c r="AL104" i="5"/>
  <c r="AM104" i="5"/>
  <c r="AN104" i="5"/>
  <c r="AO104" i="5"/>
  <c r="AP104" i="5"/>
  <c r="AQ104" i="5"/>
  <c r="AR104" i="5"/>
  <c r="AS104" i="5"/>
  <c r="AT104" i="5"/>
  <c r="AU104" i="5"/>
  <c r="AV104" i="5"/>
  <c r="AW104" i="5"/>
  <c r="AX104" i="5"/>
  <c r="AY104" i="5"/>
  <c r="AZ104" i="5"/>
  <c r="BA104" i="5"/>
  <c r="BB104" i="5"/>
  <c r="BC104" i="5"/>
  <c r="BD104" i="5"/>
  <c r="BE104" i="5"/>
  <c r="BF104" i="5"/>
  <c r="BG104" i="5"/>
  <c r="BH104" i="5"/>
  <c r="BI104" i="5"/>
  <c r="BJ104" i="5"/>
  <c r="BK104" i="5"/>
  <c r="BL104" i="5"/>
  <c r="BM104" i="5"/>
  <c r="BN104" i="5"/>
  <c r="BO104" i="5"/>
  <c r="BP104" i="5"/>
  <c r="BQ104" i="5"/>
  <c r="BR104" i="5"/>
  <c r="BS104" i="5"/>
  <c r="BT104" i="5"/>
  <c r="BU104" i="5"/>
  <c r="BV104" i="5"/>
  <c r="BW104" i="5"/>
  <c r="BX104" i="5"/>
  <c r="BY104" i="5"/>
  <c r="BZ104" i="5"/>
  <c r="CA104" i="5"/>
  <c r="CB104" i="5"/>
  <c r="CC104" i="5"/>
  <c r="CD104" i="5"/>
  <c r="CE104" i="5"/>
  <c r="CF104" i="5"/>
  <c r="CG104" i="5"/>
  <c r="CH104" i="5"/>
  <c r="CI104" i="5"/>
  <c r="CJ104" i="5"/>
  <c r="CK104" i="5"/>
  <c r="CL104" i="5"/>
  <c r="CM104" i="5"/>
  <c r="CN104" i="5"/>
  <c r="CO104" i="5"/>
  <c r="CP104" i="5"/>
  <c r="CQ104" i="5"/>
  <c r="CR104" i="5"/>
  <c r="CS104" i="5"/>
  <c r="CT104" i="5"/>
  <c r="CU104" i="5"/>
  <c r="CV104" i="5"/>
  <c r="A105" i="5"/>
  <c r="B105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AG105" i="5"/>
  <c r="AI105" i="5"/>
  <c r="AJ105" i="5"/>
  <c r="AK105" i="5"/>
  <c r="AL105" i="5"/>
  <c r="AM105" i="5"/>
  <c r="AN105" i="5"/>
  <c r="AO105" i="5"/>
  <c r="AP105" i="5"/>
  <c r="AQ105" i="5"/>
  <c r="AR105" i="5"/>
  <c r="AS105" i="5"/>
  <c r="AT105" i="5"/>
  <c r="AU105" i="5"/>
  <c r="AV105" i="5"/>
  <c r="AW105" i="5"/>
  <c r="AX105" i="5"/>
  <c r="AY105" i="5"/>
  <c r="AZ105" i="5"/>
  <c r="BA105" i="5"/>
  <c r="BB105" i="5"/>
  <c r="BC105" i="5"/>
  <c r="BD105" i="5"/>
  <c r="BE105" i="5"/>
  <c r="BF105" i="5"/>
  <c r="BG105" i="5"/>
  <c r="BH105" i="5"/>
  <c r="BI105" i="5"/>
  <c r="BJ105" i="5"/>
  <c r="BK105" i="5"/>
  <c r="BL105" i="5"/>
  <c r="BM105" i="5"/>
  <c r="BN105" i="5"/>
  <c r="BO105" i="5"/>
  <c r="BP105" i="5"/>
  <c r="BQ105" i="5"/>
  <c r="BR105" i="5"/>
  <c r="BS105" i="5"/>
  <c r="BT105" i="5"/>
  <c r="BU105" i="5"/>
  <c r="BV105" i="5"/>
  <c r="BW105" i="5"/>
  <c r="BX105" i="5"/>
  <c r="BY105" i="5"/>
  <c r="BZ105" i="5"/>
  <c r="CA105" i="5"/>
  <c r="CB105" i="5"/>
  <c r="CC105" i="5"/>
  <c r="CD105" i="5"/>
  <c r="CE105" i="5"/>
  <c r="CF105" i="5"/>
  <c r="CG105" i="5"/>
  <c r="CH105" i="5"/>
  <c r="CI105" i="5"/>
  <c r="CJ105" i="5"/>
  <c r="CK105" i="5"/>
  <c r="CL105" i="5"/>
  <c r="CM105" i="5"/>
  <c r="CN105" i="5"/>
  <c r="CO105" i="5"/>
  <c r="CP105" i="5"/>
  <c r="CQ105" i="5"/>
  <c r="CR105" i="5"/>
  <c r="CS105" i="5"/>
  <c r="CT105" i="5"/>
  <c r="CU105" i="5"/>
  <c r="CV105" i="5"/>
  <c r="A106" i="5"/>
  <c r="B106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AG106" i="5"/>
  <c r="AI106" i="5"/>
  <c r="AJ106" i="5"/>
  <c r="AK106" i="5"/>
  <c r="AL106" i="5"/>
  <c r="AM106" i="5"/>
  <c r="AN106" i="5"/>
  <c r="AO106" i="5"/>
  <c r="AP106" i="5"/>
  <c r="AQ106" i="5"/>
  <c r="AR106" i="5"/>
  <c r="AS106" i="5"/>
  <c r="AT106" i="5"/>
  <c r="AU106" i="5"/>
  <c r="AV106" i="5"/>
  <c r="AW106" i="5"/>
  <c r="AX106" i="5"/>
  <c r="AY106" i="5"/>
  <c r="AZ106" i="5"/>
  <c r="BA106" i="5"/>
  <c r="BB106" i="5"/>
  <c r="BC106" i="5"/>
  <c r="BD106" i="5"/>
  <c r="BE106" i="5"/>
  <c r="BF106" i="5"/>
  <c r="BG106" i="5"/>
  <c r="BH106" i="5"/>
  <c r="BI106" i="5"/>
  <c r="BJ106" i="5"/>
  <c r="BK106" i="5"/>
  <c r="BL106" i="5"/>
  <c r="BM106" i="5"/>
  <c r="BN106" i="5"/>
  <c r="BO106" i="5"/>
  <c r="BP106" i="5"/>
  <c r="BQ106" i="5"/>
  <c r="BR106" i="5"/>
  <c r="BS106" i="5"/>
  <c r="BT106" i="5"/>
  <c r="BU106" i="5"/>
  <c r="BV106" i="5"/>
  <c r="BW106" i="5"/>
  <c r="BX106" i="5"/>
  <c r="BY106" i="5"/>
  <c r="BZ106" i="5"/>
  <c r="CA106" i="5"/>
  <c r="CB106" i="5"/>
  <c r="CC106" i="5"/>
  <c r="CD106" i="5"/>
  <c r="CE106" i="5"/>
  <c r="CF106" i="5"/>
  <c r="CG106" i="5"/>
  <c r="CH106" i="5"/>
  <c r="CI106" i="5"/>
  <c r="CJ106" i="5"/>
  <c r="CK106" i="5"/>
  <c r="CL106" i="5"/>
  <c r="CM106" i="5"/>
  <c r="CN106" i="5"/>
  <c r="CO106" i="5"/>
  <c r="CP106" i="5"/>
  <c r="CQ106" i="5"/>
  <c r="CR106" i="5"/>
  <c r="CS106" i="5"/>
  <c r="CT106" i="5"/>
  <c r="CU106" i="5"/>
  <c r="CV106" i="5"/>
  <c r="A107" i="5"/>
  <c r="B107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AG107" i="5"/>
  <c r="AI107" i="5"/>
  <c r="AJ107" i="5"/>
  <c r="AK107" i="5"/>
  <c r="AL107" i="5"/>
  <c r="AM107" i="5"/>
  <c r="AN107" i="5"/>
  <c r="AO107" i="5"/>
  <c r="AP107" i="5"/>
  <c r="AQ107" i="5"/>
  <c r="AR107" i="5"/>
  <c r="AS107" i="5"/>
  <c r="AT107" i="5"/>
  <c r="AU107" i="5"/>
  <c r="AV107" i="5"/>
  <c r="AW107" i="5"/>
  <c r="AX107" i="5"/>
  <c r="AY107" i="5"/>
  <c r="AZ107" i="5"/>
  <c r="BA107" i="5"/>
  <c r="BB107" i="5"/>
  <c r="BC107" i="5"/>
  <c r="BD107" i="5"/>
  <c r="BE107" i="5"/>
  <c r="BF107" i="5"/>
  <c r="BG107" i="5"/>
  <c r="BH107" i="5"/>
  <c r="BI107" i="5"/>
  <c r="BJ107" i="5"/>
  <c r="BK107" i="5"/>
  <c r="BL107" i="5"/>
  <c r="BM107" i="5"/>
  <c r="BN107" i="5"/>
  <c r="BO107" i="5"/>
  <c r="BP107" i="5"/>
  <c r="BQ107" i="5"/>
  <c r="BR107" i="5"/>
  <c r="BS107" i="5"/>
  <c r="BT107" i="5"/>
  <c r="BU107" i="5"/>
  <c r="BV107" i="5"/>
  <c r="BW107" i="5"/>
  <c r="BX107" i="5"/>
  <c r="BY107" i="5"/>
  <c r="BZ107" i="5"/>
  <c r="CA107" i="5"/>
  <c r="CB107" i="5"/>
  <c r="CC107" i="5"/>
  <c r="CD107" i="5"/>
  <c r="CE107" i="5"/>
  <c r="CF107" i="5"/>
  <c r="CG107" i="5"/>
  <c r="CH107" i="5"/>
  <c r="CI107" i="5"/>
  <c r="CJ107" i="5"/>
  <c r="CK107" i="5"/>
  <c r="CL107" i="5"/>
  <c r="CM107" i="5"/>
  <c r="CN107" i="5"/>
  <c r="CO107" i="5"/>
  <c r="CP107" i="5"/>
  <c r="CQ107" i="5"/>
  <c r="CR107" i="5"/>
  <c r="CS107" i="5"/>
  <c r="CT107" i="5"/>
  <c r="CU107" i="5"/>
  <c r="CV107" i="5"/>
  <c r="A108" i="5"/>
  <c r="B108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AG108" i="5"/>
  <c r="AI108" i="5"/>
  <c r="AJ108" i="5"/>
  <c r="AK108" i="5"/>
  <c r="AL108" i="5"/>
  <c r="AM108" i="5"/>
  <c r="AN108" i="5"/>
  <c r="AO108" i="5"/>
  <c r="AP108" i="5"/>
  <c r="AQ108" i="5"/>
  <c r="AR108" i="5"/>
  <c r="AS108" i="5"/>
  <c r="AT108" i="5"/>
  <c r="AU108" i="5"/>
  <c r="AV108" i="5"/>
  <c r="AW108" i="5"/>
  <c r="AX108" i="5"/>
  <c r="AY108" i="5"/>
  <c r="AZ108" i="5"/>
  <c r="BA108" i="5"/>
  <c r="BB108" i="5"/>
  <c r="BC108" i="5"/>
  <c r="BD108" i="5"/>
  <c r="BE108" i="5"/>
  <c r="BF108" i="5"/>
  <c r="BG108" i="5"/>
  <c r="BH108" i="5"/>
  <c r="BI108" i="5"/>
  <c r="BJ108" i="5"/>
  <c r="BK108" i="5"/>
  <c r="BL108" i="5"/>
  <c r="BM108" i="5"/>
  <c r="BN108" i="5"/>
  <c r="BO108" i="5"/>
  <c r="BP108" i="5"/>
  <c r="BQ108" i="5"/>
  <c r="BR108" i="5"/>
  <c r="BS108" i="5"/>
  <c r="BT108" i="5"/>
  <c r="BU108" i="5"/>
  <c r="BV108" i="5"/>
  <c r="BW108" i="5"/>
  <c r="BX108" i="5"/>
  <c r="BY108" i="5"/>
  <c r="BZ108" i="5"/>
  <c r="CA108" i="5"/>
  <c r="CB108" i="5"/>
  <c r="CC108" i="5"/>
  <c r="CD108" i="5"/>
  <c r="CE108" i="5"/>
  <c r="CF108" i="5"/>
  <c r="CG108" i="5"/>
  <c r="CH108" i="5"/>
  <c r="CI108" i="5"/>
  <c r="CJ108" i="5"/>
  <c r="CK108" i="5"/>
  <c r="CL108" i="5"/>
  <c r="CM108" i="5"/>
  <c r="CN108" i="5"/>
  <c r="CO108" i="5"/>
  <c r="CP108" i="5"/>
  <c r="CQ108" i="5"/>
  <c r="CR108" i="5"/>
  <c r="CS108" i="5"/>
  <c r="CT108" i="5"/>
  <c r="CU108" i="5"/>
  <c r="CV108" i="5"/>
  <c r="A109" i="5"/>
  <c r="B109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P109" i="5"/>
  <c r="Q109" i="5"/>
  <c r="R109" i="5"/>
  <c r="S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AG109" i="5"/>
  <c r="AI109" i="5"/>
  <c r="AJ109" i="5"/>
  <c r="AK109" i="5"/>
  <c r="AL109" i="5"/>
  <c r="AM109" i="5"/>
  <c r="AN109" i="5"/>
  <c r="AO109" i="5"/>
  <c r="AP109" i="5"/>
  <c r="AQ109" i="5"/>
  <c r="AR109" i="5"/>
  <c r="AS109" i="5"/>
  <c r="AT109" i="5"/>
  <c r="AU109" i="5"/>
  <c r="AV109" i="5"/>
  <c r="AW109" i="5"/>
  <c r="AX109" i="5"/>
  <c r="AY109" i="5"/>
  <c r="AZ109" i="5"/>
  <c r="BA109" i="5"/>
  <c r="BB109" i="5"/>
  <c r="BC109" i="5"/>
  <c r="BD109" i="5"/>
  <c r="BE109" i="5"/>
  <c r="BF109" i="5"/>
  <c r="BG109" i="5"/>
  <c r="BH109" i="5"/>
  <c r="BI109" i="5"/>
  <c r="BJ109" i="5"/>
  <c r="BK109" i="5"/>
  <c r="BL109" i="5"/>
  <c r="BM109" i="5"/>
  <c r="BN109" i="5"/>
  <c r="BO109" i="5"/>
  <c r="BP109" i="5"/>
  <c r="BQ109" i="5"/>
  <c r="BR109" i="5"/>
  <c r="BS109" i="5"/>
  <c r="BT109" i="5"/>
  <c r="BU109" i="5"/>
  <c r="BV109" i="5"/>
  <c r="BW109" i="5"/>
  <c r="BX109" i="5"/>
  <c r="BY109" i="5"/>
  <c r="BZ109" i="5"/>
  <c r="CA109" i="5"/>
  <c r="CB109" i="5"/>
  <c r="CC109" i="5"/>
  <c r="CD109" i="5"/>
  <c r="CE109" i="5"/>
  <c r="CF109" i="5"/>
  <c r="CG109" i="5"/>
  <c r="CH109" i="5"/>
  <c r="CI109" i="5"/>
  <c r="CJ109" i="5"/>
  <c r="CK109" i="5"/>
  <c r="CL109" i="5"/>
  <c r="CM109" i="5"/>
  <c r="CN109" i="5"/>
  <c r="CO109" i="5"/>
  <c r="CP109" i="5"/>
  <c r="CQ109" i="5"/>
  <c r="CR109" i="5"/>
  <c r="CS109" i="5"/>
  <c r="CT109" i="5"/>
  <c r="CU109" i="5"/>
  <c r="CV109" i="5"/>
  <c r="A110" i="5"/>
  <c r="B110" i="5"/>
  <c r="C110" i="5"/>
  <c r="D110" i="5"/>
  <c r="E110" i="5"/>
  <c r="F110" i="5"/>
  <c r="G110" i="5"/>
  <c r="H110" i="5"/>
  <c r="I110" i="5"/>
  <c r="J110" i="5"/>
  <c r="K110" i="5"/>
  <c r="L110" i="5"/>
  <c r="M110" i="5"/>
  <c r="N110" i="5"/>
  <c r="O110" i="5"/>
  <c r="P110" i="5"/>
  <c r="Q110" i="5"/>
  <c r="R110" i="5"/>
  <c r="S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AG110" i="5"/>
  <c r="AI110" i="5"/>
  <c r="AJ110" i="5"/>
  <c r="AK110" i="5"/>
  <c r="AL110" i="5"/>
  <c r="AM110" i="5"/>
  <c r="AN110" i="5"/>
  <c r="AO110" i="5"/>
  <c r="AP110" i="5"/>
  <c r="AQ110" i="5"/>
  <c r="AR110" i="5"/>
  <c r="AS110" i="5"/>
  <c r="AT110" i="5"/>
  <c r="AU110" i="5"/>
  <c r="AV110" i="5"/>
  <c r="AW110" i="5"/>
  <c r="AX110" i="5"/>
  <c r="AY110" i="5"/>
  <c r="AZ110" i="5"/>
  <c r="BA110" i="5"/>
  <c r="BB110" i="5"/>
  <c r="BC110" i="5"/>
  <c r="BD110" i="5"/>
  <c r="BE110" i="5"/>
  <c r="BF110" i="5"/>
  <c r="BG110" i="5"/>
  <c r="BH110" i="5"/>
  <c r="BI110" i="5"/>
  <c r="BJ110" i="5"/>
  <c r="BK110" i="5"/>
  <c r="BL110" i="5"/>
  <c r="BM110" i="5"/>
  <c r="BN110" i="5"/>
  <c r="BO110" i="5"/>
  <c r="BP110" i="5"/>
  <c r="BQ110" i="5"/>
  <c r="BR110" i="5"/>
  <c r="BS110" i="5"/>
  <c r="BT110" i="5"/>
  <c r="BU110" i="5"/>
  <c r="BV110" i="5"/>
  <c r="BW110" i="5"/>
  <c r="BX110" i="5"/>
  <c r="BY110" i="5"/>
  <c r="BZ110" i="5"/>
  <c r="CA110" i="5"/>
  <c r="CB110" i="5"/>
  <c r="CC110" i="5"/>
  <c r="CD110" i="5"/>
  <c r="CE110" i="5"/>
  <c r="CF110" i="5"/>
  <c r="CG110" i="5"/>
  <c r="CH110" i="5"/>
  <c r="CI110" i="5"/>
  <c r="CJ110" i="5"/>
  <c r="CK110" i="5"/>
  <c r="CL110" i="5"/>
  <c r="CM110" i="5"/>
  <c r="CN110" i="5"/>
  <c r="CO110" i="5"/>
  <c r="CP110" i="5"/>
  <c r="CQ110" i="5"/>
  <c r="CR110" i="5"/>
  <c r="CS110" i="5"/>
  <c r="CT110" i="5"/>
  <c r="CU110" i="5"/>
  <c r="CV110" i="5"/>
  <c r="A111" i="5"/>
  <c r="B111" i="5"/>
  <c r="C111" i="5"/>
  <c r="D111" i="5"/>
  <c r="E111" i="5"/>
  <c r="F111" i="5"/>
  <c r="G111" i="5"/>
  <c r="H111" i="5"/>
  <c r="I111" i="5"/>
  <c r="J111" i="5"/>
  <c r="K111" i="5"/>
  <c r="L111" i="5"/>
  <c r="M111" i="5"/>
  <c r="N111" i="5"/>
  <c r="O111" i="5"/>
  <c r="P111" i="5"/>
  <c r="Q111" i="5"/>
  <c r="R111" i="5"/>
  <c r="S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AG111" i="5"/>
  <c r="AI111" i="5"/>
  <c r="AJ111" i="5"/>
  <c r="AK111" i="5"/>
  <c r="AL111" i="5"/>
  <c r="AM111" i="5"/>
  <c r="AN111" i="5"/>
  <c r="AO111" i="5"/>
  <c r="AP111" i="5"/>
  <c r="AQ111" i="5"/>
  <c r="AR111" i="5"/>
  <c r="AS111" i="5"/>
  <c r="AT111" i="5"/>
  <c r="AU111" i="5"/>
  <c r="AV111" i="5"/>
  <c r="AW111" i="5"/>
  <c r="AX111" i="5"/>
  <c r="AY111" i="5"/>
  <c r="AZ111" i="5"/>
  <c r="BA111" i="5"/>
  <c r="BB111" i="5"/>
  <c r="BC111" i="5"/>
  <c r="BD111" i="5"/>
  <c r="BE111" i="5"/>
  <c r="BF111" i="5"/>
  <c r="BG111" i="5"/>
  <c r="BH111" i="5"/>
  <c r="BI111" i="5"/>
  <c r="BJ111" i="5"/>
  <c r="BK111" i="5"/>
  <c r="BL111" i="5"/>
  <c r="BM111" i="5"/>
  <c r="BN111" i="5"/>
  <c r="BO111" i="5"/>
  <c r="BP111" i="5"/>
  <c r="BQ111" i="5"/>
  <c r="BR111" i="5"/>
  <c r="BS111" i="5"/>
  <c r="BT111" i="5"/>
  <c r="BU111" i="5"/>
  <c r="BV111" i="5"/>
  <c r="BW111" i="5"/>
  <c r="BX111" i="5"/>
  <c r="BY111" i="5"/>
  <c r="BZ111" i="5"/>
  <c r="CA111" i="5"/>
  <c r="CB111" i="5"/>
  <c r="CC111" i="5"/>
  <c r="CD111" i="5"/>
  <c r="CE111" i="5"/>
  <c r="CF111" i="5"/>
  <c r="CG111" i="5"/>
  <c r="CH111" i="5"/>
  <c r="CI111" i="5"/>
  <c r="CJ111" i="5"/>
  <c r="CK111" i="5"/>
  <c r="CL111" i="5"/>
  <c r="CM111" i="5"/>
  <c r="CN111" i="5"/>
  <c r="CO111" i="5"/>
  <c r="CP111" i="5"/>
  <c r="CQ111" i="5"/>
  <c r="CR111" i="5"/>
  <c r="CS111" i="5"/>
  <c r="CT111" i="5"/>
  <c r="CU111" i="5"/>
  <c r="CV111" i="5"/>
  <c r="A112" i="5"/>
  <c r="B112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AG112" i="5"/>
  <c r="AI112" i="5"/>
  <c r="AJ112" i="5"/>
  <c r="AK112" i="5"/>
  <c r="AL112" i="5"/>
  <c r="AM112" i="5"/>
  <c r="AN112" i="5"/>
  <c r="AO112" i="5"/>
  <c r="AP112" i="5"/>
  <c r="AQ112" i="5"/>
  <c r="AR112" i="5"/>
  <c r="AS112" i="5"/>
  <c r="AT112" i="5"/>
  <c r="AU112" i="5"/>
  <c r="AV112" i="5"/>
  <c r="AW112" i="5"/>
  <c r="AX112" i="5"/>
  <c r="AY112" i="5"/>
  <c r="AZ112" i="5"/>
  <c r="BA112" i="5"/>
  <c r="BB112" i="5"/>
  <c r="BC112" i="5"/>
  <c r="BD112" i="5"/>
  <c r="BE112" i="5"/>
  <c r="BF112" i="5"/>
  <c r="BG112" i="5"/>
  <c r="BH112" i="5"/>
  <c r="BI112" i="5"/>
  <c r="BJ112" i="5"/>
  <c r="BK112" i="5"/>
  <c r="BL112" i="5"/>
  <c r="BM112" i="5"/>
  <c r="BN112" i="5"/>
  <c r="BO112" i="5"/>
  <c r="BP112" i="5"/>
  <c r="BQ112" i="5"/>
  <c r="BR112" i="5"/>
  <c r="BS112" i="5"/>
  <c r="BT112" i="5"/>
  <c r="BU112" i="5"/>
  <c r="BV112" i="5"/>
  <c r="BW112" i="5"/>
  <c r="BX112" i="5"/>
  <c r="BY112" i="5"/>
  <c r="BZ112" i="5"/>
  <c r="CA112" i="5"/>
  <c r="CB112" i="5"/>
  <c r="CC112" i="5"/>
  <c r="CD112" i="5"/>
  <c r="CE112" i="5"/>
  <c r="CF112" i="5"/>
  <c r="CG112" i="5"/>
  <c r="CH112" i="5"/>
  <c r="CI112" i="5"/>
  <c r="CJ112" i="5"/>
  <c r="CK112" i="5"/>
  <c r="CL112" i="5"/>
  <c r="CM112" i="5"/>
  <c r="CN112" i="5"/>
  <c r="CO112" i="5"/>
  <c r="CP112" i="5"/>
  <c r="CQ112" i="5"/>
  <c r="CR112" i="5"/>
  <c r="CS112" i="5"/>
  <c r="CT112" i="5"/>
  <c r="CU112" i="5"/>
  <c r="CV112" i="5"/>
  <c r="A113" i="5"/>
  <c r="B113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AG113" i="5"/>
  <c r="AI113" i="5"/>
  <c r="AJ113" i="5"/>
  <c r="AK113" i="5"/>
  <c r="AL113" i="5"/>
  <c r="AM113" i="5"/>
  <c r="AN113" i="5"/>
  <c r="AO113" i="5"/>
  <c r="AP113" i="5"/>
  <c r="AQ113" i="5"/>
  <c r="AR113" i="5"/>
  <c r="AS113" i="5"/>
  <c r="AT113" i="5"/>
  <c r="AU113" i="5"/>
  <c r="AV113" i="5"/>
  <c r="AW113" i="5"/>
  <c r="AX113" i="5"/>
  <c r="AY113" i="5"/>
  <c r="AZ113" i="5"/>
  <c r="BA113" i="5"/>
  <c r="BB113" i="5"/>
  <c r="BC113" i="5"/>
  <c r="BD113" i="5"/>
  <c r="BE113" i="5"/>
  <c r="BF113" i="5"/>
  <c r="BG113" i="5"/>
  <c r="BH113" i="5"/>
  <c r="BI113" i="5"/>
  <c r="BJ113" i="5"/>
  <c r="BK113" i="5"/>
  <c r="BL113" i="5"/>
  <c r="BM113" i="5"/>
  <c r="BN113" i="5"/>
  <c r="BO113" i="5"/>
  <c r="BP113" i="5"/>
  <c r="BQ113" i="5"/>
  <c r="BR113" i="5"/>
  <c r="BS113" i="5"/>
  <c r="BT113" i="5"/>
  <c r="BU113" i="5"/>
  <c r="BV113" i="5"/>
  <c r="BW113" i="5"/>
  <c r="BX113" i="5"/>
  <c r="BY113" i="5"/>
  <c r="BZ113" i="5"/>
  <c r="CA113" i="5"/>
  <c r="CB113" i="5"/>
  <c r="CC113" i="5"/>
  <c r="CD113" i="5"/>
  <c r="CE113" i="5"/>
  <c r="CF113" i="5"/>
  <c r="CG113" i="5"/>
  <c r="CH113" i="5"/>
  <c r="CI113" i="5"/>
  <c r="CJ113" i="5"/>
  <c r="CK113" i="5"/>
  <c r="CL113" i="5"/>
  <c r="CM113" i="5"/>
  <c r="CN113" i="5"/>
  <c r="CO113" i="5"/>
  <c r="CP113" i="5"/>
  <c r="CQ113" i="5"/>
  <c r="CR113" i="5"/>
  <c r="CS113" i="5"/>
  <c r="CT113" i="5"/>
  <c r="CU113" i="5"/>
  <c r="CV113" i="5"/>
  <c r="A114" i="5"/>
  <c r="B114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AG114" i="5"/>
  <c r="AI114" i="5"/>
  <c r="AJ114" i="5"/>
  <c r="AK114" i="5"/>
  <c r="AL114" i="5"/>
  <c r="AM114" i="5"/>
  <c r="AN114" i="5"/>
  <c r="AO114" i="5"/>
  <c r="AP114" i="5"/>
  <c r="AQ114" i="5"/>
  <c r="AR114" i="5"/>
  <c r="AS114" i="5"/>
  <c r="AT114" i="5"/>
  <c r="AU114" i="5"/>
  <c r="AV114" i="5"/>
  <c r="AW114" i="5"/>
  <c r="AX114" i="5"/>
  <c r="AY114" i="5"/>
  <c r="AZ114" i="5"/>
  <c r="BA114" i="5"/>
  <c r="BB114" i="5"/>
  <c r="BC114" i="5"/>
  <c r="BD114" i="5"/>
  <c r="BE114" i="5"/>
  <c r="BF114" i="5"/>
  <c r="BG114" i="5"/>
  <c r="BH114" i="5"/>
  <c r="BI114" i="5"/>
  <c r="BJ114" i="5"/>
  <c r="BK114" i="5"/>
  <c r="BL114" i="5"/>
  <c r="BM114" i="5"/>
  <c r="BN114" i="5"/>
  <c r="BO114" i="5"/>
  <c r="BP114" i="5"/>
  <c r="BQ114" i="5"/>
  <c r="BR114" i="5"/>
  <c r="BS114" i="5"/>
  <c r="BT114" i="5"/>
  <c r="BU114" i="5"/>
  <c r="BV114" i="5"/>
  <c r="BW114" i="5"/>
  <c r="BX114" i="5"/>
  <c r="BY114" i="5"/>
  <c r="BZ114" i="5"/>
  <c r="CA114" i="5"/>
  <c r="CB114" i="5"/>
  <c r="CC114" i="5"/>
  <c r="CD114" i="5"/>
  <c r="CE114" i="5"/>
  <c r="CF114" i="5"/>
  <c r="CG114" i="5"/>
  <c r="CH114" i="5"/>
  <c r="CI114" i="5"/>
  <c r="CJ114" i="5"/>
  <c r="CK114" i="5"/>
  <c r="CL114" i="5"/>
  <c r="CM114" i="5"/>
  <c r="CN114" i="5"/>
  <c r="CO114" i="5"/>
  <c r="CP114" i="5"/>
  <c r="CQ114" i="5"/>
  <c r="CR114" i="5"/>
  <c r="CS114" i="5"/>
  <c r="CT114" i="5"/>
  <c r="CU114" i="5"/>
  <c r="CV114" i="5"/>
  <c r="A115" i="5"/>
  <c r="B115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AG115" i="5"/>
  <c r="AI115" i="5"/>
  <c r="AJ115" i="5"/>
  <c r="AK115" i="5"/>
  <c r="AL115" i="5"/>
  <c r="AM115" i="5"/>
  <c r="AN115" i="5"/>
  <c r="AO115" i="5"/>
  <c r="AP115" i="5"/>
  <c r="AQ115" i="5"/>
  <c r="AR115" i="5"/>
  <c r="AS115" i="5"/>
  <c r="AT115" i="5"/>
  <c r="AU115" i="5"/>
  <c r="AV115" i="5"/>
  <c r="AW115" i="5"/>
  <c r="AX115" i="5"/>
  <c r="AY115" i="5"/>
  <c r="AZ115" i="5"/>
  <c r="BA115" i="5"/>
  <c r="BB115" i="5"/>
  <c r="BC115" i="5"/>
  <c r="BD115" i="5"/>
  <c r="BE115" i="5"/>
  <c r="BF115" i="5"/>
  <c r="BG115" i="5"/>
  <c r="BH115" i="5"/>
  <c r="BI115" i="5"/>
  <c r="BJ115" i="5"/>
  <c r="BK115" i="5"/>
  <c r="BL115" i="5"/>
  <c r="BM115" i="5"/>
  <c r="BN115" i="5"/>
  <c r="BO115" i="5"/>
  <c r="BP115" i="5"/>
  <c r="BQ115" i="5"/>
  <c r="BR115" i="5"/>
  <c r="BS115" i="5"/>
  <c r="BT115" i="5"/>
  <c r="BU115" i="5"/>
  <c r="BV115" i="5"/>
  <c r="BW115" i="5"/>
  <c r="BX115" i="5"/>
  <c r="BY115" i="5"/>
  <c r="BZ115" i="5"/>
  <c r="CA115" i="5"/>
  <c r="CB115" i="5"/>
  <c r="CC115" i="5"/>
  <c r="CD115" i="5"/>
  <c r="CE115" i="5"/>
  <c r="CF115" i="5"/>
  <c r="CG115" i="5"/>
  <c r="CH115" i="5"/>
  <c r="CI115" i="5"/>
  <c r="CJ115" i="5"/>
  <c r="CK115" i="5"/>
  <c r="CL115" i="5"/>
  <c r="CM115" i="5"/>
  <c r="CN115" i="5"/>
  <c r="CO115" i="5"/>
  <c r="CP115" i="5"/>
  <c r="CQ115" i="5"/>
  <c r="CR115" i="5"/>
  <c r="CS115" i="5"/>
  <c r="CT115" i="5"/>
  <c r="CU115" i="5"/>
  <c r="CV115" i="5"/>
  <c r="A116" i="5"/>
  <c r="B116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AG116" i="5"/>
  <c r="AI116" i="5"/>
  <c r="AJ116" i="5"/>
  <c r="AK116" i="5"/>
  <c r="AL116" i="5"/>
  <c r="AM116" i="5"/>
  <c r="AN116" i="5"/>
  <c r="AO116" i="5"/>
  <c r="AP116" i="5"/>
  <c r="AQ116" i="5"/>
  <c r="AR116" i="5"/>
  <c r="AS116" i="5"/>
  <c r="AT116" i="5"/>
  <c r="AU116" i="5"/>
  <c r="AV116" i="5"/>
  <c r="AW116" i="5"/>
  <c r="AX116" i="5"/>
  <c r="AY116" i="5"/>
  <c r="AZ116" i="5"/>
  <c r="BA116" i="5"/>
  <c r="BB116" i="5"/>
  <c r="BC116" i="5"/>
  <c r="BD116" i="5"/>
  <c r="BE116" i="5"/>
  <c r="BF116" i="5"/>
  <c r="BG116" i="5"/>
  <c r="BH116" i="5"/>
  <c r="BI116" i="5"/>
  <c r="BJ116" i="5"/>
  <c r="BK116" i="5"/>
  <c r="BL116" i="5"/>
  <c r="BM116" i="5"/>
  <c r="BN116" i="5"/>
  <c r="BO116" i="5"/>
  <c r="BP116" i="5"/>
  <c r="BQ116" i="5"/>
  <c r="BR116" i="5"/>
  <c r="BS116" i="5"/>
  <c r="BT116" i="5"/>
  <c r="BU116" i="5"/>
  <c r="BV116" i="5"/>
  <c r="BW116" i="5"/>
  <c r="BX116" i="5"/>
  <c r="BY116" i="5"/>
  <c r="BZ116" i="5"/>
  <c r="CA116" i="5"/>
  <c r="CB116" i="5"/>
  <c r="CC116" i="5"/>
  <c r="CD116" i="5"/>
  <c r="CE116" i="5"/>
  <c r="CF116" i="5"/>
  <c r="CG116" i="5"/>
  <c r="CH116" i="5"/>
  <c r="CI116" i="5"/>
  <c r="CJ116" i="5"/>
  <c r="CK116" i="5"/>
  <c r="CL116" i="5"/>
  <c r="CM116" i="5"/>
  <c r="CN116" i="5"/>
  <c r="CO116" i="5"/>
  <c r="CP116" i="5"/>
  <c r="CQ116" i="5"/>
  <c r="CR116" i="5"/>
  <c r="CS116" i="5"/>
  <c r="CT116" i="5"/>
  <c r="CU116" i="5"/>
  <c r="CV116" i="5"/>
  <c r="A117" i="5"/>
  <c r="B117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AG117" i="5"/>
  <c r="AI117" i="5"/>
  <c r="AJ117" i="5"/>
  <c r="AK117" i="5"/>
  <c r="AL117" i="5"/>
  <c r="AM117" i="5"/>
  <c r="AN117" i="5"/>
  <c r="AO117" i="5"/>
  <c r="AP117" i="5"/>
  <c r="AQ117" i="5"/>
  <c r="AR117" i="5"/>
  <c r="AS117" i="5"/>
  <c r="AT117" i="5"/>
  <c r="AU117" i="5"/>
  <c r="AV117" i="5"/>
  <c r="AW117" i="5"/>
  <c r="AX117" i="5"/>
  <c r="AY117" i="5"/>
  <c r="AZ117" i="5"/>
  <c r="BA117" i="5"/>
  <c r="BB117" i="5"/>
  <c r="BC117" i="5"/>
  <c r="BD117" i="5"/>
  <c r="BE117" i="5"/>
  <c r="BF117" i="5"/>
  <c r="BG117" i="5"/>
  <c r="BH117" i="5"/>
  <c r="BI117" i="5"/>
  <c r="BJ117" i="5"/>
  <c r="BK117" i="5"/>
  <c r="BL117" i="5"/>
  <c r="BM117" i="5"/>
  <c r="BN117" i="5"/>
  <c r="BO117" i="5"/>
  <c r="BP117" i="5"/>
  <c r="BQ117" i="5"/>
  <c r="BR117" i="5"/>
  <c r="BS117" i="5"/>
  <c r="BT117" i="5"/>
  <c r="BU117" i="5"/>
  <c r="BV117" i="5"/>
  <c r="BW117" i="5"/>
  <c r="BX117" i="5"/>
  <c r="BY117" i="5"/>
  <c r="BZ117" i="5"/>
  <c r="CA117" i="5"/>
  <c r="CB117" i="5"/>
  <c r="CC117" i="5"/>
  <c r="CD117" i="5"/>
  <c r="CE117" i="5"/>
  <c r="CF117" i="5"/>
  <c r="CG117" i="5"/>
  <c r="CH117" i="5"/>
  <c r="CI117" i="5"/>
  <c r="CJ117" i="5"/>
  <c r="CK117" i="5"/>
  <c r="CL117" i="5"/>
  <c r="CM117" i="5"/>
  <c r="CN117" i="5"/>
  <c r="CO117" i="5"/>
  <c r="CP117" i="5"/>
  <c r="CQ117" i="5"/>
  <c r="CR117" i="5"/>
  <c r="CS117" i="5"/>
  <c r="CT117" i="5"/>
  <c r="CU117" i="5"/>
  <c r="CV117" i="5"/>
  <c r="A118" i="5"/>
  <c r="B118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AG118" i="5"/>
  <c r="AI118" i="5"/>
  <c r="AJ118" i="5"/>
  <c r="AK118" i="5"/>
  <c r="AL118" i="5"/>
  <c r="AM118" i="5"/>
  <c r="AN118" i="5"/>
  <c r="AO118" i="5"/>
  <c r="AP118" i="5"/>
  <c r="AQ118" i="5"/>
  <c r="AR118" i="5"/>
  <c r="AS118" i="5"/>
  <c r="AT118" i="5"/>
  <c r="AU118" i="5"/>
  <c r="AV118" i="5"/>
  <c r="AW118" i="5"/>
  <c r="AX118" i="5"/>
  <c r="AY118" i="5"/>
  <c r="AZ118" i="5"/>
  <c r="BA118" i="5"/>
  <c r="BB118" i="5"/>
  <c r="BC118" i="5"/>
  <c r="BD118" i="5"/>
  <c r="BE118" i="5"/>
  <c r="BF118" i="5"/>
  <c r="BG118" i="5"/>
  <c r="BH118" i="5"/>
  <c r="BI118" i="5"/>
  <c r="BJ118" i="5"/>
  <c r="BK118" i="5"/>
  <c r="BL118" i="5"/>
  <c r="BM118" i="5"/>
  <c r="BN118" i="5"/>
  <c r="BO118" i="5"/>
  <c r="BP118" i="5"/>
  <c r="BQ118" i="5"/>
  <c r="BR118" i="5"/>
  <c r="BS118" i="5"/>
  <c r="BT118" i="5"/>
  <c r="BU118" i="5"/>
  <c r="BV118" i="5"/>
  <c r="BW118" i="5"/>
  <c r="BX118" i="5"/>
  <c r="BY118" i="5"/>
  <c r="BZ118" i="5"/>
  <c r="CA118" i="5"/>
  <c r="CB118" i="5"/>
  <c r="CC118" i="5"/>
  <c r="CD118" i="5"/>
  <c r="CE118" i="5"/>
  <c r="CF118" i="5"/>
  <c r="CG118" i="5"/>
  <c r="CH118" i="5"/>
  <c r="CI118" i="5"/>
  <c r="CJ118" i="5"/>
  <c r="CK118" i="5"/>
  <c r="CL118" i="5"/>
  <c r="CM118" i="5"/>
  <c r="CN118" i="5"/>
  <c r="CO118" i="5"/>
  <c r="CP118" i="5"/>
  <c r="CQ118" i="5"/>
  <c r="CR118" i="5"/>
  <c r="CS118" i="5"/>
  <c r="CT118" i="5"/>
  <c r="CU118" i="5"/>
  <c r="CV118" i="5"/>
  <c r="A119" i="5"/>
  <c r="B119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AG119" i="5"/>
  <c r="AI119" i="5"/>
  <c r="AJ119" i="5"/>
  <c r="AK119" i="5"/>
  <c r="AL119" i="5"/>
  <c r="AM119" i="5"/>
  <c r="AN119" i="5"/>
  <c r="AO119" i="5"/>
  <c r="AP119" i="5"/>
  <c r="AQ119" i="5"/>
  <c r="AR119" i="5"/>
  <c r="AS119" i="5"/>
  <c r="AT119" i="5"/>
  <c r="AU119" i="5"/>
  <c r="AV119" i="5"/>
  <c r="AW119" i="5"/>
  <c r="AX119" i="5"/>
  <c r="AY119" i="5"/>
  <c r="AZ119" i="5"/>
  <c r="BA119" i="5"/>
  <c r="BB119" i="5"/>
  <c r="BC119" i="5"/>
  <c r="BD119" i="5"/>
  <c r="BE119" i="5"/>
  <c r="BF119" i="5"/>
  <c r="BG119" i="5"/>
  <c r="BH119" i="5"/>
  <c r="BI119" i="5"/>
  <c r="BJ119" i="5"/>
  <c r="BK119" i="5"/>
  <c r="BL119" i="5"/>
  <c r="BM119" i="5"/>
  <c r="BN119" i="5"/>
  <c r="BO119" i="5"/>
  <c r="BP119" i="5"/>
  <c r="BQ119" i="5"/>
  <c r="BR119" i="5"/>
  <c r="BS119" i="5"/>
  <c r="BT119" i="5"/>
  <c r="BU119" i="5"/>
  <c r="BV119" i="5"/>
  <c r="BW119" i="5"/>
  <c r="BX119" i="5"/>
  <c r="BY119" i="5"/>
  <c r="BZ119" i="5"/>
  <c r="CA119" i="5"/>
  <c r="CB119" i="5"/>
  <c r="CC119" i="5"/>
  <c r="CD119" i="5"/>
  <c r="CE119" i="5"/>
  <c r="CF119" i="5"/>
  <c r="CG119" i="5"/>
  <c r="CH119" i="5"/>
  <c r="CI119" i="5"/>
  <c r="CJ119" i="5"/>
  <c r="CK119" i="5"/>
  <c r="CL119" i="5"/>
  <c r="CM119" i="5"/>
  <c r="CN119" i="5"/>
  <c r="CO119" i="5"/>
  <c r="CP119" i="5"/>
  <c r="CQ119" i="5"/>
  <c r="CR119" i="5"/>
  <c r="CS119" i="5"/>
  <c r="CT119" i="5"/>
  <c r="CU119" i="5"/>
  <c r="CV119" i="5"/>
  <c r="A120" i="5"/>
  <c r="B120" i="5"/>
  <c r="C120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AG120" i="5"/>
  <c r="AI120" i="5"/>
  <c r="AJ120" i="5"/>
  <c r="AK120" i="5"/>
  <c r="AL120" i="5"/>
  <c r="AM120" i="5"/>
  <c r="AN120" i="5"/>
  <c r="AO120" i="5"/>
  <c r="AP120" i="5"/>
  <c r="AQ120" i="5"/>
  <c r="AR120" i="5"/>
  <c r="AS120" i="5"/>
  <c r="AT120" i="5"/>
  <c r="AU120" i="5"/>
  <c r="AV120" i="5"/>
  <c r="AW120" i="5"/>
  <c r="AX120" i="5"/>
  <c r="AY120" i="5"/>
  <c r="AZ120" i="5"/>
  <c r="BA120" i="5"/>
  <c r="BB120" i="5"/>
  <c r="BC120" i="5"/>
  <c r="BD120" i="5"/>
  <c r="BE120" i="5"/>
  <c r="BF120" i="5"/>
  <c r="BG120" i="5"/>
  <c r="BH120" i="5"/>
  <c r="BI120" i="5"/>
  <c r="BJ120" i="5"/>
  <c r="BK120" i="5"/>
  <c r="BL120" i="5"/>
  <c r="BM120" i="5"/>
  <c r="BN120" i="5"/>
  <c r="BO120" i="5"/>
  <c r="BP120" i="5"/>
  <c r="BQ120" i="5"/>
  <c r="BR120" i="5"/>
  <c r="BS120" i="5"/>
  <c r="BT120" i="5"/>
  <c r="BU120" i="5"/>
  <c r="BV120" i="5"/>
  <c r="BW120" i="5"/>
  <c r="BX120" i="5"/>
  <c r="BY120" i="5"/>
  <c r="BZ120" i="5"/>
  <c r="CA120" i="5"/>
  <c r="CB120" i="5"/>
  <c r="CC120" i="5"/>
  <c r="CD120" i="5"/>
  <c r="CE120" i="5"/>
  <c r="CF120" i="5"/>
  <c r="CG120" i="5"/>
  <c r="CH120" i="5"/>
  <c r="CI120" i="5"/>
  <c r="CJ120" i="5"/>
  <c r="CK120" i="5"/>
  <c r="CL120" i="5"/>
  <c r="CM120" i="5"/>
  <c r="CN120" i="5"/>
  <c r="CO120" i="5"/>
  <c r="CP120" i="5"/>
  <c r="CQ120" i="5"/>
  <c r="CR120" i="5"/>
  <c r="CS120" i="5"/>
  <c r="CT120" i="5"/>
  <c r="CU120" i="5"/>
  <c r="CV120" i="5"/>
  <c r="A121" i="5"/>
  <c r="B121" i="5"/>
  <c r="C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AG121" i="5"/>
  <c r="AI121" i="5"/>
  <c r="AJ121" i="5"/>
  <c r="AK121" i="5"/>
  <c r="AL121" i="5"/>
  <c r="AM121" i="5"/>
  <c r="AN121" i="5"/>
  <c r="AO121" i="5"/>
  <c r="AP121" i="5"/>
  <c r="AQ121" i="5"/>
  <c r="AR121" i="5"/>
  <c r="AS121" i="5"/>
  <c r="AT121" i="5"/>
  <c r="AU121" i="5"/>
  <c r="AV121" i="5"/>
  <c r="AW121" i="5"/>
  <c r="AX121" i="5"/>
  <c r="AY121" i="5"/>
  <c r="AZ121" i="5"/>
  <c r="BA121" i="5"/>
  <c r="BB121" i="5"/>
  <c r="BC121" i="5"/>
  <c r="BD121" i="5"/>
  <c r="BE121" i="5"/>
  <c r="BF121" i="5"/>
  <c r="BG121" i="5"/>
  <c r="BH121" i="5"/>
  <c r="BI121" i="5"/>
  <c r="BJ121" i="5"/>
  <c r="BK121" i="5"/>
  <c r="BL121" i="5"/>
  <c r="BM121" i="5"/>
  <c r="BN121" i="5"/>
  <c r="BO121" i="5"/>
  <c r="BP121" i="5"/>
  <c r="BQ121" i="5"/>
  <c r="BR121" i="5"/>
  <c r="BS121" i="5"/>
  <c r="BT121" i="5"/>
  <c r="BU121" i="5"/>
  <c r="BV121" i="5"/>
  <c r="BW121" i="5"/>
  <c r="BX121" i="5"/>
  <c r="BY121" i="5"/>
  <c r="BZ121" i="5"/>
  <c r="CA121" i="5"/>
  <c r="CB121" i="5"/>
  <c r="CC121" i="5"/>
  <c r="CD121" i="5"/>
  <c r="CE121" i="5"/>
  <c r="CF121" i="5"/>
  <c r="CG121" i="5"/>
  <c r="CH121" i="5"/>
  <c r="CI121" i="5"/>
  <c r="CJ121" i="5"/>
  <c r="CK121" i="5"/>
  <c r="CL121" i="5"/>
  <c r="CM121" i="5"/>
  <c r="CN121" i="5"/>
  <c r="CO121" i="5"/>
  <c r="CP121" i="5"/>
  <c r="CQ121" i="5"/>
  <c r="CR121" i="5"/>
  <c r="CS121" i="5"/>
  <c r="CT121" i="5"/>
  <c r="CU121" i="5"/>
  <c r="CV121" i="5"/>
  <c r="A122" i="5"/>
  <c r="B122" i="5"/>
  <c r="C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AG122" i="5"/>
  <c r="AI122" i="5"/>
  <c r="AJ122" i="5"/>
  <c r="AK122" i="5"/>
  <c r="AL122" i="5"/>
  <c r="AM122" i="5"/>
  <c r="AN122" i="5"/>
  <c r="AO122" i="5"/>
  <c r="AP122" i="5"/>
  <c r="AQ122" i="5"/>
  <c r="AR122" i="5"/>
  <c r="AS122" i="5"/>
  <c r="AT122" i="5"/>
  <c r="AU122" i="5"/>
  <c r="AV122" i="5"/>
  <c r="AW122" i="5"/>
  <c r="AX122" i="5"/>
  <c r="AY122" i="5"/>
  <c r="AZ122" i="5"/>
  <c r="BA122" i="5"/>
  <c r="BB122" i="5"/>
  <c r="BC122" i="5"/>
  <c r="BD122" i="5"/>
  <c r="BE122" i="5"/>
  <c r="BF122" i="5"/>
  <c r="BG122" i="5"/>
  <c r="BH122" i="5"/>
  <c r="BI122" i="5"/>
  <c r="BJ122" i="5"/>
  <c r="BK122" i="5"/>
  <c r="BL122" i="5"/>
  <c r="BM122" i="5"/>
  <c r="BN122" i="5"/>
  <c r="BO122" i="5"/>
  <c r="BP122" i="5"/>
  <c r="BQ122" i="5"/>
  <c r="BR122" i="5"/>
  <c r="BS122" i="5"/>
  <c r="BT122" i="5"/>
  <c r="BU122" i="5"/>
  <c r="BV122" i="5"/>
  <c r="BW122" i="5"/>
  <c r="BX122" i="5"/>
  <c r="BY122" i="5"/>
  <c r="BZ122" i="5"/>
  <c r="CA122" i="5"/>
  <c r="CB122" i="5"/>
  <c r="CC122" i="5"/>
  <c r="CD122" i="5"/>
  <c r="CE122" i="5"/>
  <c r="CF122" i="5"/>
  <c r="CG122" i="5"/>
  <c r="CH122" i="5"/>
  <c r="CI122" i="5"/>
  <c r="CJ122" i="5"/>
  <c r="CK122" i="5"/>
  <c r="CL122" i="5"/>
  <c r="CM122" i="5"/>
  <c r="CN122" i="5"/>
  <c r="CO122" i="5"/>
  <c r="CP122" i="5"/>
  <c r="CQ122" i="5"/>
  <c r="CR122" i="5"/>
  <c r="CS122" i="5"/>
  <c r="CT122" i="5"/>
  <c r="CU122" i="5"/>
  <c r="CV122" i="5"/>
  <c r="A123" i="5"/>
  <c r="B123" i="5"/>
  <c r="C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AG123" i="5"/>
  <c r="AI123" i="5"/>
  <c r="AJ123" i="5"/>
  <c r="AK123" i="5"/>
  <c r="AL123" i="5"/>
  <c r="AM123" i="5"/>
  <c r="AN123" i="5"/>
  <c r="AO123" i="5"/>
  <c r="AP123" i="5"/>
  <c r="AQ123" i="5"/>
  <c r="AR123" i="5"/>
  <c r="AS123" i="5"/>
  <c r="AT123" i="5"/>
  <c r="AU123" i="5"/>
  <c r="AV123" i="5"/>
  <c r="AW123" i="5"/>
  <c r="AX123" i="5"/>
  <c r="AY123" i="5"/>
  <c r="AZ123" i="5"/>
  <c r="BA123" i="5"/>
  <c r="BB123" i="5"/>
  <c r="BC123" i="5"/>
  <c r="BD123" i="5"/>
  <c r="BE123" i="5"/>
  <c r="BF123" i="5"/>
  <c r="BG123" i="5"/>
  <c r="BH123" i="5"/>
  <c r="BI123" i="5"/>
  <c r="BJ123" i="5"/>
  <c r="BK123" i="5"/>
  <c r="BL123" i="5"/>
  <c r="BM123" i="5"/>
  <c r="BN123" i="5"/>
  <c r="BO123" i="5"/>
  <c r="BP123" i="5"/>
  <c r="BQ123" i="5"/>
  <c r="BR123" i="5"/>
  <c r="BS123" i="5"/>
  <c r="BT123" i="5"/>
  <c r="BU123" i="5"/>
  <c r="BV123" i="5"/>
  <c r="BW123" i="5"/>
  <c r="BX123" i="5"/>
  <c r="BY123" i="5"/>
  <c r="BZ123" i="5"/>
  <c r="CA123" i="5"/>
  <c r="CB123" i="5"/>
  <c r="CC123" i="5"/>
  <c r="CD123" i="5"/>
  <c r="CE123" i="5"/>
  <c r="CF123" i="5"/>
  <c r="CG123" i="5"/>
  <c r="CH123" i="5"/>
  <c r="CI123" i="5"/>
  <c r="CJ123" i="5"/>
  <c r="CK123" i="5"/>
  <c r="CL123" i="5"/>
  <c r="CM123" i="5"/>
  <c r="CN123" i="5"/>
  <c r="CO123" i="5"/>
  <c r="CP123" i="5"/>
  <c r="CQ123" i="5"/>
  <c r="CR123" i="5"/>
  <c r="CS123" i="5"/>
  <c r="CT123" i="5"/>
  <c r="CU123" i="5"/>
  <c r="CV123" i="5"/>
  <c r="A124" i="5"/>
  <c r="B124" i="5"/>
  <c r="C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S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AG124" i="5"/>
  <c r="AI124" i="5"/>
  <c r="AJ124" i="5"/>
  <c r="AK124" i="5"/>
  <c r="AL124" i="5"/>
  <c r="AM124" i="5"/>
  <c r="AN124" i="5"/>
  <c r="AO124" i="5"/>
  <c r="AP124" i="5"/>
  <c r="AQ124" i="5"/>
  <c r="AR124" i="5"/>
  <c r="AS124" i="5"/>
  <c r="AT124" i="5"/>
  <c r="AU124" i="5"/>
  <c r="AV124" i="5"/>
  <c r="AW124" i="5"/>
  <c r="AX124" i="5"/>
  <c r="AY124" i="5"/>
  <c r="AZ124" i="5"/>
  <c r="BA124" i="5"/>
  <c r="BB124" i="5"/>
  <c r="BC124" i="5"/>
  <c r="BD124" i="5"/>
  <c r="BE124" i="5"/>
  <c r="BF124" i="5"/>
  <c r="BG124" i="5"/>
  <c r="BH124" i="5"/>
  <c r="BI124" i="5"/>
  <c r="BJ124" i="5"/>
  <c r="BK124" i="5"/>
  <c r="BL124" i="5"/>
  <c r="BM124" i="5"/>
  <c r="BN124" i="5"/>
  <c r="BO124" i="5"/>
  <c r="BP124" i="5"/>
  <c r="BQ124" i="5"/>
  <c r="BR124" i="5"/>
  <c r="BS124" i="5"/>
  <c r="BT124" i="5"/>
  <c r="BU124" i="5"/>
  <c r="BV124" i="5"/>
  <c r="BW124" i="5"/>
  <c r="BX124" i="5"/>
  <c r="BY124" i="5"/>
  <c r="BZ124" i="5"/>
  <c r="CA124" i="5"/>
  <c r="CB124" i="5"/>
  <c r="CC124" i="5"/>
  <c r="CD124" i="5"/>
  <c r="CE124" i="5"/>
  <c r="CF124" i="5"/>
  <c r="CG124" i="5"/>
  <c r="CH124" i="5"/>
  <c r="CI124" i="5"/>
  <c r="CJ124" i="5"/>
  <c r="CK124" i="5"/>
  <c r="CL124" i="5"/>
  <c r="CM124" i="5"/>
  <c r="CN124" i="5"/>
  <c r="CO124" i="5"/>
  <c r="CP124" i="5"/>
  <c r="CQ124" i="5"/>
  <c r="CR124" i="5"/>
  <c r="CS124" i="5"/>
  <c r="CT124" i="5"/>
  <c r="CU124" i="5"/>
  <c r="CV124" i="5"/>
  <c r="A125" i="5"/>
  <c r="B125" i="5"/>
  <c r="C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AG125" i="5"/>
  <c r="AI125" i="5"/>
  <c r="AJ125" i="5"/>
  <c r="AK125" i="5"/>
  <c r="AL125" i="5"/>
  <c r="AM125" i="5"/>
  <c r="AN125" i="5"/>
  <c r="AO125" i="5"/>
  <c r="AP125" i="5"/>
  <c r="AQ125" i="5"/>
  <c r="AR125" i="5"/>
  <c r="AS125" i="5"/>
  <c r="AT125" i="5"/>
  <c r="AU125" i="5"/>
  <c r="AV125" i="5"/>
  <c r="AW125" i="5"/>
  <c r="AX125" i="5"/>
  <c r="AY125" i="5"/>
  <c r="AZ125" i="5"/>
  <c r="BA125" i="5"/>
  <c r="BB125" i="5"/>
  <c r="BC125" i="5"/>
  <c r="BD125" i="5"/>
  <c r="BE125" i="5"/>
  <c r="BF125" i="5"/>
  <c r="BG125" i="5"/>
  <c r="BH125" i="5"/>
  <c r="BI125" i="5"/>
  <c r="BJ125" i="5"/>
  <c r="BK125" i="5"/>
  <c r="BL125" i="5"/>
  <c r="BM125" i="5"/>
  <c r="BN125" i="5"/>
  <c r="BO125" i="5"/>
  <c r="BP125" i="5"/>
  <c r="BQ125" i="5"/>
  <c r="BR125" i="5"/>
  <c r="BS125" i="5"/>
  <c r="BT125" i="5"/>
  <c r="BU125" i="5"/>
  <c r="BV125" i="5"/>
  <c r="BW125" i="5"/>
  <c r="BX125" i="5"/>
  <c r="BY125" i="5"/>
  <c r="BZ125" i="5"/>
  <c r="CA125" i="5"/>
  <c r="CB125" i="5"/>
  <c r="CC125" i="5"/>
  <c r="CD125" i="5"/>
  <c r="CE125" i="5"/>
  <c r="CF125" i="5"/>
  <c r="CG125" i="5"/>
  <c r="CH125" i="5"/>
  <c r="CI125" i="5"/>
  <c r="CJ125" i="5"/>
  <c r="CK125" i="5"/>
  <c r="CL125" i="5"/>
  <c r="CM125" i="5"/>
  <c r="CN125" i="5"/>
  <c r="CO125" i="5"/>
  <c r="CP125" i="5"/>
  <c r="CQ125" i="5"/>
  <c r="CR125" i="5"/>
  <c r="CS125" i="5"/>
  <c r="CT125" i="5"/>
  <c r="CU125" i="5"/>
  <c r="CV125" i="5"/>
  <c r="A126" i="5"/>
  <c r="B126" i="5"/>
  <c r="C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AG126" i="5"/>
  <c r="AI126" i="5"/>
  <c r="AJ126" i="5"/>
  <c r="AK126" i="5"/>
  <c r="AL126" i="5"/>
  <c r="AM126" i="5"/>
  <c r="AN126" i="5"/>
  <c r="AO126" i="5"/>
  <c r="AP126" i="5"/>
  <c r="AQ126" i="5"/>
  <c r="AR126" i="5"/>
  <c r="AS126" i="5"/>
  <c r="AT126" i="5"/>
  <c r="AU126" i="5"/>
  <c r="AV126" i="5"/>
  <c r="AW126" i="5"/>
  <c r="AX126" i="5"/>
  <c r="AY126" i="5"/>
  <c r="AZ126" i="5"/>
  <c r="BA126" i="5"/>
  <c r="BB126" i="5"/>
  <c r="BC126" i="5"/>
  <c r="BD126" i="5"/>
  <c r="BE126" i="5"/>
  <c r="BF126" i="5"/>
  <c r="BG126" i="5"/>
  <c r="BH126" i="5"/>
  <c r="BI126" i="5"/>
  <c r="BJ126" i="5"/>
  <c r="BK126" i="5"/>
  <c r="BL126" i="5"/>
  <c r="BM126" i="5"/>
  <c r="BN126" i="5"/>
  <c r="BO126" i="5"/>
  <c r="BP126" i="5"/>
  <c r="BQ126" i="5"/>
  <c r="BR126" i="5"/>
  <c r="BS126" i="5"/>
  <c r="BT126" i="5"/>
  <c r="BU126" i="5"/>
  <c r="BV126" i="5"/>
  <c r="BW126" i="5"/>
  <c r="BX126" i="5"/>
  <c r="BY126" i="5"/>
  <c r="BZ126" i="5"/>
  <c r="CA126" i="5"/>
  <c r="CB126" i="5"/>
  <c r="CC126" i="5"/>
  <c r="CD126" i="5"/>
  <c r="CE126" i="5"/>
  <c r="CF126" i="5"/>
  <c r="CG126" i="5"/>
  <c r="CH126" i="5"/>
  <c r="CI126" i="5"/>
  <c r="CJ126" i="5"/>
  <c r="CK126" i="5"/>
  <c r="CL126" i="5"/>
  <c r="CM126" i="5"/>
  <c r="CN126" i="5"/>
  <c r="CO126" i="5"/>
  <c r="CP126" i="5"/>
  <c r="CQ126" i="5"/>
  <c r="CR126" i="5"/>
  <c r="CS126" i="5"/>
  <c r="CT126" i="5"/>
  <c r="CU126" i="5"/>
  <c r="CV126" i="5"/>
  <c r="A127" i="5"/>
  <c r="B127" i="5"/>
  <c r="C127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AG127" i="5"/>
  <c r="AI127" i="5"/>
  <c r="AJ127" i="5"/>
  <c r="AK127" i="5"/>
  <c r="AL127" i="5"/>
  <c r="AM127" i="5"/>
  <c r="AN127" i="5"/>
  <c r="AO127" i="5"/>
  <c r="AP127" i="5"/>
  <c r="AQ127" i="5"/>
  <c r="AR127" i="5"/>
  <c r="AS127" i="5"/>
  <c r="AT127" i="5"/>
  <c r="AU127" i="5"/>
  <c r="AV127" i="5"/>
  <c r="AW127" i="5"/>
  <c r="AX127" i="5"/>
  <c r="AY127" i="5"/>
  <c r="AZ127" i="5"/>
  <c r="BA127" i="5"/>
  <c r="BB127" i="5"/>
  <c r="BC127" i="5"/>
  <c r="BD127" i="5"/>
  <c r="BE127" i="5"/>
  <c r="BF127" i="5"/>
  <c r="BG127" i="5"/>
  <c r="BH127" i="5"/>
  <c r="BI127" i="5"/>
  <c r="BJ127" i="5"/>
  <c r="BK127" i="5"/>
  <c r="BL127" i="5"/>
  <c r="BM127" i="5"/>
  <c r="BN127" i="5"/>
  <c r="BO127" i="5"/>
  <c r="BP127" i="5"/>
  <c r="BQ127" i="5"/>
  <c r="BR127" i="5"/>
  <c r="BS127" i="5"/>
  <c r="BT127" i="5"/>
  <c r="BU127" i="5"/>
  <c r="BV127" i="5"/>
  <c r="BW127" i="5"/>
  <c r="BX127" i="5"/>
  <c r="BY127" i="5"/>
  <c r="BZ127" i="5"/>
  <c r="CA127" i="5"/>
  <c r="CB127" i="5"/>
  <c r="CC127" i="5"/>
  <c r="CD127" i="5"/>
  <c r="CE127" i="5"/>
  <c r="CF127" i="5"/>
  <c r="CG127" i="5"/>
  <c r="CH127" i="5"/>
  <c r="CI127" i="5"/>
  <c r="CJ127" i="5"/>
  <c r="CK127" i="5"/>
  <c r="CL127" i="5"/>
  <c r="CM127" i="5"/>
  <c r="CN127" i="5"/>
  <c r="CO127" i="5"/>
  <c r="CP127" i="5"/>
  <c r="CQ127" i="5"/>
  <c r="CR127" i="5"/>
  <c r="CS127" i="5"/>
  <c r="CT127" i="5"/>
  <c r="CU127" i="5"/>
  <c r="CV127" i="5"/>
  <c r="A128" i="5"/>
  <c r="B128" i="5"/>
  <c r="C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S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AG128" i="5"/>
  <c r="AI128" i="5"/>
  <c r="AJ128" i="5"/>
  <c r="AK128" i="5"/>
  <c r="AL128" i="5"/>
  <c r="AM128" i="5"/>
  <c r="AN128" i="5"/>
  <c r="AO128" i="5"/>
  <c r="AP128" i="5"/>
  <c r="AQ128" i="5"/>
  <c r="AR128" i="5"/>
  <c r="AS128" i="5"/>
  <c r="AT128" i="5"/>
  <c r="AU128" i="5"/>
  <c r="AV128" i="5"/>
  <c r="AW128" i="5"/>
  <c r="AX128" i="5"/>
  <c r="AY128" i="5"/>
  <c r="AZ128" i="5"/>
  <c r="BA128" i="5"/>
  <c r="BB128" i="5"/>
  <c r="BC128" i="5"/>
  <c r="BD128" i="5"/>
  <c r="BE128" i="5"/>
  <c r="BF128" i="5"/>
  <c r="BG128" i="5"/>
  <c r="BH128" i="5"/>
  <c r="BI128" i="5"/>
  <c r="BJ128" i="5"/>
  <c r="BK128" i="5"/>
  <c r="BL128" i="5"/>
  <c r="BM128" i="5"/>
  <c r="BN128" i="5"/>
  <c r="BO128" i="5"/>
  <c r="BP128" i="5"/>
  <c r="BQ128" i="5"/>
  <c r="BR128" i="5"/>
  <c r="BS128" i="5"/>
  <c r="BT128" i="5"/>
  <c r="BU128" i="5"/>
  <c r="BV128" i="5"/>
  <c r="BW128" i="5"/>
  <c r="BX128" i="5"/>
  <c r="BY128" i="5"/>
  <c r="BZ128" i="5"/>
  <c r="CA128" i="5"/>
  <c r="CB128" i="5"/>
  <c r="CC128" i="5"/>
  <c r="CD128" i="5"/>
  <c r="CE128" i="5"/>
  <c r="CF128" i="5"/>
  <c r="CG128" i="5"/>
  <c r="CH128" i="5"/>
  <c r="CI128" i="5"/>
  <c r="CJ128" i="5"/>
  <c r="CK128" i="5"/>
  <c r="CL128" i="5"/>
  <c r="CM128" i="5"/>
  <c r="CN128" i="5"/>
  <c r="CO128" i="5"/>
  <c r="CP128" i="5"/>
  <c r="CQ128" i="5"/>
  <c r="CR128" i="5"/>
  <c r="CS128" i="5"/>
  <c r="CT128" i="5"/>
  <c r="CU128" i="5"/>
  <c r="CV128" i="5"/>
  <c r="A129" i="5"/>
  <c r="B129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AG129" i="5"/>
  <c r="AI129" i="5"/>
  <c r="AJ129" i="5"/>
  <c r="AK129" i="5"/>
  <c r="AL129" i="5"/>
  <c r="AM129" i="5"/>
  <c r="AN129" i="5"/>
  <c r="AO129" i="5"/>
  <c r="AP129" i="5"/>
  <c r="AQ129" i="5"/>
  <c r="AR129" i="5"/>
  <c r="AS129" i="5"/>
  <c r="AT129" i="5"/>
  <c r="AU129" i="5"/>
  <c r="AV129" i="5"/>
  <c r="AW129" i="5"/>
  <c r="AX129" i="5"/>
  <c r="AY129" i="5"/>
  <c r="AZ129" i="5"/>
  <c r="BA129" i="5"/>
  <c r="BB129" i="5"/>
  <c r="BC129" i="5"/>
  <c r="BD129" i="5"/>
  <c r="BE129" i="5"/>
  <c r="BF129" i="5"/>
  <c r="BG129" i="5"/>
  <c r="BH129" i="5"/>
  <c r="BI129" i="5"/>
  <c r="BJ129" i="5"/>
  <c r="BK129" i="5"/>
  <c r="BL129" i="5"/>
  <c r="BM129" i="5"/>
  <c r="BN129" i="5"/>
  <c r="BO129" i="5"/>
  <c r="BP129" i="5"/>
  <c r="BQ129" i="5"/>
  <c r="BR129" i="5"/>
  <c r="BS129" i="5"/>
  <c r="BT129" i="5"/>
  <c r="BU129" i="5"/>
  <c r="BV129" i="5"/>
  <c r="BW129" i="5"/>
  <c r="BX129" i="5"/>
  <c r="BY129" i="5"/>
  <c r="BZ129" i="5"/>
  <c r="CA129" i="5"/>
  <c r="CB129" i="5"/>
  <c r="CC129" i="5"/>
  <c r="CD129" i="5"/>
  <c r="CE129" i="5"/>
  <c r="CF129" i="5"/>
  <c r="CG129" i="5"/>
  <c r="CH129" i="5"/>
  <c r="CI129" i="5"/>
  <c r="CJ129" i="5"/>
  <c r="CK129" i="5"/>
  <c r="CL129" i="5"/>
  <c r="CM129" i="5"/>
  <c r="CN129" i="5"/>
  <c r="CO129" i="5"/>
  <c r="CP129" i="5"/>
  <c r="CQ129" i="5"/>
  <c r="CR129" i="5"/>
  <c r="CS129" i="5"/>
  <c r="CT129" i="5"/>
  <c r="CU129" i="5"/>
  <c r="CV129" i="5"/>
  <c r="A130" i="5"/>
  <c r="B130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AG130" i="5"/>
  <c r="AI130" i="5"/>
  <c r="AJ130" i="5"/>
  <c r="AK130" i="5"/>
  <c r="AL130" i="5"/>
  <c r="AM130" i="5"/>
  <c r="AN130" i="5"/>
  <c r="AO130" i="5"/>
  <c r="AP130" i="5"/>
  <c r="AQ130" i="5"/>
  <c r="AR130" i="5"/>
  <c r="AS130" i="5"/>
  <c r="AT130" i="5"/>
  <c r="AU130" i="5"/>
  <c r="AV130" i="5"/>
  <c r="AW130" i="5"/>
  <c r="AX130" i="5"/>
  <c r="AY130" i="5"/>
  <c r="AZ130" i="5"/>
  <c r="BA130" i="5"/>
  <c r="BB130" i="5"/>
  <c r="BC130" i="5"/>
  <c r="BD130" i="5"/>
  <c r="BE130" i="5"/>
  <c r="BF130" i="5"/>
  <c r="BG130" i="5"/>
  <c r="BH130" i="5"/>
  <c r="BI130" i="5"/>
  <c r="BJ130" i="5"/>
  <c r="BK130" i="5"/>
  <c r="BL130" i="5"/>
  <c r="BM130" i="5"/>
  <c r="BN130" i="5"/>
  <c r="BO130" i="5"/>
  <c r="BP130" i="5"/>
  <c r="BQ130" i="5"/>
  <c r="BR130" i="5"/>
  <c r="BS130" i="5"/>
  <c r="BT130" i="5"/>
  <c r="BU130" i="5"/>
  <c r="BV130" i="5"/>
  <c r="BW130" i="5"/>
  <c r="BX130" i="5"/>
  <c r="BY130" i="5"/>
  <c r="BZ130" i="5"/>
  <c r="CA130" i="5"/>
  <c r="CB130" i="5"/>
  <c r="CC130" i="5"/>
  <c r="CD130" i="5"/>
  <c r="CE130" i="5"/>
  <c r="CF130" i="5"/>
  <c r="CG130" i="5"/>
  <c r="CH130" i="5"/>
  <c r="CI130" i="5"/>
  <c r="CJ130" i="5"/>
  <c r="CK130" i="5"/>
  <c r="CL130" i="5"/>
  <c r="CM130" i="5"/>
  <c r="CN130" i="5"/>
  <c r="CO130" i="5"/>
  <c r="CP130" i="5"/>
  <c r="CQ130" i="5"/>
  <c r="CR130" i="5"/>
  <c r="CS130" i="5"/>
  <c r="CT130" i="5"/>
  <c r="CU130" i="5"/>
  <c r="CV130" i="5"/>
  <c r="A131" i="5"/>
  <c r="B131" i="5"/>
  <c r="C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AG131" i="5"/>
  <c r="AI131" i="5"/>
  <c r="AJ131" i="5"/>
  <c r="AK131" i="5"/>
  <c r="AL131" i="5"/>
  <c r="AM131" i="5"/>
  <c r="AN131" i="5"/>
  <c r="AO131" i="5"/>
  <c r="AP131" i="5"/>
  <c r="AQ131" i="5"/>
  <c r="AR131" i="5"/>
  <c r="AS131" i="5"/>
  <c r="AT131" i="5"/>
  <c r="AU131" i="5"/>
  <c r="AV131" i="5"/>
  <c r="AW131" i="5"/>
  <c r="AX131" i="5"/>
  <c r="AY131" i="5"/>
  <c r="AZ131" i="5"/>
  <c r="BA131" i="5"/>
  <c r="BB131" i="5"/>
  <c r="BC131" i="5"/>
  <c r="BD131" i="5"/>
  <c r="BE131" i="5"/>
  <c r="BF131" i="5"/>
  <c r="BG131" i="5"/>
  <c r="BH131" i="5"/>
  <c r="BI131" i="5"/>
  <c r="BJ131" i="5"/>
  <c r="BK131" i="5"/>
  <c r="BL131" i="5"/>
  <c r="BM131" i="5"/>
  <c r="BN131" i="5"/>
  <c r="BO131" i="5"/>
  <c r="BP131" i="5"/>
  <c r="BQ131" i="5"/>
  <c r="BR131" i="5"/>
  <c r="BS131" i="5"/>
  <c r="BT131" i="5"/>
  <c r="BU131" i="5"/>
  <c r="BV131" i="5"/>
  <c r="BW131" i="5"/>
  <c r="BX131" i="5"/>
  <c r="BY131" i="5"/>
  <c r="BZ131" i="5"/>
  <c r="CA131" i="5"/>
  <c r="CB131" i="5"/>
  <c r="CC131" i="5"/>
  <c r="CD131" i="5"/>
  <c r="CE131" i="5"/>
  <c r="CF131" i="5"/>
  <c r="CG131" i="5"/>
  <c r="CH131" i="5"/>
  <c r="CI131" i="5"/>
  <c r="CJ131" i="5"/>
  <c r="CK131" i="5"/>
  <c r="CL131" i="5"/>
  <c r="CM131" i="5"/>
  <c r="CN131" i="5"/>
  <c r="CO131" i="5"/>
  <c r="CP131" i="5"/>
  <c r="CQ131" i="5"/>
  <c r="CR131" i="5"/>
  <c r="CS131" i="5"/>
  <c r="CT131" i="5"/>
  <c r="CU131" i="5"/>
  <c r="CV131" i="5"/>
  <c r="A132" i="5"/>
  <c r="B132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AG132" i="5"/>
  <c r="AI132" i="5"/>
  <c r="AJ132" i="5"/>
  <c r="AK132" i="5"/>
  <c r="AL132" i="5"/>
  <c r="AM132" i="5"/>
  <c r="AN132" i="5"/>
  <c r="AO132" i="5"/>
  <c r="AP132" i="5"/>
  <c r="AQ132" i="5"/>
  <c r="AR132" i="5"/>
  <c r="AS132" i="5"/>
  <c r="AT132" i="5"/>
  <c r="AU132" i="5"/>
  <c r="AV132" i="5"/>
  <c r="AW132" i="5"/>
  <c r="AX132" i="5"/>
  <c r="AY132" i="5"/>
  <c r="AZ132" i="5"/>
  <c r="BA132" i="5"/>
  <c r="BB132" i="5"/>
  <c r="BC132" i="5"/>
  <c r="BD132" i="5"/>
  <c r="BE132" i="5"/>
  <c r="BF132" i="5"/>
  <c r="BG132" i="5"/>
  <c r="BH132" i="5"/>
  <c r="BI132" i="5"/>
  <c r="BJ132" i="5"/>
  <c r="BK132" i="5"/>
  <c r="BL132" i="5"/>
  <c r="BM132" i="5"/>
  <c r="BN132" i="5"/>
  <c r="BO132" i="5"/>
  <c r="BP132" i="5"/>
  <c r="BQ132" i="5"/>
  <c r="BR132" i="5"/>
  <c r="BS132" i="5"/>
  <c r="BT132" i="5"/>
  <c r="BU132" i="5"/>
  <c r="BV132" i="5"/>
  <c r="BW132" i="5"/>
  <c r="BX132" i="5"/>
  <c r="BY132" i="5"/>
  <c r="BZ132" i="5"/>
  <c r="CA132" i="5"/>
  <c r="CB132" i="5"/>
  <c r="CC132" i="5"/>
  <c r="CD132" i="5"/>
  <c r="CE132" i="5"/>
  <c r="CF132" i="5"/>
  <c r="CG132" i="5"/>
  <c r="CH132" i="5"/>
  <c r="CI132" i="5"/>
  <c r="CJ132" i="5"/>
  <c r="CK132" i="5"/>
  <c r="CL132" i="5"/>
  <c r="CM132" i="5"/>
  <c r="CN132" i="5"/>
  <c r="CO132" i="5"/>
  <c r="CP132" i="5"/>
  <c r="CQ132" i="5"/>
  <c r="CR132" i="5"/>
  <c r="CS132" i="5"/>
  <c r="CT132" i="5"/>
  <c r="CU132" i="5"/>
  <c r="CV132" i="5"/>
  <c r="A133" i="5"/>
  <c r="B133" i="5"/>
  <c r="C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AG133" i="5"/>
  <c r="AI133" i="5"/>
  <c r="AJ133" i="5"/>
  <c r="AK133" i="5"/>
  <c r="AL133" i="5"/>
  <c r="AM133" i="5"/>
  <c r="AN133" i="5"/>
  <c r="AO133" i="5"/>
  <c r="AP133" i="5"/>
  <c r="AQ133" i="5"/>
  <c r="AR133" i="5"/>
  <c r="AS133" i="5"/>
  <c r="AT133" i="5"/>
  <c r="AU133" i="5"/>
  <c r="AV133" i="5"/>
  <c r="AW133" i="5"/>
  <c r="AX133" i="5"/>
  <c r="AY133" i="5"/>
  <c r="AZ133" i="5"/>
  <c r="BA133" i="5"/>
  <c r="BB133" i="5"/>
  <c r="BC133" i="5"/>
  <c r="BD133" i="5"/>
  <c r="BE133" i="5"/>
  <c r="BF133" i="5"/>
  <c r="BG133" i="5"/>
  <c r="BH133" i="5"/>
  <c r="BI133" i="5"/>
  <c r="BJ133" i="5"/>
  <c r="BK133" i="5"/>
  <c r="BL133" i="5"/>
  <c r="BM133" i="5"/>
  <c r="BN133" i="5"/>
  <c r="BO133" i="5"/>
  <c r="BP133" i="5"/>
  <c r="BQ133" i="5"/>
  <c r="BR133" i="5"/>
  <c r="BS133" i="5"/>
  <c r="BT133" i="5"/>
  <c r="BU133" i="5"/>
  <c r="BV133" i="5"/>
  <c r="BW133" i="5"/>
  <c r="BX133" i="5"/>
  <c r="BY133" i="5"/>
  <c r="BZ133" i="5"/>
  <c r="CA133" i="5"/>
  <c r="CB133" i="5"/>
  <c r="CC133" i="5"/>
  <c r="CD133" i="5"/>
  <c r="CE133" i="5"/>
  <c r="CF133" i="5"/>
  <c r="CG133" i="5"/>
  <c r="CH133" i="5"/>
  <c r="CI133" i="5"/>
  <c r="CJ133" i="5"/>
  <c r="CK133" i="5"/>
  <c r="CL133" i="5"/>
  <c r="CM133" i="5"/>
  <c r="CN133" i="5"/>
  <c r="CO133" i="5"/>
  <c r="CP133" i="5"/>
  <c r="CQ133" i="5"/>
  <c r="CR133" i="5"/>
  <c r="CS133" i="5"/>
  <c r="CT133" i="5"/>
  <c r="CU133" i="5"/>
  <c r="CV133" i="5"/>
  <c r="A134" i="5"/>
  <c r="B134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AG134" i="5"/>
  <c r="AI134" i="5"/>
  <c r="AJ134" i="5"/>
  <c r="AK134" i="5"/>
  <c r="AL134" i="5"/>
  <c r="AM134" i="5"/>
  <c r="AN134" i="5"/>
  <c r="AO134" i="5"/>
  <c r="AP134" i="5"/>
  <c r="AQ134" i="5"/>
  <c r="AR134" i="5"/>
  <c r="AS134" i="5"/>
  <c r="AT134" i="5"/>
  <c r="AU134" i="5"/>
  <c r="AV134" i="5"/>
  <c r="AW134" i="5"/>
  <c r="AX134" i="5"/>
  <c r="AY134" i="5"/>
  <c r="AZ134" i="5"/>
  <c r="BA134" i="5"/>
  <c r="BB134" i="5"/>
  <c r="BC134" i="5"/>
  <c r="BD134" i="5"/>
  <c r="BE134" i="5"/>
  <c r="BF134" i="5"/>
  <c r="BG134" i="5"/>
  <c r="BH134" i="5"/>
  <c r="BI134" i="5"/>
  <c r="BJ134" i="5"/>
  <c r="BK134" i="5"/>
  <c r="BL134" i="5"/>
  <c r="BM134" i="5"/>
  <c r="BN134" i="5"/>
  <c r="BO134" i="5"/>
  <c r="BP134" i="5"/>
  <c r="BQ134" i="5"/>
  <c r="BR134" i="5"/>
  <c r="BS134" i="5"/>
  <c r="BT134" i="5"/>
  <c r="BU134" i="5"/>
  <c r="BV134" i="5"/>
  <c r="BW134" i="5"/>
  <c r="BX134" i="5"/>
  <c r="BY134" i="5"/>
  <c r="BZ134" i="5"/>
  <c r="CA134" i="5"/>
  <c r="CB134" i="5"/>
  <c r="CC134" i="5"/>
  <c r="CD134" i="5"/>
  <c r="CE134" i="5"/>
  <c r="CF134" i="5"/>
  <c r="CG134" i="5"/>
  <c r="CH134" i="5"/>
  <c r="CI134" i="5"/>
  <c r="CJ134" i="5"/>
  <c r="CK134" i="5"/>
  <c r="CL134" i="5"/>
  <c r="CM134" i="5"/>
  <c r="CN134" i="5"/>
  <c r="CO134" i="5"/>
  <c r="CP134" i="5"/>
  <c r="CQ134" i="5"/>
  <c r="CR134" i="5"/>
  <c r="CS134" i="5"/>
  <c r="CT134" i="5"/>
  <c r="CU134" i="5"/>
  <c r="CV134" i="5"/>
  <c r="A135" i="5"/>
  <c r="B135" i="5"/>
  <c r="C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AG135" i="5"/>
  <c r="AI135" i="5"/>
  <c r="AJ135" i="5"/>
  <c r="AK135" i="5"/>
  <c r="AL135" i="5"/>
  <c r="AM135" i="5"/>
  <c r="AN135" i="5"/>
  <c r="AO135" i="5"/>
  <c r="AP135" i="5"/>
  <c r="AQ135" i="5"/>
  <c r="AR135" i="5"/>
  <c r="AS135" i="5"/>
  <c r="AT135" i="5"/>
  <c r="AU135" i="5"/>
  <c r="AV135" i="5"/>
  <c r="AW135" i="5"/>
  <c r="AX135" i="5"/>
  <c r="AY135" i="5"/>
  <c r="AZ135" i="5"/>
  <c r="BA135" i="5"/>
  <c r="BB135" i="5"/>
  <c r="BC135" i="5"/>
  <c r="BD135" i="5"/>
  <c r="BE135" i="5"/>
  <c r="BF135" i="5"/>
  <c r="BG135" i="5"/>
  <c r="BH135" i="5"/>
  <c r="BI135" i="5"/>
  <c r="BJ135" i="5"/>
  <c r="BK135" i="5"/>
  <c r="BL135" i="5"/>
  <c r="BM135" i="5"/>
  <c r="BN135" i="5"/>
  <c r="BO135" i="5"/>
  <c r="BP135" i="5"/>
  <c r="BQ135" i="5"/>
  <c r="BR135" i="5"/>
  <c r="BS135" i="5"/>
  <c r="BT135" i="5"/>
  <c r="BU135" i="5"/>
  <c r="BV135" i="5"/>
  <c r="BW135" i="5"/>
  <c r="BX135" i="5"/>
  <c r="BY135" i="5"/>
  <c r="BZ135" i="5"/>
  <c r="CA135" i="5"/>
  <c r="CB135" i="5"/>
  <c r="CC135" i="5"/>
  <c r="CD135" i="5"/>
  <c r="CE135" i="5"/>
  <c r="CF135" i="5"/>
  <c r="CG135" i="5"/>
  <c r="CH135" i="5"/>
  <c r="CI135" i="5"/>
  <c r="CJ135" i="5"/>
  <c r="CK135" i="5"/>
  <c r="CL135" i="5"/>
  <c r="CM135" i="5"/>
  <c r="CN135" i="5"/>
  <c r="CO135" i="5"/>
  <c r="CP135" i="5"/>
  <c r="CQ135" i="5"/>
  <c r="CR135" i="5"/>
  <c r="CS135" i="5"/>
  <c r="CT135" i="5"/>
  <c r="CU135" i="5"/>
  <c r="CV135" i="5"/>
  <c r="A136" i="5"/>
  <c r="B136" i="5"/>
  <c r="C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AG136" i="5"/>
  <c r="AI136" i="5"/>
  <c r="AJ136" i="5"/>
  <c r="AK136" i="5"/>
  <c r="AL136" i="5"/>
  <c r="AM136" i="5"/>
  <c r="AN136" i="5"/>
  <c r="AO136" i="5"/>
  <c r="AP136" i="5"/>
  <c r="AQ136" i="5"/>
  <c r="AR136" i="5"/>
  <c r="AS136" i="5"/>
  <c r="AT136" i="5"/>
  <c r="AU136" i="5"/>
  <c r="AV136" i="5"/>
  <c r="AW136" i="5"/>
  <c r="AX136" i="5"/>
  <c r="AY136" i="5"/>
  <c r="AZ136" i="5"/>
  <c r="BA136" i="5"/>
  <c r="BB136" i="5"/>
  <c r="BC136" i="5"/>
  <c r="BD136" i="5"/>
  <c r="BE136" i="5"/>
  <c r="BF136" i="5"/>
  <c r="BG136" i="5"/>
  <c r="BH136" i="5"/>
  <c r="BI136" i="5"/>
  <c r="BJ136" i="5"/>
  <c r="BK136" i="5"/>
  <c r="BL136" i="5"/>
  <c r="BM136" i="5"/>
  <c r="BN136" i="5"/>
  <c r="BO136" i="5"/>
  <c r="BP136" i="5"/>
  <c r="BQ136" i="5"/>
  <c r="BR136" i="5"/>
  <c r="BS136" i="5"/>
  <c r="BT136" i="5"/>
  <c r="BU136" i="5"/>
  <c r="BV136" i="5"/>
  <c r="BW136" i="5"/>
  <c r="BX136" i="5"/>
  <c r="BY136" i="5"/>
  <c r="BZ136" i="5"/>
  <c r="CA136" i="5"/>
  <c r="CB136" i="5"/>
  <c r="CC136" i="5"/>
  <c r="CD136" i="5"/>
  <c r="CE136" i="5"/>
  <c r="CF136" i="5"/>
  <c r="CG136" i="5"/>
  <c r="CH136" i="5"/>
  <c r="CI136" i="5"/>
  <c r="CJ136" i="5"/>
  <c r="CK136" i="5"/>
  <c r="CL136" i="5"/>
  <c r="CM136" i="5"/>
  <c r="CN136" i="5"/>
  <c r="CO136" i="5"/>
  <c r="CP136" i="5"/>
  <c r="CQ136" i="5"/>
  <c r="CR136" i="5"/>
  <c r="CS136" i="5"/>
  <c r="CT136" i="5"/>
  <c r="CU136" i="5"/>
  <c r="CV136" i="5"/>
  <c r="A137" i="5"/>
  <c r="B137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AG137" i="5"/>
  <c r="AI137" i="5"/>
  <c r="AJ137" i="5"/>
  <c r="AK137" i="5"/>
  <c r="AL137" i="5"/>
  <c r="AM137" i="5"/>
  <c r="AN137" i="5"/>
  <c r="AO137" i="5"/>
  <c r="AP137" i="5"/>
  <c r="AQ137" i="5"/>
  <c r="AR137" i="5"/>
  <c r="AS137" i="5"/>
  <c r="AT137" i="5"/>
  <c r="AU137" i="5"/>
  <c r="AV137" i="5"/>
  <c r="AW137" i="5"/>
  <c r="AX137" i="5"/>
  <c r="AY137" i="5"/>
  <c r="AZ137" i="5"/>
  <c r="BA137" i="5"/>
  <c r="BB137" i="5"/>
  <c r="BC137" i="5"/>
  <c r="BD137" i="5"/>
  <c r="BE137" i="5"/>
  <c r="BF137" i="5"/>
  <c r="BG137" i="5"/>
  <c r="BH137" i="5"/>
  <c r="BI137" i="5"/>
  <c r="BJ137" i="5"/>
  <c r="BK137" i="5"/>
  <c r="BL137" i="5"/>
  <c r="BM137" i="5"/>
  <c r="BN137" i="5"/>
  <c r="BO137" i="5"/>
  <c r="BP137" i="5"/>
  <c r="BQ137" i="5"/>
  <c r="BR137" i="5"/>
  <c r="BS137" i="5"/>
  <c r="BT137" i="5"/>
  <c r="BU137" i="5"/>
  <c r="BV137" i="5"/>
  <c r="BW137" i="5"/>
  <c r="BX137" i="5"/>
  <c r="BY137" i="5"/>
  <c r="BZ137" i="5"/>
  <c r="CA137" i="5"/>
  <c r="CB137" i="5"/>
  <c r="CC137" i="5"/>
  <c r="CD137" i="5"/>
  <c r="CE137" i="5"/>
  <c r="CF137" i="5"/>
  <c r="CG137" i="5"/>
  <c r="CH137" i="5"/>
  <c r="CI137" i="5"/>
  <c r="CJ137" i="5"/>
  <c r="CK137" i="5"/>
  <c r="CL137" i="5"/>
  <c r="CM137" i="5"/>
  <c r="CN137" i="5"/>
  <c r="CO137" i="5"/>
  <c r="CP137" i="5"/>
  <c r="CQ137" i="5"/>
  <c r="CR137" i="5"/>
  <c r="CS137" i="5"/>
  <c r="CT137" i="5"/>
  <c r="CU137" i="5"/>
  <c r="CV137" i="5"/>
  <c r="A138" i="5"/>
  <c r="B138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AG138" i="5"/>
  <c r="AI138" i="5"/>
  <c r="AJ138" i="5"/>
  <c r="AK138" i="5"/>
  <c r="AL138" i="5"/>
  <c r="AM138" i="5"/>
  <c r="AN138" i="5"/>
  <c r="AO138" i="5"/>
  <c r="AP138" i="5"/>
  <c r="AQ138" i="5"/>
  <c r="AR138" i="5"/>
  <c r="AS138" i="5"/>
  <c r="AT138" i="5"/>
  <c r="AU138" i="5"/>
  <c r="AV138" i="5"/>
  <c r="AW138" i="5"/>
  <c r="AX138" i="5"/>
  <c r="AY138" i="5"/>
  <c r="AZ138" i="5"/>
  <c r="BA138" i="5"/>
  <c r="BB138" i="5"/>
  <c r="BC138" i="5"/>
  <c r="BD138" i="5"/>
  <c r="BE138" i="5"/>
  <c r="BF138" i="5"/>
  <c r="BG138" i="5"/>
  <c r="BH138" i="5"/>
  <c r="BI138" i="5"/>
  <c r="BJ138" i="5"/>
  <c r="BK138" i="5"/>
  <c r="BL138" i="5"/>
  <c r="BM138" i="5"/>
  <c r="BN138" i="5"/>
  <c r="BO138" i="5"/>
  <c r="BP138" i="5"/>
  <c r="BQ138" i="5"/>
  <c r="BR138" i="5"/>
  <c r="BS138" i="5"/>
  <c r="BT138" i="5"/>
  <c r="BU138" i="5"/>
  <c r="BV138" i="5"/>
  <c r="BW138" i="5"/>
  <c r="BX138" i="5"/>
  <c r="BY138" i="5"/>
  <c r="BZ138" i="5"/>
  <c r="CA138" i="5"/>
  <c r="CB138" i="5"/>
  <c r="CC138" i="5"/>
  <c r="CD138" i="5"/>
  <c r="CE138" i="5"/>
  <c r="CF138" i="5"/>
  <c r="CG138" i="5"/>
  <c r="CH138" i="5"/>
  <c r="CI138" i="5"/>
  <c r="CJ138" i="5"/>
  <c r="CK138" i="5"/>
  <c r="CL138" i="5"/>
  <c r="CM138" i="5"/>
  <c r="CN138" i="5"/>
  <c r="CO138" i="5"/>
  <c r="CP138" i="5"/>
  <c r="CQ138" i="5"/>
  <c r="CR138" i="5"/>
  <c r="CS138" i="5"/>
  <c r="CT138" i="5"/>
  <c r="CU138" i="5"/>
  <c r="CV138" i="5"/>
  <c r="A139" i="5"/>
  <c r="B139" i="5"/>
  <c r="C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S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AG139" i="5"/>
  <c r="AI139" i="5"/>
  <c r="AJ139" i="5"/>
  <c r="AK139" i="5"/>
  <c r="AL139" i="5"/>
  <c r="AM139" i="5"/>
  <c r="AN139" i="5"/>
  <c r="AO139" i="5"/>
  <c r="AP139" i="5"/>
  <c r="AQ139" i="5"/>
  <c r="AR139" i="5"/>
  <c r="AS139" i="5"/>
  <c r="AT139" i="5"/>
  <c r="AU139" i="5"/>
  <c r="AV139" i="5"/>
  <c r="AW139" i="5"/>
  <c r="AX139" i="5"/>
  <c r="AY139" i="5"/>
  <c r="AZ139" i="5"/>
  <c r="BA139" i="5"/>
  <c r="BB139" i="5"/>
  <c r="BC139" i="5"/>
  <c r="BD139" i="5"/>
  <c r="BE139" i="5"/>
  <c r="BF139" i="5"/>
  <c r="BG139" i="5"/>
  <c r="BH139" i="5"/>
  <c r="BI139" i="5"/>
  <c r="BJ139" i="5"/>
  <c r="BK139" i="5"/>
  <c r="BL139" i="5"/>
  <c r="BM139" i="5"/>
  <c r="BN139" i="5"/>
  <c r="BO139" i="5"/>
  <c r="BP139" i="5"/>
  <c r="BQ139" i="5"/>
  <c r="BR139" i="5"/>
  <c r="BS139" i="5"/>
  <c r="BT139" i="5"/>
  <c r="BU139" i="5"/>
  <c r="BV139" i="5"/>
  <c r="BW139" i="5"/>
  <c r="BX139" i="5"/>
  <c r="BY139" i="5"/>
  <c r="BZ139" i="5"/>
  <c r="CA139" i="5"/>
  <c r="CB139" i="5"/>
  <c r="CC139" i="5"/>
  <c r="CD139" i="5"/>
  <c r="CE139" i="5"/>
  <c r="CF139" i="5"/>
  <c r="CG139" i="5"/>
  <c r="CH139" i="5"/>
  <c r="CI139" i="5"/>
  <c r="CJ139" i="5"/>
  <c r="CK139" i="5"/>
  <c r="CL139" i="5"/>
  <c r="CM139" i="5"/>
  <c r="CN139" i="5"/>
  <c r="CO139" i="5"/>
  <c r="CP139" i="5"/>
  <c r="CQ139" i="5"/>
  <c r="CR139" i="5"/>
  <c r="CS139" i="5"/>
  <c r="CT139" i="5"/>
  <c r="CU139" i="5"/>
  <c r="CV139" i="5"/>
  <c r="A140" i="5"/>
  <c r="B140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AG140" i="5"/>
  <c r="AI140" i="5"/>
  <c r="AJ140" i="5"/>
  <c r="AK140" i="5"/>
  <c r="AL140" i="5"/>
  <c r="AM140" i="5"/>
  <c r="AN140" i="5"/>
  <c r="AO140" i="5"/>
  <c r="AP140" i="5"/>
  <c r="AQ140" i="5"/>
  <c r="AR140" i="5"/>
  <c r="AS140" i="5"/>
  <c r="AT140" i="5"/>
  <c r="AU140" i="5"/>
  <c r="AV140" i="5"/>
  <c r="AW140" i="5"/>
  <c r="AX140" i="5"/>
  <c r="AY140" i="5"/>
  <c r="AZ140" i="5"/>
  <c r="BA140" i="5"/>
  <c r="BB140" i="5"/>
  <c r="BC140" i="5"/>
  <c r="BD140" i="5"/>
  <c r="BE140" i="5"/>
  <c r="BF140" i="5"/>
  <c r="BG140" i="5"/>
  <c r="BH140" i="5"/>
  <c r="BI140" i="5"/>
  <c r="BJ140" i="5"/>
  <c r="BK140" i="5"/>
  <c r="BL140" i="5"/>
  <c r="BM140" i="5"/>
  <c r="BN140" i="5"/>
  <c r="BO140" i="5"/>
  <c r="BP140" i="5"/>
  <c r="BQ140" i="5"/>
  <c r="BR140" i="5"/>
  <c r="BS140" i="5"/>
  <c r="BT140" i="5"/>
  <c r="BU140" i="5"/>
  <c r="BV140" i="5"/>
  <c r="BW140" i="5"/>
  <c r="BX140" i="5"/>
  <c r="BY140" i="5"/>
  <c r="BZ140" i="5"/>
  <c r="CA140" i="5"/>
  <c r="CB140" i="5"/>
  <c r="CC140" i="5"/>
  <c r="CD140" i="5"/>
  <c r="CE140" i="5"/>
  <c r="CF140" i="5"/>
  <c r="CG140" i="5"/>
  <c r="CH140" i="5"/>
  <c r="CI140" i="5"/>
  <c r="CJ140" i="5"/>
  <c r="CK140" i="5"/>
  <c r="CL140" i="5"/>
  <c r="CM140" i="5"/>
  <c r="CN140" i="5"/>
  <c r="CO140" i="5"/>
  <c r="CP140" i="5"/>
  <c r="CQ140" i="5"/>
  <c r="CR140" i="5"/>
  <c r="CS140" i="5"/>
  <c r="CT140" i="5"/>
  <c r="CU140" i="5"/>
  <c r="CV140" i="5"/>
  <c r="A141" i="5"/>
  <c r="B141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AG141" i="5"/>
  <c r="AI141" i="5"/>
  <c r="AJ141" i="5"/>
  <c r="AK141" i="5"/>
  <c r="AL141" i="5"/>
  <c r="AM141" i="5"/>
  <c r="AN141" i="5"/>
  <c r="AO141" i="5"/>
  <c r="AP141" i="5"/>
  <c r="AQ141" i="5"/>
  <c r="AR141" i="5"/>
  <c r="AS141" i="5"/>
  <c r="AT141" i="5"/>
  <c r="AU141" i="5"/>
  <c r="AV141" i="5"/>
  <c r="AW141" i="5"/>
  <c r="AX141" i="5"/>
  <c r="AY141" i="5"/>
  <c r="AZ141" i="5"/>
  <c r="BA141" i="5"/>
  <c r="BB141" i="5"/>
  <c r="BC141" i="5"/>
  <c r="BD141" i="5"/>
  <c r="BE141" i="5"/>
  <c r="BF141" i="5"/>
  <c r="BG141" i="5"/>
  <c r="BH141" i="5"/>
  <c r="BI141" i="5"/>
  <c r="BJ141" i="5"/>
  <c r="BK141" i="5"/>
  <c r="BL141" i="5"/>
  <c r="BM141" i="5"/>
  <c r="BN141" i="5"/>
  <c r="BO141" i="5"/>
  <c r="BP141" i="5"/>
  <c r="BQ141" i="5"/>
  <c r="BR141" i="5"/>
  <c r="BS141" i="5"/>
  <c r="BT141" i="5"/>
  <c r="BU141" i="5"/>
  <c r="BV141" i="5"/>
  <c r="BW141" i="5"/>
  <c r="BX141" i="5"/>
  <c r="BY141" i="5"/>
  <c r="BZ141" i="5"/>
  <c r="CA141" i="5"/>
  <c r="CB141" i="5"/>
  <c r="CC141" i="5"/>
  <c r="CD141" i="5"/>
  <c r="CE141" i="5"/>
  <c r="CF141" i="5"/>
  <c r="CG141" i="5"/>
  <c r="CH141" i="5"/>
  <c r="CI141" i="5"/>
  <c r="CJ141" i="5"/>
  <c r="CK141" i="5"/>
  <c r="CL141" i="5"/>
  <c r="CM141" i="5"/>
  <c r="CN141" i="5"/>
  <c r="CO141" i="5"/>
  <c r="CP141" i="5"/>
  <c r="CQ141" i="5"/>
  <c r="CR141" i="5"/>
  <c r="CS141" i="5"/>
  <c r="CT141" i="5"/>
  <c r="CU141" i="5"/>
  <c r="CV141" i="5"/>
  <c r="A142" i="5"/>
  <c r="B142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AG142" i="5"/>
  <c r="AI142" i="5"/>
  <c r="AJ142" i="5"/>
  <c r="AK142" i="5"/>
  <c r="AL142" i="5"/>
  <c r="AM142" i="5"/>
  <c r="AN142" i="5"/>
  <c r="AO142" i="5"/>
  <c r="AP142" i="5"/>
  <c r="AQ142" i="5"/>
  <c r="AR142" i="5"/>
  <c r="AS142" i="5"/>
  <c r="AT142" i="5"/>
  <c r="AU142" i="5"/>
  <c r="AV142" i="5"/>
  <c r="AW142" i="5"/>
  <c r="AX142" i="5"/>
  <c r="AY142" i="5"/>
  <c r="AZ142" i="5"/>
  <c r="BA142" i="5"/>
  <c r="BB142" i="5"/>
  <c r="BC142" i="5"/>
  <c r="BD142" i="5"/>
  <c r="BE142" i="5"/>
  <c r="BF142" i="5"/>
  <c r="BG142" i="5"/>
  <c r="BH142" i="5"/>
  <c r="BI142" i="5"/>
  <c r="BJ142" i="5"/>
  <c r="BK142" i="5"/>
  <c r="BL142" i="5"/>
  <c r="BM142" i="5"/>
  <c r="BN142" i="5"/>
  <c r="BO142" i="5"/>
  <c r="BP142" i="5"/>
  <c r="BQ142" i="5"/>
  <c r="BR142" i="5"/>
  <c r="BS142" i="5"/>
  <c r="BT142" i="5"/>
  <c r="BU142" i="5"/>
  <c r="BV142" i="5"/>
  <c r="BW142" i="5"/>
  <c r="BX142" i="5"/>
  <c r="BY142" i="5"/>
  <c r="BZ142" i="5"/>
  <c r="CA142" i="5"/>
  <c r="CB142" i="5"/>
  <c r="CC142" i="5"/>
  <c r="CD142" i="5"/>
  <c r="CE142" i="5"/>
  <c r="CF142" i="5"/>
  <c r="CG142" i="5"/>
  <c r="CH142" i="5"/>
  <c r="CI142" i="5"/>
  <c r="CJ142" i="5"/>
  <c r="CK142" i="5"/>
  <c r="CL142" i="5"/>
  <c r="CM142" i="5"/>
  <c r="CN142" i="5"/>
  <c r="CO142" i="5"/>
  <c r="CP142" i="5"/>
  <c r="CQ142" i="5"/>
  <c r="CR142" i="5"/>
  <c r="CS142" i="5"/>
  <c r="CT142" i="5"/>
  <c r="CU142" i="5"/>
  <c r="CV142" i="5"/>
  <c r="A143" i="5"/>
  <c r="B143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AG143" i="5"/>
  <c r="AI143" i="5"/>
  <c r="AJ143" i="5"/>
  <c r="AK143" i="5"/>
  <c r="AL143" i="5"/>
  <c r="AM143" i="5"/>
  <c r="AN143" i="5"/>
  <c r="AO143" i="5"/>
  <c r="AP143" i="5"/>
  <c r="AQ143" i="5"/>
  <c r="AR143" i="5"/>
  <c r="AS143" i="5"/>
  <c r="AT143" i="5"/>
  <c r="AU143" i="5"/>
  <c r="AV143" i="5"/>
  <c r="AW143" i="5"/>
  <c r="AX143" i="5"/>
  <c r="AY143" i="5"/>
  <c r="AZ143" i="5"/>
  <c r="BA143" i="5"/>
  <c r="BB143" i="5"/>
  <c r="BC143" i="5"/>
  <c r="BD143" i="5"/>
  <c r="BE143" i="5"/>
  <c r="BF143" i="5"/>
  <c r="BG143" i="5"/>
  <c r="BH143" i="5"/>
  <c r="BI143" i="5"/>
  <c r="BJ143" i="5"/>
  <c r="BK143" i="5"/>
  <c r="BL143" i="5"/>
  <c r="BM143" i="5"/>
  <c r="BN143" i="5"/>
  <c r="BO143" i="5"/>
  <c r="BP143" i="5"/>
  <c r="BQ143" i="5"/>
  <c r="BR143" i="5"/>
  <c r="BS143" i="5"/>
  <c r="BT143" i="5"/>
  <c r="BU143" i="5"/>
  <c r="BV143" i="5"/>
  <c r="BW143" i="5"/>
  <c r="BX143" i="5"/>
  <c r="BY143" i="5"/>
  <c r="BZ143" i="5"/>
  <c r="CA143" i="5"/>
  <c r="CB143" i="5"/>
  <c r="CC143" i="5"/>
  <c r="CD143" i="5"/>
  <c r="CE143" i="5"/>
  <c r="CF143" i="5"/>
  <c r="CG143" i="5"/>
  <c r="CH143" i="5"/>
  <c r="CI143" i="5"/>
  <c r="CJ143" i="5"/>
  <c r="CK143" i="5"/>
  <c r="CL143" i="5"/>
  <c r="CM143" i="5"/>
  <c r="CN143" i="5"/>
  <c r="CO143" i="5"/>
  <c r="CP143" i="5"/>
  <c r="CQ143" i="5"/>
  <c r="CR143" i="5"/>
  <c r="CS143" i="5"/>
  <c r="CT143" i="5"/>
  <c r="CU143" i="5"/>
  <c r="CV143" i="5"/>
  <c r="A144" i="5"/>
  <c r="B144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AG144" i="5"/>
  <c r="AI144" i="5"/>
  <c r="AJ144" i="5"/>
  <c r="AK144" i="5"/>
  <c r="AL144" i="5"/>
  <c r="AM144" i="5"/>
  <c r="AN144" i="5"/>
  <c r="AO144" i="5"/>
  <c r="AP144" i="5"/>
  <c r="AQ144" i="5"/>
  <c r="AR144" i="5"/>
  <c r="AS144" i="5"/>
  <c r="AT144" i="5"/>
  <c r="AU144" i="5"/>
  <c r="AV144" i="5"/>
  <c r="AW144" i="5"/>
  <c r="AX144" i="5"/>
  <c r="AY144" i="5"/>
  <c r="AZ144" i="5"/>
  <c r="BA144" i="5"/>
  <c r="BB144" i="5"/>
  <c r="BC144" i="5"/>
  <c r="BD144" i="5"/>
  <c r="BE144" i="5"/>
  <c r="BF144" i="5"/>
  <c r="BG144" i="5"/>
  <c r="BH144" i="5"/>
  <c r="BI144" i="5"/>
  <c r="BJ144" i="5"/>
  <c r="BK144" i="5"/>
  <c r="BL144" i="5"/>
  <c r="BM144" i="5"/>
  <c r="BN144" i="5"/>
  <c r="BO144" i="5"/>
  <c r="BP144" i="5"/>
  <c r="BQ144" i="5"/>
  <c r="BR144" i="5"/>
  <c r="BS144" i="5"/>
  <c r="BT144" i="5"/>
  <c r="BU144" i="5"/>
  <c r="BV144" i="5"/>
  <c r="BW144" i="5"/>
  <c r="BX144" i="5"/>
  <c r="BY144" i="5"/>
  <c r="BZ144" i="5"/>
  <c r="CA144" i="5"/>
  <c r="CB144" i="5"/>
  <c r="CC144" i="5"/>
  <c r="CD144" i="5"/>
  <c r="CE144" i="5"/>
  <c r="CF144" i="5"/>
  <c r="CG144" i="5"/>
  <c r="CH144" i="5"/>
  <c r="CI144" i="5"/>
  <c r="CJ144" i="5"/>
  <c r="CK144" i="5"/>
  <c r="CL144" i="5"/>
  <c r="CM144" i="5"/>
  <c r="CN144" i="5"/>
  <c r="CO144" i="5"/>
  <c r="CP144" i="5"/>
  <c r="CQ144" i="5"/>
  <c r="CR144" i="5"/>
  <c r="CS144" i="5"/>
  <c r="CT144" i="5"/>
  <c r="CU144" i="5"/>
  <c r="CV144" i="5"/>
  <c r="A145" i="5"/>
  <c r="B145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AG145" i="5"/>
  <c r="AI145" i="5"/>
  <c r="AJ145" i="5"/>
  <c r="AK145" i="5"/>
  <c r="AL145" i="5"/>
  <c r="AM145" i="5"/>
  <c r="AN145" i="5"/>
  <c r="AO145" i="5"/>
  <c r="AP145" i="5"/>
  <c r="AQ145" i="5"/>
  <c r="AR145" i="5"/>
  <c r="AS145" i="5"/>
  <c r="AT145" i="5"/>
  <c r="AU145" i="5"/>
  <c r="AV145" i="5"/>
  <c r="AW145" i="5"/>
  <c r="AX145" i="5"/>
  <c r="AY145" i="5"/>
  <c r="AZ145" i="5"/>
  <c r="BA145" i="5"/>
  <c r="BB145" i="5"/>
  <c r="BC145" i="5"/>
  <c r="BD145" i="5"/>
  <c r="BE145" i="5"/>
  <c r="BF145" i="5"/>
  <c r="BG145" i="5"/>
  <c r="BH145" i="5"/>
  <c r="BI145" i="5"/>
  <c r="BJ145" i="5"/>
  <c r="BK145" i="5"/>
  <c r="BL145" i="5"/>
  <c r="BM145" i="5"/>
  <c r="BN145" i="5"/>
  <c r="BO145" i="5"/>
  <c r="BP145" i="5"/>
  <c r="BQ145" i="5"/>
  <c r="BR145" i="5"/>
  <c r="BS145" i="5"/>
  <c r="BT145" i="5"/>
  <c r="BU145" i="5"/>
  <c r="BV145" i="5"/>
  <c r="BW145" i="5"/>
  <c r="BX145" i="5"/>
  <c r="BY145" i="5"/>
  <c r="BZ145" i="5"/>
  <c r="CA145" i="5"/>
  <c r="CB145" i="5"/>
  <c r="CC145" i="5"/>
  <c r="CD145" i="5"/>
  <c r="CE145" i="5"/>
  <c r="CF145" i="5"/>
  <c r="CG145" i="5"/>
  <c r="CH145" i="5"/>
  <c r="CI145" i="5"/>
  <c r="CJ145" i="5"/>
  <c r="CK145" i="5"/>
  <c r="CL145" i="5"/>
  <c r="CM145" i="5"/>
  <c r="CN145" i="5"/>
  <c r="CO145" i="5"/>
  <c r="CP145" i="5"/>
  <c r="CQ145" i="5"/>
  <c r="CR145" i="5"/>
  <c r="CS145" i="5"/>
  <c r="CT145" i="5"/>
  <c r="CU145" i="5"/>
  <c r="CV145" i="5"/>
  <c r="A146" i="5"/>
  <c r="B146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AG146" i="5"/>
  <c r="AI146" i="5"/>
  <c r="AJ146" i="5"/>
  <c r="AK146" i="5"/>
  <c r="AL146" i="5"/>
  <c r="AM146" i="5"/>
  <c r="AN146" i="5"/>
  <c r="AO146" i="5"/>
  <c r="AP146" i="5"/>
  <c r="AQ146" i="5"/>
  <c r="AR146" i="5"/>
  <c r="AS146" i="5"/>
  <c r="AT146" i="5"/>
  <c r="AU146" i="5"/>
  <c r="AV146" i="5"/>
  <c r="AW146" i="5"/>
  <c r="AX146" i="5"/>
  <c r="AY146" i="5"/>
  <c r="AZ146" i="5"/>
  <c r="BA146" i="5"/>
  <c r="BB146" i="5"/>
  <c r="BC146" i="5"/>
  <c r="BD146" i="5"/>
  <c r="BE146" i="5"/>
  <c r="BF146" i="5"/>
  <c r="BG146" i="5"/>
  <c r="BH146" i="5"/>
  <c r="BI146" i="5"/>
  <c r="BJ146" i="5"/>
  <c r="BK146" i="5"/>
  <c r="BL146" i="5"/>
  <c r="BM146" i="5"/>
  <c r="BN146" i="5"/>
  <c r="BO146" i="5"/>
  <c r="BP146" i="5"/>
  <c r="BQ146" i="5"/>
  <c r="BR146" i="5"/>
  <c r="BS146" i="5"/>
  <c r="BT146" i="5"/>
  <c r="BU146" i="5"/>
  <c r="BV146" i="5"/>
  <c r="BW146" i="5"/>
  <c r="BX146" i="5"/>
  <c r="BY146" i="5"/>
  <c r="BZ146" i="5"/>
  <c r="CA146" i="5"/>
  <c r="CB146" i="5"/>
  <c r="CC146" i="5"/>
  <c r="CD146" i="5"/>
  <c r="CE146" i="5"/>
  <c r="CF146" i="5"/>
  <c r="CG146" i="5"/>
  <c r="CH146" i="5"/>
  <c r="CI146" i="5"/>
  <c r="CJ146" i="5"/>
  <c r="CK146" i="5"/>
  <c r="CL146" i="5"/>
  <c r="CM146" i="5"/>
  <c r="CN146" i="5"/>
  <c r="CO146" i="5"/>
  <c r="CP146" i="5"/>
  <c r="CQ146" i="5"/>
  <c r="CR146" i="5"/>
  <c r="CS146" i="5"/>
  <c r="CT146" i="5"/>
  <c r="CU146" i="5"/>
  <c r="CV146" i="5"/>
  <c r="A147" i="5"/>
  <c r="B147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AG147" i="5"/>
  <c r="AI147" i="5"/>
  <c r="AJ147" i="5"/>
  <c r="AK147" i="5"/>
  <c r="AL147" i="5"/>
  <c r="AM147" i="5"/>
  <c r="AN147" i="5"/>
  <c r="AO147" i="5"/>
  <c r="AP147" i="5"/>
  <c r="AQ147" i="5"/>
  <c r="AR147" i="5"/>
  <c r="AS147" i="5"/>
  <c r="AT147" i="5"/>
  <c r="AU147" i="5"/>
  <c r="AV147" i="5"/>
  <c r="AW147" i="5"/>
  <c r="AX147" i="5"/>
  <c r="AY147" i="5"/>
  <c r="AZ147" i="5"/>
  <c r="BA147" i="5"/>
  <c r="BB147" i="5"/>
  <c r="BC147" i="5"/>
  <c r="BD147" i="5"/>
  <c r="BE147" i="5"/>
  <c r="BF147" i="5"/>
  <c r="BG147" i="5"/>
  <c r="BH147" i="5"/>
  <c r="BI147" i="5"/>
  <c r="BJ147" i="5"/>
  <c r="BK147" i="5"/>
  <c r="BL147" i="5"/>
  <c r="BM147" i="5"/>
  <c r="BN147" i="5"/>
  <c r="BO147" i="5"/>
  <c r="BP147" i="5"/>
  <c r="BQ147" i="5"/>
  <c r="BR147" i="5"/>
  <c r="BS147" i="5"/>
  <c r="BT147" i="5"/>
  <c r="BU147" i="5"/>
  <c r="BV147" i="5"/>
  <c r="BW147" i="5"/>
  <c r="BX147" i="5"/>
  <c r="BY147" i="5"/>
  <c r="BZ147" i="5"/>
  <c r="CA147" i="5"/>
  <c r="CB147" i="5"/>
  <c r="CC147" i="5"/>
  <c r="CD147" i="5"/>
  <c r="CE147" i="5"/>
  <c r="CF147" i="5"/>
  <c r="CG147" i="5"/>
  <c r="CH147" i="5"/>
  <c r="CI147" i="5"/>
  <c r="CJ147" i="5"/>
  <c r="CK147" i="5"/>
  <c r="CL147" i="5"/>
  <c r="CM147" i="5"/>
  <c r="CN147" i="5"/>
  <c r="CO147" i="5"/>
  <c r="CP147" i="5"/>
  <c r="CQ147" i="5"/>
  <c r="CR147" i="5"/>
  <c r="CS147" i="5"/>
  <c r="CT147" i="5"/>
  <c r="CU147" i="5"/>
  <c r="CV147" i="5"/>
  <c r="A148" i="5"/>
  <c r="B148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AG148" i="5"/>
  <c r="AI148" i="5"/>
  <c r="AJ148" i="5"/>
  <c r="AK148" i="5"/>
  <c r="AL148" i="5"/>
  <c r="AM148" i="5"/>
  <c r="AN148" i="5"/>
  <c r="AO148" i="5"/>
  <c r="AP148" i="5"/>
  <c r="AQ148" i="5"/>
  <c r="AR148" i="5"/>
  <c r="AS148" i="5"/>
  <c r="AT148" i="5"/>
  <c r="AU148" i="5"/>
  <c r="AV148" i="5"/>
  <c r="AW148" i="5"/>
  <c r="AX148" i="5"/>
  <c r="AY148" i="5"/>
  <c r="AZ148" i="5"/>
  <c r="BA148" i="5"/>
  <c r="BB148" i="5"/>
  <c r="BC148" i="5"/>
  <c r="BD148" i="5"/>
  <c r="BE148" i="5"/>
  <c r="BF148" i="5"/>
  <c r="BG148" i="5"/>
  <c r="BH148" i="5"/>
  <c r="BI148" i="5"/>
  <c r="BJ148" i="5"/>
  <c r="BK148" i="5"/>
  <c r="BL148" i="5"/>
  <c r="BM148" i="5"/>
  <c r="BN148" i="5"/>
  <c r="BO148" i="5"/>
  <c r="BP148" i="5"/>
  <c r="BQ148" i="5"/>
  <c r="BR148" i="5"/>
  <c r="BS148" i="5"/>
  <c r="BT148" i="5"/>
  <c r="BU148" i="5"/>
  <c r="BV148" i="5"/>
  <c r="BW148" i="5"/>
  <c r="BX148" i="5"/>
  <c r="BY148" i="5"/>
  <c r="BZ148" i="5"/>
  <c r="CA148" i="5"/>
  <c r="CB148" i="5"/>
  <c r="CC148" i="5"/>
  <c r="CD148" i="5"/>
  <c r="CE148" i="5"/>
  <c r="CF148" i="5"/>
  <c r="CG148" i="5"/>
  <c r="CH148" i="5"/>
  <c r="CI148" i="5"/>
  <c r="CJ148" i="5"/>
  <c r="CK148" i="5"/>
  <c r="CL148" i="5"/>
  <c r="CM148" i="5"/>
  <c r="CN148" i="5"/>
  <c r="CO148" i="5"/>
  <c r="CP148" i="5"/>
  <c r="CQ148" i="5"/>
  <c r="CR148" i="5"/>
  <c r="CS148" i="5"/>
  <c r="CT148" i="5"/>
  <c r="CU148" i="5"/>
  <c r="CV148" i="5"/>
  <c r="A149" i="5"/>
  <c r="B149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AG149" i="5"/>
  <c r="AI149" i="5"/>
  <c r="AJ149" i="5"/>
  <c r="AK149" i="5"/>
  <c r="AL149" i="5"/>
  <c r="AM149" i="5"/>
  <c r="AN149" i="5"/>
  <c r="AO149" i="5"/>
  <c r="AP149" i="5"/>
  <c r="AQ149" i="5"/>
  <c r="AR149" i="5"/>
  <c r="AS149" i="5"/>
  <c r="AT149" i="5"/>
  <c r="AU149" i="5"/>
  <c r="AV149" i="5"/>
  <c r="AW149" i="5"/>
  <c r="AX149" i="5"/>
  <c r="AY149" i="5"/>
  <c r="AZ149" i="5"/>
  <c r="BA149" i="5"/>
  <c r="BB149" i="5"/>
  <c r="BC149" i="5"/>
  <c r="BD149" i="5"/>
  <c r="BE149" i="5"/>
  <c r="BF149" i="5"/>
  <c r="BG149" i="5"/>
  <c r="BH149" i="5"/>
  <c r="BI149" i="5"/>
  <c r="BJ149" i="5"/>
  <c r="BK149" i="5"/>
  <c r="BL149" i="5"/>
  <c r="BM149" i="5"/>
  <c r="BN149" i="5"/>
  <c r="BO149" i="5"/>
  <c r="BP149" i="5"/>
  <c r="BQ149" i="5"/>
  <c r="BR149" i="5"/>
  <c r="BS149" i="5"/>
  <c r="BT149" i="5"/>
  <c r="BU149" i="5"/>
  <c r="BV149" i="5"/>
  <c r="BW149" i="5"/>
  <c r="BX149" i="5"/>
  <c r="BY149" i="5"/>
  <c r="BZ149" i="5"/>
  <c r="CA149" i="5"/>
  <c r="CB149" i="5"/>
  <c r="CC149" i="5"/>
  <c r="CD149" i="5"/>
  <c r="CE149" i="5"/>
  <c r="CF149" i="5"/>
  <c r="CG149" i="5"/>
  <c r="CH149" i="5"/>
  <c r="CI149" i="5"/>
  <c r="CJ149" i="5"/>
  <c r="CK149" i="5"/>
  <c r="CL149" i="5"/>
  <c r="CM149" i="5"/>
  <c r="CN149" i="5"/>
  <c r="CO149" i="5"/>
  <c r="CP149" i="5"/>
  <c r="CQ149" i="5"/>
  <c r="CR149" i="5"/>
  <c r="CS149" i="5"/>
  <c r="CT149" i="5"/>
  <c r="CU149" i="5"/>
  <c r="CV149" i="5"/>
  <c r="A150" i="5"/>
  <c r="B150" i="5"/>
  <c r="C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AG150" i="5"/>
  <c r="AI150" i="5"/>
  <c r="AJ150" i="5"/>
  <c r="AK150" i="5"/>
  <c r="AL150" i="5"/>
  <c r="AM150" i="5"/>
  <c r="AN150" i="5"/>
  <c r="AO150" i="5"/>
  <c r="AP150" i="5"/>
  <c r="AQ150" i="5"/>
  <c r="AR150" i="5"/>
  <c r="AS150" i="5"/>
  <c r="AT150" i="5"/>
  <c r="AU150" i="5"/>
  <c r="AV150" i="5"/>
  <c r="AW150" i="5"/>
  <c r="AX150" i="5"/>
  <c r="AY150" i="5"/>
  <c r="AZ150" i="5"/>
  <c r="BA150" i="5"/>
  <c r="BB150" i="5"/>
  <c r="BC150" i="5"/>
  <c r="BD150" i="5"/>
  <c r="BE150" i="5"/>
  <c r="BF150" i="5"/>
  <c r="BG150" i="5"/>
  <c r="BH150" i="5"/>
  <c r="BI150" i="5"/>
  <c r="BJ150" i="5"/>
  <c r="BK150" i="5"/>
  <c r="BL150" i="5"/>
  <c r="BM150" i="5"/>
  <c r="BN150" i="5"/>
  <c r="BO150" i="5"/>
  <c r="BP150" i="5"/>
  <c r="BQ150" i="5"/>
  <c r="BR150" i="5"/>
  <c r="BS150" i="5"/>
  <c r="BT150" i="5"/>
  <c r="BU150" i="5"/>
  <c r="BV150" i="5"/>
  <c r="BW150" i="5"/>
  <c r="BX150" i="5"/>
  <c r="BY150" i="5"/>
  <c r="BZ150" i="5"/>
  <c r="CA150" i="5"/>
  <c r="CB150" i="5"/>
  <c r="CC150" i="5"/>
  <c r="CD150" i="5"/>
  <c r="CE150" i="5"/>
  <c r="CF150" i="5"/>
  <c r="CG150" i="5"/>
  <c r="CH150" i="5"/>
  <c r="CI150" i="5"/>
  <c r="CJ150" i="5"/>
  <c r="CK150" i="5"/>
  <c r="CL150" i="5"/>
  <c r="CM150" i="5"/>
  <c r="CN150" i="5"/>
  <c r="CO150" i="5"/>
  <c r="CP150" i="5"/>
  <c r="CQ150" i="5"/>
  <c r="CR150" i="5"/>
  <c r="CS150" i="5"/>
  <c r="CT150" i="5"/>
  <c r="CU150" i="5"/>
  <c r="CV150" i="5"/>
  <c r="A151" i="5"/>
  <c r="B151" i="5"/>
  <c r="C151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S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AG151" i="5"/>
  <c r="AI151" i="5"/>
  <c r="AJ151" i="5"/>
  <c r="AK151" i="5"/>
  <c r="AL151" i="5"/>
  <c r="AM151" i="5"/>
  <c r="AN151" i="5"/>
  <c r="AO151" i="5"/>
  <c r="AP151" i="5"/>
  <c r="AQ151" i="5"/>
  <c r="AR151" i="5"/>
  <c r="AS151" i="5"/>
  <c r="AT151" i="5"/>
  <c r="AU151" i="5"/>
  <c r="AV151" i="5"/>
  <c r="AW151" i="5"/>
  <c r="AX151" i="5"/>
  <c r="AY151" i="5"/>
  <c r="AZ151" i="5"/>
  <c r="BA151" i="5"/>
  <c r="BB151" i="5"/>
  <c r="BC151" i="5"/>
  <c r="BD151" i="5"/>
  <c r="BE151" i="5"/>
  <c r="BF151" i="5"/>
  <c r="BG151" i="5"/>
  <c r="BH151" i="5"/>
  <c r="BI151" i="5"/>
  <c r="BJ151" i="5"/>
  <c r="BK151" i="5"/>
  <c r="BL151" i="5"/>
  <c r="BM151" i="5"/>
  <c r="BN151" i="5"/>
  <c r="BO151" i="5"/>
  <c r="BP151" i="5"/>
  <c r="BQ151" i="5"/>
  <c r="BR151" i="5"/>
  <c r="BS151" i="5"/>
  <c r="BT151" i="5"/>
  <c r="BU151" i="5"/>
  <c r="BV151" i="5"/>
  <c r="BW151" i="5"/>
  <c r="BX151" i="5"/>
  <c r="BY151" i="5"/>
  <c r="BZ151" i="5"/>
  <c r="CA151" i="5"/>
  <c r="CB151" i="5"/>
  <c r="CC151" i="5"/>
  <c r="CD151" i="5"/>
  <c r="CE151" i="5"/>
  <c r="CF151" i="5"/>
  <c r="CG151" i="5"/>
  <c r="CH151" i="5"/>
  <c r="CI151" i="5"/>
  <c r="CJ151" i="5"/>
  <c r="CK151" i="5"/>
  <c r="CL151" i="5"/>
  <c r="CM151" i="5"/>
  <c r="CN151" i="5"/>
  <c r="CO151" i="5"/>
  <c r="CP151" i="5"/>
  <c r="CQ151" i="5"/>
  <c r="CR151" i="5"/>
  <c r="CS151" i="5"/>
  <c r="CT151" i="5"/>
  <c r="CU151" i="5"/>
  <c r="CV151" i="5"/>
  <c r="A152" i="5"/>
  <c r="B152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AG152" i="5"/>
  <c r="AI152" i="5"/>
  <c r="AJ152" i="5"/>
  <c r="AK152" i="5"/>
  <c r="AL152" i="5"/>
  <c r="AM152" i="5"/>
  <c r="AN152" i="5"/>
  <c r="AO152" i="5"/>
  <c r="AP152" i="5"/>
  <c r="AQ152" i="5"/>
  <c r="AR152" i="5"/>
  <c r="AS152" i="5"/>
  <c r="AT152" i="5"/>
  <c r="AU152" i="5"/>
  <c r="AV152" i="5"/>
  <c r="AW152" i="5"/>
  <c r="AX152" i="5"/>
  <c r="AY152" i="5"/>
  <c r="AZ152" i="5"/>
  <c r="BA152" i="5"/>
  <c r="BB152" i="5"/>
  <c r="BC152" i="5"/>
  <c r="BD152" i="5"/>
  <c r="BE152" i="5"/>
  <c r="BF152" i="5"/>
  <c r="BG152" i="5"/>
  <c r="BH152" i="5"/>
  <c r="BI152" i="5"/>
  <c r="BJ152" i="5"/>
  <c r="BK152" i="5"/>
  <c r="BL152" i="5"/>
  <c r="BM152" i="5"/>
  <c r="BN152" i="5"/>
  <c r="BO152" i="5"/>
  <c r="BP152" i="5"/>
  <c r="BQ152" i="5"/>
  <c r="BR152" i="5"/>
  <c r="BS152" i="5"/>
  <c r="BT152" i="5"/>
  <c r="BU152" i="5"/>
  <c r="BV152" i="5"/>
  <c r="BW152" i="5"/>
  <c r="BX152" i="5"/>
  <c r="BY152" i="5"/>
  <c r="BZ152" i="5"/>
  <c r="CA152" i="5"/>
  <c r="CB152" i="5"/>
  <c r="CC152" i="5"/>
  <c r="CD152" i="5"/>
  <c r="CE152" i="5"/>
  <c r="CF152" i="5"/>
  <c r="CG152" i="5"/>
  <c r="CH152" i="5"/>
  <c r="CI152" i="5"/>
  <c r="CJ152" i="5"/>
  <c r="CK152" i="5"/>
  <c r="CL152" i="5"/>
  <c r="CM152" i="5"/>
  <c r="CN152" i="5"/>
  <c r="CO152" i="5"/>
  <c r="CP152" i="5"/>
  <c r="CQ152" i="5"/>
  <c r="CR152" i="5"/>
  <c r="CS152" i="5"/>
  <c r="CT152" i="5"/>
  <c r="CU152" i="5"/>
  <c r="CV152" i="5"/>
  <c r="A153" i="5"/>
  <c r="B153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AG153" i="5"/>
  <c r="AI153" i="5"/>
  <c r="AJ153" i="5"/>
  <c r="AK153" i="5"/>
  <c r="AL153" i="5"/>
  <c r="AM153" i="5"/>
  <c r="AN153" i="5"/>
  <c r="AO153" i="5"/>
  <c r="AP153" i="5"/>
  <c r="AQ153" i="5"/>
  <c r="AR153" i="5"/>
  <c r="AS153" i="5"/>
  <c r="AT153" i="5"/>
  <c r="AU153" i="5"/>
  <c r="AV153" i="5"/>
  <c r="AW153" i="5"/>
  <c r="AX153" i="5"/>
  <c r="AY153" i="5"/>
  <c r="AZ153" i="5"/>
  <c r="BA153" i="5"/>
  <c r="BB153" i="5"/>
  <c r="BC153" i="5"/>
  <c r="BD153" i="5"/>
  <c r="BE153" i="5"/>
  <c r="BF153" i="5"/>
  <c r="BG153" i="5"/>
  <c r="BH153" i="5"/>
  <c r="BI153" i="5"/>
  <c r="BJ153" i="5"/>
  <c r="BK153" i="5"/>
  <c r="BL153" i="5"/>
  <c r="BM153" i="5"/>
  <c r="BN153" i="5"/>
  <c r="BO153" i="5"/>
  <c r="BP153" i="5"/>
  <c r="BQ153" i="5"/>
  <c r="BR153" i="5"/>
  <c r="BS153" i="5"/>
  <c r="BT153" i="5"/>
  <c r="BU153" i="5"/>
  <c r="BV153" i="5"/>
  <c r="BW153" i="5"/>
  <c r="BX153" i="5"/>
  <c r="BY153" i="5"/>
  <c r="BZ153" i="5"/>
  <c r="CA153" i="5"/>
  <c r="CB153" i="5"/>
  <c r="CC153" i="5"/>
  <c r="CD153" i="5"/>
  <c r="CE153" i="5"/>
  <c r="CF153" i="5"/>
  <c r="CG153" i="5"/>
  <c r="CH153" i="5"/>
  <c r="CI153" i="5"/>
  <c r="CJ153" i="5"/>
  <c r="CK153" i="5"/>
  <c r="CL153" i="5"/>
  <c r="CM153" i="5"/>
  <c r="CN153" i="5"/>
  <c r="CO153" i="5"/>
  <c r="CP153" i="5"/>
  <c r="CQ153" i="5"/>
  <c r="CR153" i="5"/>
  <c r="CS153" i="5"/>
  <c r="CT153" i="5"/>
  <c r="CU153" i="5"/>
  <c r="CV153" i="5"/>
  <c r="A154" i="5"/>
  <c r="B154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AG154" i="5"/>
  <c r="AI154" i="5"/>
  <c r="AJ154" i="5"/>
  <c r="AK154" i="5"/>
  <c r="AL154" i="5"/>
  <c r="AM154" i="5"/>
  <c r="AN154" i="5"/>
  <c r="AO154" i="5"/>
  <c r="AP154" i="5"/>
  <c r="AQ154" i="5"/>
  <c r="AR154" i="5"/>
  <c r="AS154" i="5"/>
  <c r="AT154" i="5"/>
  <c r="AU154" i="5"/>
  <c r="AV154" i="5"/>
  <c r="AW154" i="5"/>
  <c r="AX154" i="5"/>
  <c r="AY154" i="5"/>
  <c r="AZ154" i="5"/>
  <c r="BA154" i="5"/>
  <c r="BB154" i="5"/>
  <c r="BC154" i="5"/>
  <c r="BD154" i="5"/>
  <c r="BE154" i="5"/>
  <c r="BF154" i="5"/>
  <c r="BG154" i="5"/>
  <c r="BH154" i="5"/>
  <c r="BI154" i="5"/>
  <c r="BJ154" i="5"/>
  <c r="BK154" i="5"/>
  <c r="BL154" i="5"/>
  <c r="BM154" i="5"/>
  <c r="BN154" i="5"/>
  <c r="BO154" i="5"/>
  <c r="BP154" i="5"/>
  <c r="BQ154" i="5"/>
  <c r="BR154" i="5"/>
  <c r="BS154" i="5"/>
  <c r="BT154" i="5"/>
  <c r="BU154" i="5"/>
  <c r="BV154" i="5"/>
  <c r="BW154" i="5"/>
  <c r="BX154" i="5"/>
  <c r="BY154" i="5"/>
  <c r="BZ154" i="5"/>
  <c r="CA154" i="5"/>
  <c r="CB154" i="5"/>
  <c r="CC154" i="5"/>
  <c r="CD154" i="5"/>
  <c r="CE154" i="5"/>
  <c r="CF154" i="5"/>
  <c r="CG154" i="5"/>
  <c r="CH154" i="5"/>
  <c r="CI154" i="5"/>
  <c r="CJ154" i="5"/>
  <c r="CK154" i="5"/>
  <c r="CL154" i="5"/>
  <c r="CM154" i="5"/>
  <c r="CN154" i="5"/>
  <c r="CO154" i="5"/>
  <c r="CP154" i="5"/>
  <c r="CQ154" i="5"/>
  <c r="CR154" i="5"/>
  <c r="CS154" i="5"/>
  <c r="CT154" i="5"/>
  <c r="CU154" i="5"/>
  <c r="CV154" i="5"/>
  <c r="A155" i="5"/>
  <c r="B155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AG155" i="5"/>
  <c r="AI155" i="5"/>
  <c r="AJ155" i="5"/>
  <c r="AK155" i="5"/>
  <c r="AL155" i="5"/>
  <c r="AM155" i="5"/>
  <c r="AN155" i="5"/>
  <c r="AO155" i="5"/>
  <c r="AP155" i="5"/>
  <c r="AQ155" i="5"/>
  <c r="AR155" i="5"/>
  <c r="AS155" i="5"/>
  <c r="AT155" i="5"/>
  <c r="AU155" i="5"/>
  <c r="AV155" i="5"/>
  <c r="AW155" i="5"/>
  <c r="AX155" i="5"/>
  <c r="AY155" i="5"/>
  <c r="AZ155" i="5"/>
  <c r="BA155" i="5"/>
  <c r="BB155" i="5"/>
  <c r="BC155" i="5"/>
  <c r="BD155" i="5"/>
  <c r="BE155" i="5"/>
  <c r="BF155" i="5"/>
  <c r="BG155" i="5"/>
  <c r="BH155" i="5"/>
  <c r="BI155" i="5"/>
  <c r="BJ155" i="5"/>
  <c r="BK155" i="5"/>
  <c r="BL155" i="5"/>
  <c r="BM155" i="5"/>
  <c r="BN155" i="5"/>
  <c r="BO155" i="5"/>
  <c r="BP155" i="5"/>
  <c r="BQ155" i="5"/>
  <c r="BR155" i="5"/>
  <c r="BS155" i="5"/>
  <c r="BT155" i="5"/>
  <c r="BU155" i="5"/>
  <c r="BV155" i="5"/>
  <c r="BW155" i="5"/>
  <c r="BX155" i="5"/>
  <c r="BY155" i="5"/>
  <c r="BZ155" i="5"/>
  <c r="CA155" i="5"/>
  <c r="CB155" i="5"/>
  <c r="CC155" i="5"/>
  <c r="CD155" i="5"/>
  <c r="CE155" i="5"/>
  <c r="CF155" i="5"/>
  <c r="CG155" i="5"/>
  <c r="CH155" i="5"/>
  <c r="CI155" i="5"/>
  <c r="CJ155" i="5"/>
  <c r="CK155" i="5"/>
  <c r="CL155" i="5"/>
  <c r="CM155" i="5"/>
  <c r="CN155" i="5"/>
  <c r="CO155" i="5"/>
  <c r="CP155" i="5"/>
  <c r="CQ155" i="5"/>
  <c r="CR155" i="5"/>
  <c r="CS155" i="5"/>
  <c r="CT155" i="5"/>
  <c r="CU155" i="5"/>
  <c r="CV155" i="5"/>
  <c r="A156" i="5"/>
  <c r="B156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AG156" i="5"/>
  <c r="AI156" i="5"/>
  <c r="AJ156" i="5"/>
  <c r="AK156" i="5"/>
  <c r="AL156" i="5"/>
  <c r="AM156" i="5"/>
  <c r="AN156" i="5"/>
  <c r="AO156" i="5"/>
  <c r="AP156" i="5"/>
  <c r="AQ156" i="5"/>
  <c r="AR156" i="5"/>
  <c r="AS156" i="5"/>
  <c r="AT156" i="5"/>
  <c r="AU156" i="5"/>
  <c r="AV156" i="5"/>
  <c r="AW156" i="5"/>
  <c r="AX156" i="5"/>
  <c r="AY156" i="5"/>
  <c r="AZ156" i="5"/>
  <c r="BA156" i="5"/>
  <c r="BB156" i="5"/>
  <c r="BC156" i="5"/>
  <c r="BD156" i="5"/>
  <c r="BE156" i="5"/>
  <c r="BF156" i="5"/>
  <c r="BG156" i="5"/>
  <c r="BH156" i="5"/>
  <c r="BI156" i="5"/>
  <c r="BJ156" i="5"/>
  <c r="BK156" i="5"/>
  <c r="BL156" i="5"/>
  <c r="BM156" i="5"/>
  <c r="BN156" i="5"/>
  <c r="BO156" i="5"/>
  <c r="BP156" i="5"/>
  <c r="BQ156" i="5"/>
  <c r="BR156" i="5"/>
  <c r="BS156" i="5"/>
  <c r="BT156" i="5"/>
  <c r="BU156" i="5"/>
  <c r="BV156" i="5"/>
  <c r="BW156" i="5"/>
  <c r="BX156" i="5"/>
  <c r="BY156" i="5"/>
  <c r="BZ156" i="5"/>
  <c r="CA156" i="5"/>
  <c r="CB156" i="5"/>
  <c r="CC156" i="5"/>
  <c r="CD156" i="5"/>
  <c r="CE156" i="5"/>
  <c r="CF156" i="5"/>
  <c r="CG156" i="5"/>
  <c r="CH156" i="5"/>
  <c r="CI156" i="5"/>
  <c r="CJ156" i="5"/>
  <c r="CK156" i="5"/>
  <c r="CL156" i="5"/>
  <c r="CM156" i="5"/>
  <c r="CN156" i="5"/>
  <c r="CO156" i="5"/>
  <c r="CP156" i="5"/>
  <c r="CQ156" i="5"/>
  <c r="CR156" i="5"/>
  <c r="CS156" i="5"/>
  <c r="CT156" i="5"/>
  <c r="CU156" i="5"/>
  <c r="CV156" i="5"/>
  <c r="A157" i="5"/>
  <c r="B157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AG157" i="5"/>
  <c r="AI157" i="5"/>
  <c r="AJ157" i="5"/>
  <c r="AK157" i="5"/>
  <c r="AL157" i="5"/>
  <c r="AM157" i="5"/>
  <c r="AN157" i="5"/>
  <c r="AO157" i="5"/>
  <c r="AP157" i="5"/>
  <c r="AQ157" i="5"/>
  <c r="AR157" i="5"/>
  <c r="AS157" i="5"/>
  <c r="AT157" i="5"/>
  <c r="AU157" i="5"/>
  <c r="AV157" i="5"/>
  <c r="AW157" i="5"/>
  <c r="AX157" i="5"/>
  <c r="AY157" i="5"/>
  <c r="AZ157" i="5"/>
  <c r="BA157" i="5"/>
  <c r="BB157" i="5"/>
  <c r="BC157" i="5"/>
  <c r="BD157" i="5"/>
  <c r="BE157" i="5"/>
  <c r="BF157" i="5"/>
  <c r="BG157" i="5"/>
  <c r="BH157" i="5"/>
  <c r="BI157" i="5"/>
  <c r="BJ157" i="5"/>
  <c r="BK157" i="5"/>
  <c r="BL157" i="5"/>
  <c r="BM157" i="5"/>
  <c r="BN157" i="5"/>
  <c r="BO157" i="5"/>
  <c r="BP157" i="5"/>
  <c r="BQ157" i="5"/>
  <c r="BR157" i="5"/>
  <c r="BS157" i="5"/>
  <c r="BT157" i="5"/>
  <c r="BU157" i="5"/>
  <c r="BV157" i="5"/>
  <c r="BW157" i="5"/>
  <c r="BX157" i="5"/>
  <c r="BY157" i="5"/>
  <c r="BZ157" i="5"/>
  <c r="CA157" i="5"/>
  <c r="CB157" i="5"/>
  <c r="CC157" i="5"/>
  <c r="CD157" i="5"/>
  <c r="CE157" i="5"/>
  <c r="CF157" i="5"/>
  <c r="CG157" i="5"/>
  <c r="CH157" i="5"/>
  <c r="CI157" i="5"/>
  <c r="CJ157" i="5"/>
  <c r="CK157" i="5"/>
  <c r="CL157" i="5"/>
  <c r="CM157" i="5"/>
  <c r="CN157" i="5"/>
  <c r="CO157" i="5"/>
  <c r="CP157" i="5"/>
  <c r="CQ157" i="5"/>
  <c r="CR157" i="5"/>
  <c r="CS157" i="5"/>
  <c r="CT157" i="5"/>
  <c r="CU157" i="5"/>
  <c r="CV157" i="5"/>
  <c r="A158" i="5"/>
  <c r="B158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AG158" i="5"/>
  <c r="AI158" i="5"/>
  <c r="AJ158" i="5"/>
  <c r="AK158" i="5"/>
  <c r="AL158" i="5"/>
  <c r="AM158" i="5"/>
  <c r="AN158" i="5"/>
  <c r="AO158" i="5"/>
  <c r="AP158" i="5"/>
  <c r="AQ158" i="5"/>
  <c r="AR158" i="5"/>
  <c r="AS158" i="5"/>
  <c r="AT158" i="5"/>
  <c r="AU158" i="5"/>
  <c r="AV158" i="5"/>
  <c r="AW158" i="5"/>
  <c r="AX158" i="5"/>
  <c r="AY158" i="5"/>
  <c r="AZ158" i="5"/>
  <c r="BA158" i="5"/>
  <c r="BB158" i="5"/>
  <c r="BC158" i="5"/>
  <c r="BD158" i="5"/>
  <c r="BE158" i="5"/>
  <c r="BF158" i="5"/>
  <c r="BG158" i="5"/>
  <c r="BH158" i="5"/>
  <c r="BI158" i="5"/>
  <c r="BJ158" i="5"/>
  <c r="BK158" i="5"/>
  <c r="BL158" i="5"/>
  <c r="BM158" i="5"/>
  <c r="BN158" i="5"/>
  <c r="BO158" i="5"/>
  <c r="BP158" i="5"/>
  <c r="BQ158" i="5"/>
  <c r="BR158" i="5"/>
  <c r="BS158" i="5"/>
  <c r="BT158" i="5"/>
  <c r="BU158" i="5"/>
  <c r="BV158" i="5"/>
  <c r="BW158" i="5"/>
  <c r="BX158" i="5"/>
  <c r="BY158" i="5"/>
  <c r="BZ158" i="5"/>
  <c r="CA158" i="5"/>
  <c r="CB158" i="5"/>
  <c r="CC158" i="5"/>
  <c r="CD158" i="5"/>
  <c r="CE158" i="5"/>
  <c r="CF158" i="5"/>
  <c r="CG158" i="5"/>
  <c r="CH158" i="5"/>
  <c r="CI158" i="5"/>
  <c r="CJ158" i="5"/>
  <c r="CK158" i="5"/>
  <c r="CL158" i="5"/>
  <c r="CM158" i="5"/>
  <c r="CN158" i="5"/>
  <c r="CO158" i="5"/>
  <c r="CP158" i="5"/>
  <c r="CQ158" i="5"/>
  <c r="CR158" i="5"/>
  <c r="CS158" i="5"/>
  <c r="CT158" i="5"/>
  <c r="CU158" i="5"/>
  <c r="CV158" i="5"/>
  <c r="A159" i="5"/>
  <c r="B159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AG159" i="5"/>
  <c r="AI159" i="5"/>
  <c r="AJ159" i="5"/>
  <c r="AK159" i="5"/>
  <c r="AL159" i="5"/>
  <c r="AM159" i="5"/>
  <c r="AN159" i="5"/>
  <c r="AO159" i="5"/>
  <c r="AP159" i="5"/>
  <c r="AQ159" i="5"/>
  <c r="AR159" i="5"/>
  <c r="AS159" i="5"/>
  <c r="AT159" i="5"/>
  <c r="AU159" i="5"/>
  <c r="AV159" i="5"/>
  <c r="AW159" i="5"/>
  <c r="AX159" i="5"/>
  <c r="AY159" i="5"/>
  <c r="AZ159" i="5"/>
  <c r="BA159" i="5"/>
  <c r="BB159" i="5"/>
  <c r="BC159" i="5"/>
  <c r="BD159" i="5"/>
  <c r="BE159" i="5"/>
  <c r="BF159" i="5"/>
  <c r="BG159" i="5"/>
  <c r="BH159" i="5"/>
  <c r="BI159" i="5"/>
  <c r="BJ159" i="5"/>
  <c r="BK159" i="5"/>
  <c r="BL159" i="5"/>
  <c r="BM159" i="5"/>
  <c r="BN159" i="5"/>
  <c r="BO159" i="5"/>
  <c r="BP159" i="5"/>
  <c r="BQ159" i="5"/>
  <c r="BR159" i="5"/>
  <c r="BS159" i="5"/>
  <c r="BT159" i="5"/>
  <c r="BU159" i="5"/>
  <c r="BV159" i="5"/>
  <c r="BW159" i="5"/>
  <c r="BX159" i="5"/>
  <c r="BY159" i="5"/>
  <c r="BZ159" i="5"/>
  <c r="CA159" i="5"/>
  <c r="CB159" i="5"/>
  <c r="CC159" i="5"/>
  <c r="CD159" i="5"/>
  <c r="CE159" i="5"/>
  <c r="CF159" i="5"/>
  <c r="CG159" i="5"/>
  <c r="CH159" i="5"/>
  <c r="CI159" i="5"/>
  <c r="CJ159" i="5"/>
  <c r="CK159" i="5"/>
  <c r="CL159" i="5"/>
  <c r="CM159" i="5"/>
  <c r="CN159" i="5"/>
  <c r="CO159" i="5"/>
  <c r="CP159" i="5"/>
  <c r="CQ159" i="5"/>
  <c r="CR159" i="5"/>
  <c r="CS159" i="5"/>
  <c r="CT159" i="5"/>
  <c r="CU159" i="5"/>
  <c r="CV159" i="5"/>
  <c r="A160" i="5"/>
  <c r="B160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AG160" i="5"/>
  <c r="AI160" i="5"/>
  <c r="AJ160" i="5"/>
  <c r="AK160" i="5"/>
  <c r="AL160" i="5"/>
  <c r="AM160" i="5"/>
  <c r="AN160" i="5"/>
  <c r="AO160" i="5"/>
  <c r="AP160" i="5"/>
  <c r="AQ160" i="5"/>
  <c r="AR160" i="5"/>
  <c r="AS160" i="5"/>
  <c r="AT160" i="5"/>
  <c r="AU160" i="5"/>
  <c r="AV160" i="5"/>
  <c r="AW160" i="5"/>
  <c r="AX160" i="5"/>
  <c r="AY160" i="5"/>
  <c r="AZ160" i="5"/>
  <c r="BA160" i="5"/>
  <c r="BB160" i="5"/>
  <c r="BC160" i="5"/>
  <c r="BD160" i="5"/>
  <c r="BE160" i="5"/>
  <c r="BF160" i="5"/>
  <c r="BG160" i="5"/>
  <c r="BH160" i="5"/>
  <c r="BI160" i="5"/>
  <c r="BJ160" i="5"/>
  <c r="BK160" i="5"/>
  <c r="BL160" i="5"/>
  <c r="BM160" i="5"/>
  <c r="BN160" i="5"/>
  <c r="BO160" i="5"/>
  <c r="BP160" i="5"/>
  <c r="BQ160" i="5"/>
  <c r="BR160" i="5"/>
  <c r="BS160" i="5"/>
  <c r="BT160" i="5"/>
  <c r="BU160" i="5"/>
  <c r="BV160" i="5"/>
  <c r="BW160" i="5"/>
  <c r="BX160" i="5"/>
  <c r="BY160" i="5"/>
  <c r="BZ160" i="5"/>
  <c r="CA160" i="5"/>
  <c r="CB160" i="5"/>
  <c r="CC160" i="5"/>
  <c r="CD160" i="5"/>
  <c r="CE160" i="5"/>
  <c r="CF160" i="5"/>
  <c r="CG160" i="5"/>
  <c r="CH160" i="5"/>
  <c r="CI160" i="5"/>
  <c r="CJ160" i="5"/>
  <c r="CK160" i="5"/>
  <c r="CL160" i="5"/>
  <c r="CM160" i="5"/>
  <c r="CN160" i="5"/>
  <c r="CO160" i="5"/>
  <c r="CP160" i="5"/>
  <c r="CQ160" i="5"/>
  <c r="CR160" i="5"/>
  <c r="CS160" i="5"/>
  <c r="CT160" i="5"/>
  <c r="CU160" i="5"/>
  <c r="CV160" i="5"/>
  <c r="A161" i="5"/>
  <c r="B161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AG161" i="5"/>
  <c r="AI161" i="5"/>
  <c r="AJ161" i="5"/>
  <c r="AK161" i="5"/>
  <c r="AL161" i="5"/>
  <c r="AM161" i="5"/>
  <c r="AN161" i="5"/>
  <c r="AO161" i="5"/>
  <c r="AP161" i="5"/>
  <c r="AQ161" i="5"/>
  <c r="AR161" i="5"/>
  <c r="AS161" i="5"/>
  <c r="AT161" i="5"/>
  <c r="AU161" i="5"/>
  <c r="AV161" i="5"/>
  <c r="AW161" i="5"/>
  <c r="AX161" i="5"/>
  <c r="AY161" i="5"/>
  <c r="AZ161" i="5"/>
  <c r="BA161" i="5"/>
  <c r="BB161" i="5"/>
  <c r="BC161" i="5"/>
  <c r="BD161" i="5"/>
  <c r="BE161" i="5"/>
  <c r="BF161" i="5"/>
  <c r="BG161" i="5"/>
  <c r="BH161" i="5"/>
  <c r="BI161" i="5"/>
  <c r="BJ161" i="5"/>
  <c r="BK161" i="5"/>
  <c r="BL161" i="5"/>
  <c r="BM161" i="5"/>
  <c r="BN161" i="5"/>
  <c r="BO161" i="5"/>
  <c r="BP161" i="5"/>
  <c r="BQ161" i="5"/>
  <c r="BR161" i="5"/>
  <c r="BS161" i="5"/>
  <c r="BT161" i="5"/>
  <c r="BU161" i="5"/>
  <c r="BV161" i="5"/>
  <c r="BW161" i="5"/>
  <c r="BX161" i="5"/>
  <c r="BY161" i="5"/>
  <c r="BZ161" i="5"/>
  <c r="CA161" i="5"/>
  <c r="CB161" i="5"/>
  <c r="CC161" i="5"/>
  <c r="CD161" i="5"/>
  <c r="CE161" i="5"/>
  <c r="CF161" i="5"/>
  <c r="CG161" i="5"/>
  <c r="CH161" i="5"/>
  <c r="CI161" i="5"/>
  <c r="CJ161" i="5"/>
  <c r="CK161" i="5"/>
  <c r="CL161" i="5"/>
  <c r="CM161" i="5"/>
  <c r="CN161" i="5"/>
  <c r="CO161" i="5"/>
  <c r="CP161" i="5"/>
  <c r="CQ161" i="5"/>
  <c r="CR161" i="5"/>
  <c r="CS161" i="5"/>
  <c r="CT161" i="5"/>
  <c r="CU161" i="5"/>
  <c r="CV161" i="5"/>
  <c r="A162" i="5"/>
  <c r="B162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AG162" i="5"/>
  <c r="AI162" i="5"/>
  <c r="AJ162" i="5"/>
  <c r="AK162" i="5"/>
  <c r="AL162" i="5"/>
  <c r="AM162" i="5"/>
  <c r="AN162" i="5"/>
  <c r="AO162" i="5"/>
  <c r="AP162" i="5"/>
  <c r="AQ162" i="5"/>
  <c r="AR162" i="5"/>
  <c r="AS162" i="5"/>
  <c r="AT162" i="5"/>
  <c r="AU162" i="5"/>
  <c r="AV162" i="5"/>
  <c r="AW162" i="5"/>
  <c r="AX162" i="5"/>
  <c r="AY162" i="5"/>
  <c r="AZ162" i="5"/>
  <c r="BA162" i="5"/>
  <c r="BB162" i="5"/>
  <c r="BC162" i="5"/>
  <c r="BD162" i="5"/>
  <c r="BE162" i="5"/>
  <c r="BF162" i="5"/>
  <c r="BG162" i="5"/>
  <c r="BH162" i="5"/>
  <c r="BI162" i="5"/>
  <c r="BJ162" i="5"/>
  <c r="BK162" i="5"/>
  <c r="BL162" i="5"/>
  <c r="BM162" i="5"/>
  <c r="BN162" i="5"/>
  <c r="BO162" i="5"/>
  <c r="BP162" i="5"/>
  <c r="BQ162" i="5"/>
  <c r="BR162" i="5"/>
  <c r="BS162" i="5"/>
  <c r="BT162" i="5"/>
  <c r="BU162" i="5"/>
  <c r="BV162" i="5"/>
  <c r="BW162" i="5"/>
  <c r="BX162" i="5"/>
  <c r="BY162" i="5"/>
  <c r="BZ162" i="5"/>
  <c r="CA162" i="5"/>
  <c r="CB162" i="5"/>
  <c r="CC162" i="5"/>
  <c r="CD162" i="5"/>
  <c r="CE162" i="5"/>
  <c r="CF162" i="5"/>
  <c r="CG162" i="5"/>
  <c r="CH162" i="5"/>
  <c r="CI162" i="5"/>
  <c r="CJ162" i="5"/>
  <c r="CK162" i="5"/>
  <c r="CL162" i="5"/>
  <c r="CM162" i="5"/>
  <c r="CN162" i="5"/>
  <c r="CO162" i="5"/>
  <c r="CP162" i="5"/>
  <c r="CQ162" i="5"/>
  <c r="CR162" i="5"/>
  <c r="CS162" i="5"/>
  <c r="CT162" i="5"/>
  <c r="CU162" i="5"/>
  <c r="CV162" i="5"/>
  <c r="A163" i="5"/>
  <c r="B163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AG163" i="5"/>
  <c r="AI163" i="5"/>
  <c r="AJ163" i="5"/>
  <c r="AK163" i="5"/>
  <c r="AL163" i="5"/>
  <c r="AM163" i="5"/>
  <c r="AN163" i="5"/>
  <c r="AO163" i="5"/>
  <c r="AP163" i="5"/>
  <c r="AQ163" i="5"/>
  <c r="AR163" i="5"/>
  <c r="AS163" i="5"/>
  <c r="AT163" i="5"/>
  <c r="AU163" i="5"/>
  <c r="AV163" i="5"/>
  <c r="AW163" i="5"/>
  <c r="AX163" i="5"/>
  <c r="AY163" i="5"/>
  <c r="AZ163" i="5"/>
  <c r="BA163" i="5"/>
  <c r="BB163" i="5"/>
  <c r="BC163" i="5"/>
  <c r="BD163" i="5"/>
  <c r="BE163" i="5"/>
  <c r="BF163" i="5"/>
  <c r="BG163" i="5"/>
  <c r="BH163" i="5"/>
  <c r="BI163" i="5"/>
  <c r="BJ163" i="5"/>
  <c r="BK163" i="5"/>
  <c r="BL163" i="5"/>
  <c r="BM163" i="5"/>
  <c r="BN163" i="5"/>
  <c r="BO163" i="5"/>
  <c r="BP163" i="5"/>
  <c r="BQ163" i="5"/>
  <c r="BR163" i="5"/>
  <c r="BS163" i="5"/>
  <c r="BT163" i="5"/>
  <c r="BU163" i="5"/>
  <c r="BV163" i="5"/>
  <c r="BW163" i="5"/>
  <c r="BX163" i="5"/>
  <c r="BY163" i="5"/>
  <c r="BZ163" i="5"/>
  <c r="CA163" i="5"/>
  <c r="CB163" i="5"/>
  <c r="CC163" i="5"/>
  <c r="CD163" i="5"/>
  <c r="CE163" i="5"/>
  <c r="CF163" i="5"/>
  <c r="CG163" i="5"/>
  <c r="CH163" i="5"/>
  <c r="CI163" i="5"/>
  <c r="CJ163" i="5"/>
  <c r="CK163" i="5"/>
  <c r="CL163" i="5"/>
  <c r="CM163" i="5"/>
  <c r="CN163" i="5"/>
  <c r="CO163" i="5"/>
  <c r="CP163" i="5"/>
  <c r="CQ163" i="5"/>
  <c r="CR163" i="5"/>
  <c r="CS163" i="5"/>
  <c r="CT163" i="5"/>
  <c r="CU163" i="5"/>
  <c r="CV163" i="5"/>
  <c r="A164" i="5"/>
  <c r="B164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AG164" i="5"/>
  <c r="AI164" i="5"/>
  <c r="AJ164" i="5"/>
  <c r="AK164" i="5"/>
  <c r="AL164" i="5"/>
  <c r="AM164" i="5"/>
  <c r="AN164" i="5"/>
  <c r="AO164" i="5"/>
  <c r="AP164" i="5"/>
  <c r="AQ164" i="5"/>
  <c r="AR164" i="5"/>
  <c r="AS164" i="5"/>
  <c r="AT164" i="5"/>
  <c r="AU164" i="5"/>
  <c r="AV164" i="5"/>
  <c r="AW164" i="5"/>
  <c r="AX164" i="5"/>
  <c r="AY164" i="5"/>
  <c r="AZ164" i="5"/>
  <c r="BA164" i="5"/>
  <c r="BB164" i="5"/>
  <c r="BC164" i="5"/>
  <c r="BD164" i="5"/>
  <c r="BE164" i="5"/>
  <c r="BF164" i="5"/>
  <c r="BG164" i="5"/>
  <c r="BH164" i="5"/>
  <c r="BI164" i="5"/>
  <c r="BJ164" i="5"/>
  <c r="BK164" i="5"/>
  <c r="BL164" i="5"/>
  <c r="BM164" i="5"/>
  <c r="BN164" i="5"/>
  <c r="BO164" i="5"/>
  <c r="BP164" i="5"/>
  <c r="BQ164" i="5"/>
  <c r="BR164" i="5"/>
  <c r="BS164" i="5"/>
  <c r="BT164" i="5"/>
  <c r="BU164" i="5"/>
  <c r="BV164" i="5"/>
  <c r="BW164" i="5"/>
  <c r="BX164" i="5"/>
  <c r="BY164" i="5"/>
  <c r="BZ164" i="5"/>
  <c r="CA164" i="5"/>
  <c r="CB164" i="5"/>
  <c r="CC164" i="5"/>
  <c r="CD164" i="5"/>
  <c r="CE164" i="5"/>
  <c r="CF164" i="5"/>
  <c r="CG164" i="5"/>
  <c r="CH164" i="5"/>
  <c r="CI164" i="5"/>
  <c r="CJ164" i="5"/>
  <c r="CK164" i="5"/>
  <c r="CL164" i="5"/>
  <c r="CM164" i="5"/>
  <c r="CN164" i="5"/>
  <c r="CO164" i="5"/>
  <c r="CP164" i="5"/>
  <c r="CQ164" i="5"/>
  <c r="CR164" i="5"/>
  <c r="CS164" i="5"/>
  <c r="CT164" i="5"/>
  <c r="CU164" i="5"/>
  <c r="CV164" i="5"/>
  <c r="A165" i="5"/>
  <c r="B165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AG165" i="5"/>
  <c r="AI165" i="5"/>
  <c r="AJ165" i="5"/>
  <c r="AK165" i="5"/>
  <c r="AL165" i="5"/>
  <c r="AM165" i="5"/>
  <c r="AN165" i="5"/>
  <c r="AO165" i="5"/>
  <c r="AP165" i="5"/>
  <c r="AQ165" i="5"/>
  <c r="AR165" i="5"/>
  <c r="AS165" i="5"/>
  <c r="AT165" i="5"/>
  <c r="AU165" i="5"/>
  <c r="AV165" i="5"/>
  <c r="AW165" i="5"/>
  <c r="AX165" i="5"/>
  <c r="AY165" i="5"/>
  <c r="AZ165" i="5"/>
  <c r="BA165" i="5"/>
  <c r="BB165" i="5"/>
  <c r="BC165" i="5"/>
  <c r="BD165" i="5"/>
  <c r="BE165" i="5"/>
  <c r="BF165" i="5"/>
  <c r="BG165" i="5"/>
  <c r="BH165" i="5"/>
  <c r="BI165" i="5"/>
  <c r="BJ165" i="5"/>
  <c r="BK165" i="5"/>
  <c r="BL165" i="5"/>
  <c r="BM165" i="5"/>
  <c r="BN165" i="5"/>
  <c r="BO165" i="5"/>
  <c r="BP165" i="5"/>
  <c r="BQ165" i="5"/>
  <c r="BR165" i="5"/>
  <c r="BS165" i="5"/>
  <c r="BT165" i="5"/>
  <c r="BU165" i="5"/>
  <c r="BV165" i="5"/>
  <c r="BW165" i="5"/>
  <c r="BX165" i="5"/>
  <c r="BY165" i="5"/>
  <c r="BZ165" i="5"/>
  <c r="CA165" i="5"/>
  <c r="CB165" i="5"/>
  <c r="CC165" i="5"/>
  <c r="CD165" i="5"/>
  <c r="CE165" i="5"/>
  <c r="CF165" i="5"/>
  <c r="CG165" i="5"/>
  <c r="CH165" i="5"/>
  <c r="CI165" i="5"/>
  <c r="CJ165" i="5"/>
  <c r="CK165" i="5"/>
  <c r="CL165" i="5"/>
  <c r="CM165" i="5"/>
  <c r="CN165" i="5"/>
  <c r="CO165" i="5"/>
  <c r="CP165" i="5"/>
  <c r="CQ165" i="5"/>
  <c r="CR165" i="5"/>
  <c r="CS165" i="5"/>
  <c r="CT165" i="5"/>
  <c r="CU165" i="5"/>
  <c r="CV165" i="5"/>
  <c r="A166" i="5"/>
  <c r="B166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AG166" i="5"/>
  <c r="AI166" i="5"/>
  <c r="AJ166" i="5"/>
  <c r="AK166" i="5"/>
  <c r="AL166" i="5"/>
  <c r="AM166" i="5"/>
  <c r="AN166" i="5"/>
  <c r="AO166" i="5"/>
  <c r="AP166" i="5"/>
  <c r="AQ166" i="5"/>
  <c r="AR166" i="5"/>
  <c r="AS166" i="5"/>
  <c r="AT166" i="5"/>
  <c r="AU166" i="5"/>
  <c r="AV166" i="5"/>
  <c r="AW166" i="5"/>
  <c r="AX166" i="5"/>
  <c r="AY166" i="5"/>
  <c r="AZ166" i="5"/>
  <c r="BA166" i="5"/>
  <c r="BB166" i="5"/>
  <c r="BC166" i="5"/>
  <c r="BD166" i="5"/>
  <c r="BE166" i="5"/>
  <c r="BF166" i="5"/>
  <c r="BG166" i="5"/>
  <c r="BH166" i="5"/>
  <c r="BI166" i="5"/>
  <c r="BJ166" i="5"/>
  <c r="BK166" i="5"/>
  <c r="BL166" i="5"/>
  <c r="BM166" i="5"/>
  <c r="BN166" i="5"/>
  <c r="BO166" i="5"/>
  <c r="BP166" i="5"/>
  <c r="BQ166" i="5"/>
  <c r="BR166" i="5"/>
  <c r="BS166" i="5"/>
  <c r="BT166" i="5"/>
  <c r="BU166" i="5"/>
  <c r="BV166" i="5"/>
  <c r="BW166" i="5"/>
  <c r="BX166" i="5"/>
  <c r="BY166" i="5"/>
  <c r="BZ166" i="5"/>
  <c r="CA166" i="5"/>
  <c r="CB166" i="5"/>
  <c r="CC166" i="5"/>
  <c r="CD166" i="5"/>
  <c r="CE166" i="5"/>
  <c r="CF166" i="5"/>
  <c r="CG166" i="5"/>
  <c r="CH166" i="5"/>
  <c r="CI166" i="5"/>
  <c r="CJ166" i="5"/>
  <c r="CK166" i="5"/>
  <c r="CL166" i="5"/>
  <c r="CM166" i="5"/>
  <c r="CN166" i="5"/>
  <c r="CO166" i="5"/>
  <c r="CP166" i="5"/>
  <c r="CQ166" i="5"/>
  <c r="CR166" i="5"/>
  <c r="CS166" i="5"/>
  <c r="CT166" i="5"/>
  <c r="CU166" i="5"/>
  <c r="CV166" i="5"/>
  <c r="A167" i="5"/>
  <c r="B167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AG167" i="5"/>
  <c r="AI167" i="5"/>
  <c r="AJ167" i="5"/>
  <c r="AK167" i="5"/>
  <c r="AL167" i="5"/>
  <c r="AM167" i="5"/>
  <c r="AN167" i="5"/>
  <c r="AO167" i="5"/>
  <c r="AP167" i="5"/>
  <c r="AQ167" i="5"/>
  <c r="AR167" i="5"/>
  <c r="AS167" i="5"/>
  <c r="AT167" i="5"/>
  <c r="AU167" i="5"/>
  <c r="AV167" i="5"/>
  <c r="AW167" i="5"/>
  <c r="AX167" i="5"/>
  <c r="AY167" i="5"/>
  <c r="AZ167" i="5"/>
  <c r="BA167" i="5"/>
  <c r="BB167" i="5"/>
  <c r="BC167" i="5"/>
  <c r="BD167" i="5"/>
  <c r="BE167" i="5"/>
  <c r="BF167" i="5"/>
  <c r="BG167" i="5"/>
  <c r="BH167" i="5"/>
  <c r="BI167" i="5"/>
  <c r="BJ167" i="5"/>
  <c r="BK167" i="5"/>
  <c r="BL167" i="5"/>
  <c r="BM167" i="5"/>
  <c r="BN167" i="5"/>
  <c r="BO167" i="5"/>
  <c r="BP167" i="5"/>
  <c r="BQ167" i="5"/>
  <c r="BR167" i="5"/>
  <c r="BS167" i="5"/>
  <c r="BT167" i="5"/>
  <c r="BU167" i="5"/>
  <c r="BV167" i="5"/>
  <c r="BW167" i="5"/>
  <c r="BX167" i="5"/>
  <c r="BY167" i="5"/>
  <c r="BZ167" i="5"/>
  <c r="CA167" i="5"/>
  <c r="CB167" i="5"/>
  <c r="CC167" i="5"/>
  <c r="CD167" i="5"/>
  <c r="CE167" i="5"/>
  <c r="CF167" i="5"/>
  <c r="CG167" i="5"/>
  <c r="CH167" i="5"/>
  <c r="CI167" i="5"/>
  <c r="CJ167" i="5"/>
  <c r="CK167" i="5"/>
  <c r="CL167" i="5"/>
  <c r="CM167" i="5"/>
  <c r="CN167" i="5"/>
  <c r="CO167" i="5"/>
  <c r="CP167" i="5"/>
  <c r="CQ167" i="5"/>
  <c r="CR167" i="5"/>
  <c r="CS167" i="5"/>
  <c r="CT167" i="5"/>
  <c r="CU167" i="5"/>
  <c r="CV167" i="5"/>
  <c r="A168" i="5"/>
  <c r="B168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AG168" i="5"/>
  <c r="AI168" i="5"/>
  <c r="AJ168" i="5"/>
  <c r="AK168" i="5"/>
  <c r="AL168" i="5"/>
  <c r="AM168" i="5"/>
  <c r="AN168" i="5"/>
  <c r="AO168" i="5"/>
  <c r="AP168" i="5"/>
  <c r="AQ168" i="5"/>
  <c r="AR168" i="5"/>
  <c r="AS168" i="5"/>
  <c r="AT168" i="5"/>
  <c r="AU168" i="5"/>
  <c r="AV168" i="5"/>
  <c r="AW168" i="5"/>
  <c r="AX168" i="5"/>
  <c r="AY168" i="5"/>
  <c r="AZ168" i="5"/>
  <c r="BA168" i="5"/>
  <c r="BB168" i="5"/>
  <c r="BC168" i="5"/>
  <c r="BD168" i="5"/>
  <c r="BE168" i="5"/>
  <c r="BF168" i="5"/>
  <c r="BG168" i="5"/>
  <c r="BH168" i="5"/>
  <c r="BI168" i="5"/>
  <c r="BJ168" i="5"/>
  <c r="BK168" i="5"/>
  <c r="BL168" i="5"/>
  <c r="BM168" i="5"/>
  <c r="BN168" i="5"/>
  <c r="BO168" i="5"/>
  <c r="BP168" i="5"/>
  <c r="BQ168" i="5"/>
  <c r="BR168" i="5"/>
  <c r="BS168" i="5"/>
  <c r="BT168" i="5"/>
  <c r="BU168" i="5"/>
  <c r="BV168" i="5"/>
  <c r="BW168" i="5"/>
  <c r="BX168" i="5"/>
  <c r="BY168" i="5"/>
  <c r="BZ168" i="5"/>
  <c r="CA168" i="5"/>
  <c r="CB168" i="5"/>
  <c r="CC168" i="5"/>
  <c r="CD168" i="5"/>
  <c r="CE168" i="5"/>
  <c r="CF168" i="5"/>
  <c r="CG168" i="5"/>
  <c r="CH168" i="5"/>
  <c r="CI168" i="5"/>
  <c r="CJ168" i="5"/>
  <c r="CK168" i="5"/>
  <c r="CL168" i="5"/>
  <c r="CM168" i="5"/>
  <c r="CN168" i="5"/>
  <c r="CO168" i="5"/>
  <c r="CP168" i="5"/>
  <c r="CQ168" i="5"/>
  <c r="CR168" i="5"/>
  <c r="CS168" i="5"/>
  <c r="CT168" i="5"/>
  <c r="CU168" i="5"/>
  <c r="CV168" i="5"/>
  <c r="A169" i="5"/>
  <c r="B169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AG169" i="5"/>
  <c r="AI169" i="5"/>
  <c r="AJ169" i="5"/>
  <c r="AK169" i="5"/>
  <c r="AL169" i="5"/>
  <c r="AM169" i="5"/>
  <c r="AN169" i="5"/>
  <c r="AO169" i="5"/>
  <c r="AP169" i="5"/>
  <c r="AQ169" i="5"/>
  <c r="AR169" i="5"/>
  <c r="AS169" i="5"/>
  <c r="AT169" i="5"/>
  <c r="AU169" i="5"/>
  <c r="AV169" i="5"/>
  <c r="AW169" i="5"/>
  <c r="AX169" i="5"/>
  <c r="AY169" i="5"/>
  <c r="AZ169" i="5"/>
  <c r="BA169" i="5"/>
  <c r="BB169" i="5"/>
  <c r="BC169" i="5"/>
  <c r="BD169" i="5"/>
  <c r="BE169" i="5"/>
  <c r="BF169" i="5"/>
  <c r="BG169" i="5"/>
  <c r="BH169" i="5"/>
  <c r="BI169" i="5"/>
  <c r="BJ169" i="5"/>
  <c r="BK169" i="5"/>
  <c r="BL169" i="5"/>
  <c r="BM169" i="5"/>
  <c r="BN169" i="5"/>
  <c r="BO169" i="5"/>
  <c r="BP169" i="5"/>
  <c r="BQ169" i="5"/>
  <c r="BR169" i="5"/>
  <c r="BS169" i="5"/>
  <c r="BT169" i="5"/>
  <c r="BU169" i="5"/>
  <c r="BV169" i="5"/>
  <c r="BW169" i="5"/>
  <c r="BX169" i="5"/>
  <c r="BY169" i="5"/>
  <c r="BZ169" i="5"/>
  <c r="CA169" i="5"/>
  <c r="CB169" i="5"/>
  <c r="CC169" i="5"/>
  <c r="CD169" i="5"/>
  <c r="CE169" i="5"/>
  <c r="CF169" i="5"/>
  <c r="CG169" i="5"/>
  <c r="CH169" i="5"/>
  <c r="CI169" i="5"/>
  <c r="CJ169" i="5"/>
  <c r="CK169" i="5"/>
  <c r="CL169" i="5"/>
  <c r="CM169" i="5"/>
  <c r="CN169" i="5"/>
  <c r="CO169" i="5"/>
  <c r="CP169" i="5"/>
  <c r="CQ169" i="5"/>
  <c r="CR169" i="5"/>
  <c r="CS169" i="5"/>
  <c r="CT169" i="5"/>
  <c r="CU169" i="5"/>
  <c r="CV169" i="5"/>
  <c r="A170" i="5"/>
  <c r="B170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AG170" i="5"/>
  <c r="AI170" i="5"/>
  <c r="AJ170" i="5"/>
  <c r="AK170" i="5"/>
  <c r="AL170" i="5"/>
  <c r="AM170" i="5"/>
  <c r="AN170" i="5"/>
  <c r="AO170" i="5"/>
  <c r="AP170" i="5"/>
  <c r="AQ170" i="5"/>
  <c r="AR170" i="5"/>
  <c r="AS170" i="5"/>
  <c r="AT170" i="5"/>
  <c r="AU170" i="5"/>
  <c r="AV170" i="5"/>
  <c r="AW170" i="5"/>
  <c r="AX170" i="5"/>
  <c r="AY170" i="5"/>
  <c r="AZ170" i="5"/>
  <c r="BA170" i="5"/>
  <c r="BB170" i="5"/>
  <c r="BC170" i="5"/>
  <c r="BD170" i="5"/>
  <c r="BE170" i="5"/>
  <c r="BF170" i="5"/>
  <c r="BG170" i="5"/>
  <c r="BH170" i="5"/>
  <c r="BI170" i="5"/>
  <c r="BJ170" i="5"/>
  <c r="BK170" i="5"/>
  <c r="BL170" i="5"/>
  <c r="BM170" i="5"/>
  <c r="BN170" i="5"/>
  <c r="BO170" i="5"/>
  <c r="BP170" i="5"/>
  <c r="BQ170" i="5"/>
  <c r="BR170" i="5"/>
  <c r="BS170" i="5"/>
  <c r="BT170" i="5"/>
  <c r="BU170" i="5"/>
  <c r="BV170" i="5"/>
  <c r="BW170" i="5"/>
  <c r="BX170" i="5"/>
  <c r="BY170" i="5"/>
  <c r="BZ170" i="5"/>
  <c r="CA170" i="5"/>
  <c r="CB170" i="5"/>
  <c r="CC170" i="5"/>
  <c r="CD170" i="5"/>
  <c r="CE170" i="5"/>
  <c r="CF170" i="5"/>
  <c r="CG170" i="5"/>
  <c r="CH170" i="5"/>
  <c r="CI170" i="5"/>
  <c r="CJ170" i="5"/>
  <c r="CK170" i="5"/>
  <c r="CL170" i="5"/>
  <c r="CM170" i="5"/>
  <c r="CN170" i="5"/>
  <c r="CO170" i="5"/>
  <c r="CP170" i="5"/>
  <c r="CQ170" i="5"/>
  <c r="CR170" i="5"/>
  <c r="CS170" i="5"/>
  <c r="CT170" i="5"/>
  <c r="CU170" i="5"/>
  <c r="CV170" i="5"/>
  <c r="A171" i="5"/>
  <c r="B171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AG171" i="5"/>
  <c r="AI171" i="5"/>
  <c r="AJ171" i="5"/>
  <c r="AK171" i="5"/>
  <c r="AL171" i="5"/>
  <c r="AM171" i="5"/>
  <c r="AN171" i="5"/>
  <c r="AO171" i="5"/>
  <c r="AP171" i="5"/>
  <c r="AQ171" i="5"/>
  <c r="AR171" i="5"/>
  <c r="AS171" i="5"/>
  <c r="AT171" i="5"/>
  <c r="AU171" i="5"/>
  <c r="AV171" i="5"/>
  <c r="AW171" i="5"/>
  <c r="AX171" i="5"/>
  <c r="AY171" i="5"/>
  <c r="AZ171" i="5"/>
  <c r="BA171" i="5"/>
  <c r="BB171" i="5"/>
  <c r="BC171" i="5"/>
  <c r="BD171" i="5"/>
  <c r="BE171" i="5"/>
  <c r="BF171" i="5"/>
  <c r="BG171" i="5"/>
  <c r="BH171" i="5"/>
  <c r="BI171" i="5"/>
  <c r="BJ171" i="5"/>
  <c r="BK171" i="5"/>
  <c r="BL171" i="5"/>
  <c r="BM171" i="5"/>
  <c r="BN171" i="5"/>
  <c r="BO171" i="5"/>
  <c r="BP171" i="5"/>
  <c r="BQ171" i="5"/>
  <c r="BR171" i="5"/>
  <c r="BS171" i="5"/>
  <c r="BT171" i="5"/>
  <c r="BU171" i="5"/>
  <c r="BV171" i="5"/>
  <c r="BW171" i="5"/>
  <c r="BX171" i="5"/>
  <c r="BY171" i="5"/>
  <c r="BZ171" i="5"/>
  <c r="CA171" i="5"/>
  <c r="CB171" i="5"/>
  <c r="CC171" i="5"/>
  <c r="CD171" i="5"/>
  <c r="CE171" i="5"/>
  <c r="CF171" i="5"/>
  <c r="CG171" i="5"/>
  <c r="CH171" i="5"/>
  <c r="CI171" i="5"/>
  <c r="CJ171" i="5"/>
  <c r="CK171" i="5"/>
  <c r="CL171" i="5"/>
  <c r="CM171" i="5"/>
  <c r="CN171" i="5"/>
  <c r="CO171" i="5"/>
  <c r="CP171" i="5"/>
  <c r="CQ171" i="5"/>
  <c r="CR171" i="5"/>
  <c r="CS171" i="5"/>
  <c r="CT171" i="5"/>
  <c r="CU171" i="5"/>
  <c r="CV171" i="5"/>
  <c r="A172" i="5"/>
  <c r="B172" i="5"/>
  <c r="C172" i="5"/>
  <c r="D172" i="5"/>
  <c r="E172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S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AG172" i="5"/>
  <c r="AI172" i="5"/>
  <c r="AJ172" i="5"/>
  <c r="AK172" i="5"/>
  <c r="AL172" i="5"/>
  <c r="AM172" i="5"/>
  <c r="AN172" i="5"/>
  <c r="AO172" i="5"/>
  <c r="AP172" i="5"/>
  <c r="AQ172" i="5"/>
  <c r="AR172" i="5"/>
  <c r="AS172" i="5"/>
  <c r="AT172" i="5"/>
  <c r="AU172" i="5"/>
  <c r="AV172" i="5"/>
  <c r="AW172" i="5"/>
  <c r="AX172" i="5"/>
  <c r="AY172" i="5"/>
  <c r="AZ172" i="5"/>
  <c r="BA172" i="5"/>
  <c r="BB172" i="5"/>
  <c r="BC172" i="5"/>
  <c r="BD172" i="5"/>
  <c r="BE172" i="5"/>
  <c r="BF172" i="5"/>
  <c r="BG172" i="5"/>
  <c r="BH172" i="5"/>
  <c r="BI172" i="5"/>
  <c r="BJ172" i="5"/>
  <c r="BK172" i="5"/>
  <c r="BL172" i="5"/>
  <c r="BM172" i="5"/>
  <c r="BN172" i="5"/>
  <c r="BO172" i="5"/>
  <c r="BP172" i="5"/>
  <c r="BQ172" i="5"/>
  <c r="BR172" i="5"/>
  <c r="BS172" i="5"/>
  <c r="BT172" i="5"/>
  <c r="BU172" i="5"/>
  <c r="BV172" i="5"/>
  <c r="BW172" i="5"/>
  <c r="BX172" i="5"/>
  <c r="BY172" i="5"/>
  <c r="BZ172" i="5"/>
  <c r="CA172" i="5"/>
  <c r="CB172" i="5"/>
  <c r="CC172" i="5"/>
  <c r="CD172" i="5"/>
  <c r="CE172" i="5"/>
  <c r="CF172" i="5"/>
  <c r="CG172" i="5"/>
  <c r="CH172" i="5"/>
  <c r="CI172" i="5"/>
  <c r="CJ172" i="5"/>
  <c r="CK172" i="5"/>
  <c r="CL172" i="5"/>
  <c r="CM172" i="5"/>
  <c r="CN172" i="5"/>
  <c r="CO172" i="5"/>
  <c r="CP172" i="5"/>
  <c r="CQ172" i="5"/>
  <c r="CR172" i="5"/>
  <c r="CS172" i="5"/>
  <c r="CT172" i="5"/>
  <c r="CU172" i="5"/>
  <c r="CV172" i="5"/>
  <c r="A173" i="5"/>
  <c r="B173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AG173" i="5"/>
  <c r="AI173" i="5"/>
  <c r="AJ173" i="5"/>
  <c r="AK173" i="5"/>
  <c r="AL173" i="5"/>
  <c r="AM173" i="5"/>
  <c r="AN173" i="5"/>
  <c r="AO173" i="5"/>
  <c r="AP173" i="5"/>
  <c r="AQ173" i="5"/>
  <c r="AR173" i="5"/>
  <c r="AS173" i="5"/>
  <c r="AT173" i="5"/>
  <c r="AU173" i="5"/>
  <c r="AV173" i="5"/>
  <c r="AW173" i="5"/>
  <c r="AX173" i="5"/>
  <c r="AY173" i="5"/>
  <c r="AZ173" i="5"/>
  <c r="BA173" i="5"/>
  <c r="BB173" i="5"/>
  <c r="BC173" i="5"/>
  <c r="BD173" i="5"/>
  <c r="BE173" i="5"/>
  <c r="BF173" i="5"/>
  <c r="BG173" i="5"/>
  <c r="BH173" i="5"/>
  <c r="BI173" i="5"/>
  <c r="BJ173" i="5"/>
  <c r="BK173" i="5"/>
  <c r="BL173" i="5"/>
  <c r="BM173" i="5"/>
  <c r="BN173" i="5"/>
  <c r="BO173" i="5"/>
  <c r="BP173" i="5"/>
  <c r="BQ173" i="5"/>
  <c r="BR173" i="5"/>
  <c r="BS173" i="5"/>
  <c r="BT173" i="5"/>
  <c r="BU173" i="5"/>
  <c r="BV173" i="5"/>
  <c r="BW173" i="5"/>
  <c r="BX173" i="5"/>
  <c r="BY173" i="5"/>
  <c r="BZ173" i="5"/>
  <c r="CA173" i="5"/>
  <c r="CB173" i="5"/>
  <c r="CC173" i="5"/>
  <c r="CD173" i="5"/>
  <c r="CE173" i="5"/>
  <c r="CF173" i="5"/>
  <c r="CG173" i="5"/>
  <c r="CH173" i="5"/>
  <c r="CI173" i="5"/>
  <c r="CJ173" i="5"/>
  <c r="CK173" i="5"/>
  <c r="CL173" i="5"/>
  <c r="CM173" i="5"/>
  <c r="CN173" i="5"/>
  <c r="CO173" i="5"/>
  <c r="CP173" i="5"/>
  <c r="CQ173" i="5"/>
  <c r="CR173" i="5"/>
  <c r="CS173" i="5"/>
  <c r="CT173" i="5"/>
  <c r="CU173" i="5"/>
  <c r="CV173" i="5"/>
  <c r="A174" i="5"/>
  <c r="B174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AG174" i="5"/>
  <c r="AI174" i="5"/>
  <c r="AJ174" i="5"/>
  <c r="AK174" i="5"/>
  <c r="AL174" i="5"/>
  <c r="AM174" i="5"/>
  <c r="AN174" i="5"/>
  <c r="AO174" i="5"/>
  <c r="AP174" i="5"/>
  <c r="AQ174" i="5"/>
  <c r="AR174" i="5"/>
  <c r="AS174" i="5"/>
  <c r="AT174" i="5"/>
  <c r="AU174" i="5"/>
  <c r="AV174" i="5"/>
  <c r="AW174" i="5"/>
  <c r="AX174" i="5"/>
  <c r="AY174" i="5"/>
  <c r="AZ174" i="5"/>
  <c r="BA174" i="5"/>
  <c r="BB174" i="5"/>
  <c r="BC174" i="5"/>
  <c r="BD174" i="5"/>
  <c r="BE174" i="5"/>
  <c r="BF174" i="5"/>
  <c r="BG174" i="5"/>
  <c r="BH174" i="5"/>
  <c r="BI174" i="5"/>
  <c r="BJ174" i="5"/>
  <c r="BK174" i="5"/>
  <c r="BL174" i="5"/>
  <c r="BM174" i="5"/>
  <c r="BN174" i="5"/>
  <c r="BO174" i="5"/>
  <c r="BP174" i="5"/>
  <c r="BQ174" i="5"/>
  <c r="BR174" i="5"/>
  <c r="BS174" i="5"/>
  <c r="BT174" i="5"/>
  <c r="BU174" i="5"/>
  <c r="BV174" i="5"/>
  <c r="BW174" i="5"/>
  <c r="BX174" i="5"/>
  <c r="BY174" i="5"/>
  <c r="BZ174" i="5"/>
  <c r="CA174" i="5"/>
  <c r="CB174" i="5"/>
  <c r="CC174" i="5"/>
  <c r="CD174" i="5"/>
  <c r="CE174" i="5"/>
  <c r="CF174" i="5"/>
  <c r="CG174" i="5"/>
  <c r="CH174" i="5"/>
  <c r="CI174" i="5"/>
  <c r="CJ174" i="5"/>
  <c r="CK174" i="5"/>
  <c r="CL174" i="5"/>
  <c r="CM174" i="5"/>
  <c r="CN174" i="5"/>
  <c r="CO174" i="5"/>
  <c r="CP174" i="5"/>
  <c r="CQ174" i="5"/>
  <c r="CR174" i="5"/>
  <c r="CS174" i="5"/>
  <c r="CT174" i="5"/>
  <c r="CU174" i="5"/>
  <c r="CV174" i="5"/>
  <c r="A175" i="5"/>
  <c r="B175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AG175" i="5"/>
  <c r="AI175" i="5"/>
  <c r="AJ175" i="5"/>
  <c r="AK175" i="5"/>
  <c r="AL175" i="5"/>
  <c r="AM175" i="5"/>
  <c r="AN175" i="5"/>
  <c r="AO175" i="5"/>
  <c r="AP175" i="5"/>
  <c r="AQ175" i="5"/>
  <c r="AR175" i="5"/>
  <c r="AS175" i="5"/>
  <c r="AT175" i="5"/>
  <c r="AU175" i="5"/>
  <c r="AV175" i="5"/>
  <c r="AW175" i="5"/>
  <c r="AX175" i="5"/>
  <c r="AY175" i="5"/>
  <c r="AZ175" i="5"/>
  <c r="BA175" i="5"/>
  <c r="BB175" i="5"/>
  <c r="BC175" i="5"/>
  <c r="BD175" i="5"/>
  <c r="BE175" i="5"/>
  <c r="BF175" i="5"/>
  <c r="BG175" i="5"/>
  <c r="BH175" i="5"/>
  <c r="BI175" i="5"/>
  <c r="BJ175" i="5"/>
  <c r="BK175" i="5"/>
  <c r="BL175" i="5"/>
  <c r="BM175" i="5"/>
  <c r="BN175" i="5"/>
  <c r="BO175" i="5"/>
  <c r="BP175" i="5"/>
  <c r="BQ175" i="5"/>
  <c r="BR175" i="5"/>
  <c r="BS175" i="5"/>
  <c r="BT175" i="5"/>
  <c r="BU175" i="5"/>
  <c r="BV175" i="5"/>
  <c r="BW175" i="5"/>
  <c r="BX175" i="5"/>
  <c r="BY175" i="5"/>
  <c r="BZ175" i="5"/>
  <c r="CA175" i="5"/>
  <c r="CB175" i="5"/>
  <c r="CC175" i="5"/>
  <c r="CD175" i="5"/>
  <c r="CE175" i="5"/>
  <c r="CF175" i="5"/>
  <c r="CG175" i="5"/>
  <c r="CH175" i="5"/>
  <c r="CI175" i="5"/>
  <c r="CJ175" i="5"/>
  <c r="CK175" i="5"/>
  <c r="CL175" i="5"/>
  <c r="CM175" i="5"/>
  <c r="CN175" i="5"/>
  <c r="CO175" i="5"/>
  <c r="CP175" i="5"/>
  <c r="CQ175" i="5"/>
  <c r="CR175" i="5"/>
  <c r="CS175" i="5"/>
  <c r="CT175" i="5"/>
  <c r="CU175" i="5"/>
  <c r="CV175" i="5"/>
  <c r="A176" i="5"/>
  <c r="B176" i="5"/>
  <c r="C176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S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I176" i="5"/>
  <c r="AJ176" i="5"/>
  <c r="AK176" i="5"/>
  <c r="AL176" i="5"/>
  <c r="AM176" i="5"/>
  <c r="AN176" i="5"/>
  <c r="AO176" i="5"/>
  <c r="AP176" i="5"/>
  <c r="AQ176" i="5"/>
  <c r="AR176" i="5"/>
  <c r="AS176" i="5"/>
  <c r="AT176" i="5"/>
  <c r="AU176" i="5"/>
  <c r="AV176" i="5"/>
  <c r="AW176" i="5"/>
  <c r="AX176" i="5"/>
  <c r="AY176" i="5"/>
  <c r="AZ176" i="5"/>
  <c r="BA176" i="5"/>
  <c r="BB176" i="5"/>
  <c r="BC176" i="5"/>
  <c r="BD176" i="5"/>
  <c r="BE176" i="5"/>
  <c r="BF176" i="5"/>
  <c r="BG176" i="5"/>
  <c r="BH176" i="5"/>
  <c r="BI176" i="5"/>
  <c r="BJ176" i="5"/>
  <c r="BK176" i="5"/>
  <c r="BL176" i="5"/>
  <c r="BM176" i="5"/>
  <c r="BN176" i="5"/>
  <c r="BO176" i="5"/>
  <c r="BP176" i="5"/>
  <c r="BQ176" i="5"/>
  <c r="BR176" i="5"/>
  <c r="BS176" i="5"/>
  <c r="BT176" i="5"/>
  <c r="BU176" i="5"/>
  <c r="BV176" i="5"/>
  <c r="BW176" i="5"/>
  <c r="BX176" i="5"/>
  <c r="BY176" i="5"/>
  <c r="BZ176" i="5"/>
  <c r="CA176" i="5"/>
  <c r="CB176" i="5"/>
  <c r="CC176" i="5"/>
  <c r="CD176" i="5"/>
  <c r="CE176" i="5"/>
  <c r="CF176" i="5"/>
  <c r="CG176" i="5"/>
  <c r="CH176" i="5"/>
  <c r="CI176" i="5"/>
  <c r="CJ176" i="5"/>
  <c r="CK176" i="5"/>
  <c r="CL176" i="5"/>
  <c r="CM176" i="5"/>
  <c r="CN176" i="5"/>
  <c r="CO176" i="5"/>
  <c r="CP176" i="5"/>
  <c r="CQ176" i="5"/>
  <c r="CR176" i="5"/>
  <c r="CS176" i="5"/>
  <c r="CT176" i="5"/>
  <c r="CU176" i="5"/>
  <c r="CV176" i="5"/>
  <c r="A177" i="5"/>
  <c r="B177" i="5"/>
  <c r="C177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S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AG177" i="5"/>
  <c r="AI177" i="5"/>
  <c r="AJ177" i="5"/>
  <c r="AK177" i="5"/>
  <c r="AL177" i="5"/>
  <c r="AM177" i="5"/>
  <c r="AN177" i="5"/>
  <c r="AO177" i="5"/>
  <c r="AP177" i="5"/>
  <c r="AQ177" i="5"/>
  <c r="AR177" i="5"/>
  <c r="AS177" i="5"/>
  <c r="AT177" i="5"/>
  <c r="AU177" i="5"/>
  <c r="AV177" i="5"/>
  <c r="AW177" i="5"/>
  <c r="AX177" i="5"/>
  <c r="AY177" i="5"/>
  <c r="AZ177" i="5"/>
  <c r="BA177" i="5"/>
  <c r="BB177" i="5"/>
  <c r="BC177" i="5"/>
  <c r="BD177" i="5"/>
  <c r="BE177" i="5"/>
  <c r="BF177" i="5"/>
  <c r="BG177" i="5"/>
  <c r="BH177" i="5"/>
  <c r="BI177" i="5"/>
  <c r="BJ177" i="5"/>
  <c r="BK177" i="5"/>
  <c r="BL177" i="5"/>
  <c r="BM177" i="5"/>
  <c r="BN177" i="5"/>
  <c r="BO177" i="5"/>
  <c r="BP177" i="5"/>
  <c r="BQ177" i="5"/>
  <c r="BR177" i="5"/>
  <c r="BS177" i="5"/>
  <c r="BT177" i="5"/>
  <c r="BU177" i="5"/>
  <c r="BV177" i="5"/>
  <c r="BW177" i="5"/>
  <c r="BX177" i="5"/>
  <c r="BY177" i="5"/>
  <c r="BZ177" i="5"/>
  <c r="CA177" i="5"/>
  <c r="CB177" i="5"/>
  <c r="CC177" i="5"/>
  <c r="CD177" i="5"/>
  <c r="CE177" i="5"/>
  <c r="CF177" i="5"/>
  <c r="CG177" i="5"/>
  <c r="CH177" i="5"/>
  <c r="CI177" i="5"/>
  <c r="CJ177" i="5"/>
  <c r="CK177" i="5"/>
  <c r="CL177" i="5"/>
  <c r="CM177" i="5"/>
  <c r="CN177" i="5"/>
  <c r="CO177" i="5"/>
  <c r="CP177" i="5"/>
  <c r="CQ177" i="5"/>
  <c r="CR177" i="5"/>
  <c r="CS177" i="5"/>
  <c r="CT177" i="5"/>
  <c r="CU177" i="5"/>
  <c r="CV177" i="5"/>
  <c r="A178" i="5"/>
  <c r="B178" i="5"/>
  <c r="C178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P178" i="5"/>
  <c r="Q178" i="5"/>
  <c r="R178" i="5"/>
  <c r="S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AG178" i="5"/>
  <c r="AI178" i="5"/>
  <c r="AJ178" i="5"/>
  <c r="AK178" i="5"/>
  <c r="AL178" i="5"/>
  <c r="AM178" i="5"/>
  <c r="AN178" i="5"/>
  <c r="AO178" i="5"/>
  <c r="AP178" i="5"/>
  <c r="AQ178" i="5"/>
  <c r="AR178" i="5"/>
  <c r="AS178" i="5"/>
  <c r="AT178" i="5"/>
  <c r="AU178" i="5"/>
  <c r="AV178" i="5"/>
  <c r="AW178" i="5"/>
  <c r="AX178" i="5"/>
  <c r="AY178" i="5"/>
  <c r="AZ178" i="5"/>
  <c r="BA178" i="5"/>
  <c r="BB178" i="5"/>
  <c r="BC178" i="5"/>
  <c r="BD178" i="5"/>
  <c r="BE178" i="5"/>
  <c r="BF178" i="5"/>
  <c r="BG178" i="5"/>
  <c r="BH178" i="5"/>
  <c r="BI178" i="5"/>
  <c r="BJ178" i="5"/>
  <c r="BK178" i="5"/>
  <c r="BL178" i="5"/>
  <c r="BM178" i="5"/>
  <c r="BN178" i="5"/>
  <c r="BO178" i="5"/>
  <c r="BP178" i="5"/>
  <c r="BQ178" i="5"/>
  <c r="BR178" i="5"/>
  <c r="BS178" i="5"/>
  <c r="BT178" i="5"/>
  <c r="BU178" i="5"/>
  <c r="BV178" i="5"/>
  <c r="BW178" i="5"/>
  <c r="BX178" i="5"/>
  <c r="BY178" i="5"/>
  <c r="BZ178" i="5"/>
  <c r="CA178" i="5"/>
  <c r="CB178" i="5"/>
  <c r="CC178" i="5"/>
  <c r="CD178" i="5"/>
  <c r="CE178" i="5"/>
  <c r="CF178" i="5"/>
  <c r="CG178" i="5"/>
  <c r="CH178" i="5"/>
  <c r="CI178" i="5"/>
  <c r="CJ178" i="5"/>
  <c r="CK178" i="5"/>
  <c r="CL178" i="5"/>
  <c r="CM178" i="5"/>
  <c r="CN178" i="5"/>
  <c r="CO178" i="5"/>
  <c r="CP178" i="5"/>
  <c r="CQ178" i="5"/>
  <c r="CR178" i="5"/>
  <c r="CS178" i="5"/>
  <c r="CT178" i="5"/>
  <c r="CU178" i="5"/>
  <c r="CV178" i="5"/>
  <c r="A179" i="5"/>
  <c r="B179" i="5"/>
  <c r="C179" i="5"/>
  <c r="D179" i="5"/>
  <c r="E179" i="5"/>
  <c r="F179" i="5"/>
  <c r="G179" i="5"/>
  <c r="H179" i="5"/>
  <c r="I179" i="5"/>
  <c r="J179" i="5"/>
  <c r="K179" i="5"/>
  <c r="L179" i="5"/>
  <c r="M179" i="5"/>
  <c r="N179" i="5"/>
  <c r="O179" i="5"/>
  <c r="P179" i="5"/>
  <c r="Q179" i="5"/>
  <c r="R179" i="5"/>
  <c r="S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AG179" i="5"/>
  <c r="AI179" i="5"/>
  <c r="AJ179" i="5"/>
  <c r="AK179" i="5"/>
  <c r="AL179" i="5"/>
  <c r="AM179" i="5"/>
  <c r="AN179" i="5"/>
  <c r="AO179" i="5"/>
  <c r="AP179" i="5"/>
  <c r="AQ179" i="5"/>
  <c r="AR179" i="5"/>
  <c r="AS179" i="5"/>
  <c r="AT179" i="5"/>
  <c r="AU179" i="5"/>
  <c r="AV179" i="5"/>
  <c r="AW179" i="5"/>
  <c r="AX179" i="5"/>
  <c r="AY179" i="5"/>
  <c r="AZ179" i="5"/>
  <c r="BA179" i="5"/>
  <c r="BB179" i="5"/>
  <c r="BC179" i="5"/>
  <c r="BD179" i="5"/>
  <c r="BE179" i="5"/>
  <c r="BF179" i="5"/>
  <c r="BG179" i="5"/>
  <c r="BH179" i="5"/>
  <c r="BI179" i="5"/>
  <c r="BJ179" i="5"/>
  <c r="BK179" i="5"/>
  <c r="BL179" i="5"/>
  <c r="BM179" i="5"/>
  <c r="BN179" i="5"/>
  <c r="BO179" i="5"/>
  <c r="BP179" i="5"/>
  <c r="BQ179" i="5"/>
  <c r="BR179" i="5"/>
  <c r="BS179" i="5"/>
  <c r="BT179" i="5"/>
  <c r="BU179" i="5"/>
  <c r="BV179" i="5"/>
  <c r="BW179" i="5"/>
  <c r="BX179" i="5"/>
  <c r="BY179" i="5"/>
  <c r="BZ179" i="5"/>
  <c r="CA179" i="5"/>
  <c r="CB179" i="5"/>
  <c r="CC179" i="5"/>
  <c r="CD179" i="5"/>
  <c r="CE179" i="5"/>
  <c r="CF179" i="5"/>
  <c r="CG179" i="5"/>
  <c r="CH179" i="5"/>
  <c r="CI179" i="5"/>
  <c r="CJ179" i="5"/>
  <c r="CK179" i="5"/>
  <c r="CL179" i="5"/>
  <c r="CM179" i="5"/>
  <c r="CN179" i="5"/>
  <c r="CO179" i="5"/>
  <c r="CP179" i="5"/>
  <c r="CQ179" i="5"/>
  <c r="CR179" i="5"/>
  <c r="CS179" i="5"/>
  <c r="CT179" i="5"/>
  <c r="CU179" i="5"/>
  <c r="CV179" i="5"/>
  <c r="A180" i="5"/>
  <c r="B180" i="5"/>
  <c r="C180" i="5"/>
  <c r="D180" i="5"/>
  <c r="E180" i="5"/>
  <c r="F180" i="5"/>
  <c r="G180" i="5"/>
  <c r="H180" i="5"/>
  <c r="I180" i="5"/>
  <c r="J180" i="5"/>
  <c r="K180" i="5"/>
  <c r="L180" i="5"/>
  <c r="M180" i="5"/>
  <c r="N180" i="5"/>
  <c r="O180" i="5"/>
  <c r="P180" i="5"/>
  <c r="Q180" i="5"/>
  <c r="R180" i="5"/>
  <c r="S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AG180" i="5"/>
  <c r="AI180" i="5"/>
  <c r="AJ180" i="5"/>
  <c r="AK180" i="5"/>
  <c r="AL180" i="5"/>
  <c r="AM180" i="5"/>
  <c r="AN180" i="5"/>
  <c r="AO180" i="5"/>
  <c r="AP180" i="5"/>
  <c r="AQ180" i="5"/>
  <c r="AR180" i="5"/>
  <c r="AS180" i="5"/>
  <c r="AT180" i="5"/>
  <c r="AU180" i="5"/>
  <c r="AV180" i="5"/>
  <c r="AW180" i="5"/>
  <c r="AX180" i="5"/>
  <c r="AY180" i="5"/>
  <c r="AZ180" i="5"/>
  <c r="BA180" i="5"/>
  <c r="BB180" i="5"/>
  <c r="BC180" i="5"/>
  <c r="BD180" i="5"/>
  <c r="BE180" i="5"/>
  <c r="BF180" i="5"/>
  <c r="BG180" i="5"/>
  <c r="BH180" i="5"/>
  <c r="BI180" i="5"/>
  <c r="BJ180" i="5"/>
  <c r="BK180" i="5"/>
  <c r="BL180" i="5"/>
  <c r="BM180" i="5"/>
  <c r="BN180" i="5"/>
  <c r="BO180" i="5"/>
  <c r="BP180" i="5"/>
  <c r="BQ180" i="5"/>
  <c r="BR180" i="5"/>
  <c r="BS180" i="5"/>
  <c r="BT180" i="5"/>
  <c r="BU180" i="5"/>
  <c r="BV180" i="5"/>
  <c r="BW180" i="5"/>
  <c r="BX180" i="5"/>
  <c r="BY180" i="5"/>
  <c r="BZ180" i="5"/>
  <c r="CA180" i="5"/>
  <c r="CB180" i="5"/>
  <c r="CC180" i="5"/>
  <c r="CD180" i="5"/>
  <c r="CE180" i="5"/>
  <c r="CF180" i="5"/>
  <c r="CG180" i="5"/>
  <c r="CH180" i="5"/>
  <c r="CI180" i="5"/>
  <c r="CJ180" i="5"/>
  <c r="CK180" i="5"/>
  <c r="CL180" i="5"/>
  <c r="CM180" i="5"/>
  <c r="CN180" i="5"/>
  <c r="CO180" i="5"/>
  <c r="CP180" i="5"/>
  <c r="CQ180" i="5"/>
  <c r="CR180" i="5"/>
  <c r="CS180" i="5"/>
  <c r="CT180" i="5"/>
  <c r="CU180" i="5"/>
  <c r="CV180" i="5"/>
  <c r="A181" i="5"/>
  <c r="B181" i="5"/>
  <c r="C181" i="5"/>
  <c r="D181" i="5"/>
  <c r="E181" i="5"/>
  <c r="F181" i="5"/>
  <c r="G181" i="5"/>
  <c r="H181" i="5"/>
  <c r="I181" i="5"/>
  <c r="J181" i="5"/>
  <c r="K181" i="5"/>
  <c r="L181" i="5"/>
  <c r="M181" i="5"/>
  <c r="N181" i="5"/>
  <c r="O181" i="5"/>
  <c r="P181" i="5"/>
  <c r="Q181" i="5"/>
  <c r="R181" i="5"/>
  <c r="S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AG181" i="5"/>
  <c r="AI181" i="5"/>
  <c r="AJ181" i="5"/>
  <c r="AK181" i="5"/>
  <c r="AL181" i="5"/>
  <c r="AM181" i="5"/>
  <c r="AN181" i="5"/>
  <c r="AO181" i="5"/>
  <c r="AP181" i="5"/>
  <c r="AQ181" i="5"/>
  <c r="AR181" i="5"/>
  <c r="AS181" i="5"/>
  <c r="AT181" i="5"/>
  <c r="AU181" i="5"/>
  <c r="AV181" i="5"/>
  <c r="AW181" i="5"/>
  <c r="AX181" i="5"/>
  <c r="AY181" i="5"/>
  <c r="AZ181" i="5"/>
  <c r="BA181" i="5"/>
  <c r="BB181" i="5"/>
  <c r="BC181" i="5"/>
  <c r="BD181" i="5"/>
  <c r="BE181" i="5"/>
  <c r="BF181" i="5"/>
  <c r="BG181" i="5"/>
  <c r="BH181" i="5"/>
  <c r="BI181" i="5"/>
  <c r="BJ181" i="5"/>
  <c r="BK181" i="5"/>
  <c r="BL181" i="5"/>
  <c r="BM181" i="5"/>
  <c r="BN181" i="5"/>
  <c r="BO181" i="5"/>
  <c r="BP181" i="5"/>
  <c r="BQ181" i="5"/>
  <c r="BR181" i="5"/>
  <c r="BS181" i="5"/>
  <c r="BT181" i="5"/>
  <c r="BU181" i="5"/>
  <c r="BV181" i="5"/>
  <c r="BW181" i="5"/>
  <c r="BX181" i="5"/>
  <c r="BY181" i="5"/>
  <c r="BZ181" i="5"/>
  <c r="CA181" i="5"/>
  <c r="CB181" i="5"/>
  <c r="CC181" i="5"/>
  <c r="CD181" i="5"/>
  <c r="CE181" i="5"/>
  <c r="CF181" i="5"/>
  <c r="CG181" i="5"/>
  <c r="CH181" i="5"/>
  <c r="CI181" i="5"/>
  <c r="CJ181" i="5"/>
  <c r="CK181" i="5"/>
  <c r="CL181" i="5"/>
  <c r="CM181" i="5"/>
  <c r="CN181" i="5"/>
  <c r="CO181" i="5"/>
  <c r="CP181" i="5"/>
  <c r="CQ181" i="5"/>
  <c r="CR181" i="5"/>
  <c r="CS181" i="5"/>
  <c r="CT181" i="5"/>
  <c r="CU181" i="5"/>
  <c r="CV181" i="5"/>
  <c r="A182" i="5"/>
  <c r="B182" i="5"/>
  <c r="C182" i="5"/>
  <c r="D182" i="5"/>
  <c r="E182" i="5"/>
  <c r="F182" i="5"/>
  <c r="G182" i="5"/>
  <c r="H182" i="5"/>
  <c r="I182" i="5"/>
  <c r="J182" i="5"/>
  <c r="K182" i="5"/>
  <c r="L182" i="5"/>
  <c r="M182" i="5"/>
  <c r="N182" i="5"/>
  <c r="O182" i="5"/>
  <c r="P182" i="5"/>
  <c r="Q182" i="5"/>
  <c r="R182" i="5"/>
  <c r="S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AG182" i="5"/>
  <c r="AI182" i="5"/>
  <c r="AJ182" i="5"/>
  <c r="AK182" i="5"/>
  <c r="AL182" i="5"/>
  <c r="AM182" i="5"/>
  <c r="AN182" i="5"/>
  <c r="AO182" i="5"/>
  <c r="AP182" i="5"/>
  <c r="AQ182" i="5"/>
  <c r="AR182" i="5"/>
  <c r="AS182" i="5"/>
  <c r="AT182" i="5"/>
  <c r="AU182" i="5"/>
  <c r="AV182" i="5"/>
  <c r="AW182" i="5"/>
  <c r="AX182" i="5"/>
  <c r="AY182" i="5"/>
  <c r="AZ182" i="5"/>
  <c r="BA182" i="5"/>
  <c r="BB182" i="5"/>
  <c r="BC182" i="5"/>
  <c r="BD182" i="5"/>
  <c r="BE182" i="5"/>
  <c r="BF182" i="5"/>
  <c r="BG182" i="5"/>
  <c r="BH182" i="5"/>
  <c r="BI182" i="5"/>
  <c r="BJ182" i="5"/>
  <c r="BK182" i="5"/>
  <c r="BL182" i="5"/>
  <c r="BM182" i="5"/>
  <c r="BN182" i="5"/>
  <c r="BO182" i="5"/>
  <c r="BP182" i="5"/>
  <c r="BQ182" i="5"/>
  <c r="BR182" i="5"/>
  <c r="BS182" i="5"/>
  <c r="BT182" i="5"/>
  <c r="BU182" i="5"/>
  <c r="BV182" i="5"/>
  <c r="BW182" i="5"/>
  <c r="BX182" i="5"/>
  <c r="BY182" i="5"/>
  <c r="BZ182" i="5"/>
  <c r="CA182" i="5"/>
  <c r="CB182" i="5"/>
  <c r="CC182" i="5"/>
  <c r="CD182" i="5"/>
  <c r="CE182" i="5"/>
  <c r="CF182" i="5"/>
  <c r="CG182" i="5"/>
  <c r="CH182" i="5"/>
  <c r="CI182" i="5"/>
  <c r="CJ182" i="5"/>
  <c r="CK182" i="5"/>
  <c r="CL182" i="5"/>
  <c r="CM182" i="5"/>
  <c r="CN182" i="5"/>
  <c r="CO182" i="5"/>
  <c r="CP182" i="5"/>
  <c r="CQ182" i="5"/>
  <c r="CR182" i="5"/>
  <c r="CS182" i="5"/>
  <c r="CT182" i="5"/>
  <c r="CU182" i="5"/>
  <c r="CV182" i="5"/>
  <c r="A183" i="5"/>
  <c r="B183" i="5"/>
  <c r="C183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S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AG183" i="5"/>
  <c r="AI183" i="5"/>
  <c r="AJ183" i="5"/>
  <c r="AK183" i="5"/>
  <c r="AL183" i="5"/>
  <c r="AM183" i="5"/>
  <c r="AN183" i="5"/>
  <c r="AO183" i="5"/>
  <c r="AP183" i="5"/>
  <c r="AQ183" i="5"/>
  <c r="AR183" i="5"/>
  <c r="AS183" i="5"/>
  <c r="AT183" i="5"/>
  <c r="AU183" i="5"/>
  <c r="AV183" i="5"/>
  <c r="AW183" i="5"/>
  <c r="AX183" i="5"/>
  <c r="AY183" i="5"/>
  <c r="AZ183" i="5"/>
  <c r="BA183" i="5"/>
  <c r="BB183" i="5"/>
  <c r="BC183" i="5"/>
  <c r="BD183" i="5"/>
  <c r="BE183" i="5"/>
  <c r="BF183" i="5"/>
  <c r="BG183" i="5"/>
  <c r="BH183" i="5"/>
  <c r="BI183" i="5"/>
  <c r="BJ183" i="5"/>
  <c r="BK183" i="5"/>
  <c r="BL183" i="5"/>
  <c r="BM183" i="5"/>
  <c r="BN183" i="5"/>
  <c r="BO183" i="5"/>
  <c r="BP183" i="5"/>
  <c r="BQ183" i="5"/>
  <c r="BR183" i="5"/>
  <c r="BS183" i="5"/>
  <c r="BT183" i="5"/>
  <c r="BU183" i="5"/>
  <c r="BV183" i="5"/>
  <c r="BW183" i="5"/>
  <c r="BX183" i="5"/>
  <c r="BY183" i="5"/>
  <c r="BZ183" i="5"/>
  <c r="CA183" i="5"/>
  <c r="CB183" i="5"/>
  <c r="CC183" i="5"/>
  <c r="CD183" i="5"/>
  <c r="CE183" i="5"/>
  <c r="CF183" i="5"/>
  <c r="CG183" i="5"/>
  <c r="CH183" i="5"/>
  <c r="CI183" i="5"/>
  <c r="CJ183" i="5"/>
  <c r="CK183" i="5"/>
  <c r="CL183" i="5"/>
  <c r="CM183" i="5"/>
  <c r="CN183" i="5"/>
  <c r="CO183" i="5"/>
  <c r="CP183" i="5"/>
  <c r="CQ183" i="5"/>
  <c r="CR183" i="5"/>
  <c r="CS183" i="5"/>
  <c r="CT183" i="5"/>
  <c r="CU183" i="5"/>
  <c r="CV183" i="5"/>
  <c r="A184" i="5"/>
  <c r="B184" i="5"/>
  <c r="C184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S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AG184" i="5"/>
  <c r="AI184" i="5"/>
  <c r="AJ184" i="5"/>
  <c r="AK184" i="5"/>
  <c r="AL184" i="5"/>
  <c r="AM184" i="5"/>
  <c r="AN184" i="5"/>
  <c r="AO184" i="5"/>
  <c r="AP184" i="5"/>
  <c r="AQ184" i="5"/>
  <c r="AR184" i="5"/>
  <c r="AS184" i="5"/>
  <c r="AT184" i="5"/>
  <c r="AU184" i="5"/>
  <c r="AV184" i="5"/>
  <c r="AW184" i="5"/>
  <c r="AX184" i="5"/>
  <c r="AY184" i="5"/>
  <c r="AZ184" i="5"/>
  <c r="BA184" i="5"/>
  <c r="BB184" i="5"/>
  <c r="BC184" i="5"/>
  <c r="BD184" i="5"/>
  <c r="BE184" i="5"/>
  <c r="BF184" i="5"/>
  <c r="BG184" i="5"/>
  <c r="BH184" i="5"/>
  <c r="BI184" i="5"/>
  <c r="BJ184" i="5"/>
  <c r="BK184" i="5"/>
  <c r="BL184" i="5"/>
  <c r="BM184" i="5"/>
  <c r="BN184" i="5"/>
  <c r="BO184" i="5"/>
  <c r="BP184" i="5"/>
  <c r="BQ184" i="5"/>
  <c r="BR184" i="5"/>
  <c r="BS184" i="5"/>
  <c r="BT184" i="5"/>
  <c r="BU184" i="5"/>
  <c r="BV184" i="5"/>
  <c r="BW184" i="5"/>
  <c r="BX184" i="5"/>
  <c r="BY184" i="5"/>
  <c r="BZ184" i="5"/>
  <c r="CA184" i="5"/>
  <c r="CB184" i="5"/>
  <c r="CC184" i="5"/>
  <c r="CD184" i="5"/>
  <c r="CE184" i="5"/>
  <c r="CF184" i="5"/>
  <c r="CG184" i="5"/>
  <c r="CH184" i="5"/>
  <c r="CI184" i="5"/>
  <c r="CJ184" i="5"/>
  <c r="CK184" i="5"/>
  <c r="CL184" i="5"/>
  <c r="CM184" i="5"/>
  <c r="CN184" i="5"/>
  <c r="CO184" i="5"/>
  <c r="CP184" i="5"/>
  <c r="CQ184" i="5"/>
  <c r="CR184" i="5"/>
  <c r="CS184" i="5"/>
  <c r="CT184" i="5"/>
  <c r="CU184" i="5"/>
  <c r="CV184" i="5"/>
  <c r="A185" i="5"/>
  <c r="B185" i="5"/>
  <c r="C185" i="5"/>
  <c r="D185" i="5"/>
  <c r="E185" i="5"/>
  <c r="F185" i="5"/>
  <c r="G185" i="5"/>
  <c r="H185" i="5"/>
  <c r="I185" i="5"/>
  <c r="J185" i="5"/>
  <c r="K185" i="5"/>
  <c r="L185" i="5"/>
  <c r="M185" i="5"/>
  <c r="N185" i="5"/>
  <c r="O185" i="5"/>
  <c r="P185" i="5"/>
  <c r="Q185" i="5"/>
  <c r="R185" i="5"/>
  <c r="S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AG185" i="5"/>
  <c r="AI185" i="5"/>
  <c r="AJ185" i="5"/>
  <c r="AK185" i="5"/>
  <c r="AL185" i="5"/>
  <c r="AM185" i="5"/>
  <c r="AN185" i="5"/>
  <c r="AO185" i="5"/>
  <c r="AP185" i="5"/>
  <c r="AQ185" i="5"/>
  <c r="AR185" i="5"/>
  <c r="AS185" i="5"/>
  <c r="AT185" i="5"/>
  <c r="AU185" i="5"/>
  <c r="AV185" i="5"/>
  <c r="AW185" i="5"/>
  <c r="AX185" i="5"/>
  <c r="AY185" i="5"/>
  <c r="AZ185" i="5"/>
  <c r="BA185" i="5"/>
  <c r="BB185" i="5"/>
  <c r="BC185" i="5"/>
  <c r="BD185" i="5"/>
  <c r="BE185" i="5"/>
  <c r="BF185" i="5"/>
  <c r="BG185" i="5"/>
  <c r="BH185" i="5"/>
  <c r="BI185" i="5"/>
  <c r="BJ185" i="5"/>
  <c r="BK185" i="5"/>
  <c r="BL185" i="5"/>
  <c r="BM185" i="5"/>
  <c r="BN185" i="5"/>
  <c r="BO185" i="5"/>
  <c r="BP185" i="5"/>
  <c r="BQ185" i="5"/>
  <c r="BR185" i="5"/>
  <c r="BS185" i="5"/>
  <c r="BT185" i="5"/>
  <c r="BU185" i="5"/>
  <c r="BV185" i="5"/>
  <c r="BW185" i="5"/>
  <c r="BX185" i="5"/>
  <c r="BY185" i="5"/>
  <c r="BZ185" i="5"/>
  <c r="CA185" i="5"/>
  <c r="CB185" i="5"/>
  <c r="CC185" i="5"/>
  <c r="CD185" i="5"/>
  <c r="CE185" i="5"/>
  <c r="CF185" i="5"/>
  <c r="CG185" i="5"/>
  <c r="CH185" i="5"/>
  <c r="CI185" i="5"/>
  <c r="CJ185" i="5"/>
  <c r="CK185" i="5"/>
  <c r="CL185" i="5"/>
  <c r="CM185" i="5"/>
  <c r="CN185" i="5"/>
  <c r="CO185" i="5"/>
  <c r="CP185" i="5"/>
  <c r="CQ185" i="5"/>
  <c r="CR185" i="5"/>
  <c r="CS185" i="5"/>
  <c r="CT185" i="5"/>
  <c r="CU185" i="5"/>
  <c r="CV185" i="5"/>
  <c r="A186" i="5"/>
  <c r="B186" i="5"/>
  <c r="C186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AG186" i="5"/>
  <c r="AI186" i="5"/>
  <c r="AJ186" i="5"/>
  <c r="AK186" i="5"/>
  <c r="AL186" i="5"/>
  <c r="AM186" i="5"/>
  <c r="AN186" i="5"/>
  <c r="AO186" i="5"/>
  <c r="AP186" i="5"/>
  <c r="AQ186" i="5"/>
  <c r="AR186" i="5"/>
  <c r="AS186" i="5"/>
  <c r="AT186" i="5"/>
  <c r="AU186" i="5"/>
  <c r="AV186" i="5"/>
  <c r="AW186" i="5"/>
  <c r="AX186" i="5"/>
  <c r="AY186" i="5"/>
  <c r="AZ186" i="5"/>
  <c r="BA186" i="5"/>
  <c r="BB186" i="5"/>
  <c r="BC186" i="5"/>
  <c r="BD186" i="5"/>
  <c r="BE186" i="5"/>
  <c r="BF186" i="5"/>
  <c r="BG186" i="5"/>
  <c r="BH186" i="5"/>
  <c r="BI186" i="5"/>
  <c r="BJ186" i="5"/>
  <c r="BK186" i="5"/>
  <c r="BL186" i="5"/>
  <c r="BM186" i="5"/>
  <c r="BN186" i="5"/>
  <c r="BO186" i="5"/>
  <c r="BP186" i="5"/>
  <c r="BQ186" i="5"/>
  <c r="BR186" i="5"/>
  <c r="BS186" i="5"/>
  <c r="BT186" i="5"/>
  <c r="BU186" i="5"/>
  <c r="BV186" i="5"/>
  <c r="BW186" i="5"/>
  <c r="BX186" i="5"/>
  <c r="BY186" i="5"/>
  <c r="BZ186" i="5"/>
  <c r="CA186" i="5"/>
  <c r="CB186" i="5"/>
  <c r="CC186" i="5"/>
  <c r="CD186" i="5"/>
  <c r="CE186" i="5"/>
  <c r="CF186" i="5"/>
  <c r="CG186" i="5"/>
  <c r="CH186" i="5"/>
  <c r="CI186" i="5"/>
  <c r="CJ186" i="5"/>
  <c r="CK186" i="5"/>
  <c r="CL186" i="5"/>
  <c r="CM186" i="5"/>
  <c r="CN186" i="5"/>
  <c r="CO186" i="5"/>
  <c r="CP186" i="5"/>
  <c r="CQ186" i="5"/>
  <c r="CR186" i="5"/>
  <c r="CS186" i="5"/>
  <c r="CT186" i="5"/>
  <c r="CU186" i="5"/>
  <c r="CV186" i="5"/>
  <c r="A187" i="5"/>
  <c r="B187" i="5"/>
  <c r="C187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AG187" i="5"/>
  <c r="AI187" i="5"/>
  <c r="AJ187" i="5"/>
  <c r="AK187" i="5"/>
  <c r="AL187" i="5"/>
  <c r="AM187" i="5"/>
  <c r="AN187" i="5"/>
  <c r="AO187" i="5"/>
  <c r="AP187" i="5"/>
  <c r="AQ187" i="5"/>
  <c r="AR187" i="5"/>
  <c r="AS187" i="5"/>
  <c r="AT187" i="5"/>
  <c r="AU187" i="5"/>
  <c r="AV187" i="5"/>
  <c r="AW187" i="5"/>
  <c r="AX187" i="5"/>
  <c r="AY187" i="5"/>
  <c r="AZ187" i="5"/>
  <c r="BA187" i="5"/>
  <c r="BB187" i="5"/>
  <c r="BC187" i="5"/>
  <c r="BD187" i="5"/>
  <c r="BE187" i="5"/>
  <c r="BF187" i="5"/>
  <c r="BG187" i="5"/>
  <c r="BH187" i="5"/>
  <c r="BI187" i="5"/>
  <c r="BJ187" i="5"/>
  <c r="BK187" i="5"/>
  <c r="BL187" i="5"/>
  <c r="BM187" i="5"/>
  <c r="BN187" i="5"/>
  <c r="BO187" i="5"/>
  <c r="BP187" i="5"/>
  <c r="BQ187" i="5"/>
  <c r="BR187" i="5"/>
  <c r="BS187" i="5"/>
  <c r="BT187" i="5"/>
  <c r="BU187" i="5"/>
  <c r="BV187" i="5"/>
  <c r="BW187" i="5"/>
  <c r="BX187" i="5"/>
  <c r="BY187" i="5"/>
  <c r="BZ187" i="5"/>
  <c r="CA187" i="5"/>
  <c r="CB187" i="5"/>
  <c r="CC187" i="5"/>
  <c r="CD187" i="5"/>
  <c r="CE187" i="5"/>
  <c r="CF187" i="5"/>
  <c r="CG187" i="5"/>
  <c r="CH187" i="5"/>
  <c r="CI187" i="5"/>
  <c r="CJ187" i="5"/>
  <c r="CK187" i="5"/>
  <c r="CL187" i="5"/>
  <c r="CM187" i="5"/>
  <c r="CN187" i="5"/>
  <c r="CO187" i="5"/>
  <c r="CP187" i="5"/>
  <c r="CQ187" i="5"/>
  <c r="CR187" i="5"/>
  <c r="CS187" i="5"/>
  <c r="CT187" i="5"/>
  <c r="CU187" i="5"/>
  <c r="CV187" i="5"/>
  <c r="A188" i="5"/>
  <c r="B188" i="5"/>
  <c r="C188" i="5"/>
  <c r="D188" i="5"/>
  <c r="E188" i="5"/>
  <c r="F188" i="5"/>
  <c r="G188" i="5"/>
  <c r="H188" i="5"/>
  <c r="I188" i="5"/>
  <c r="J188" i="5"/>
  <c r="K188" i="5"/>
  <c r="L188" i="5"/>
  <c r="M188" i="5"/>
  <c r="N188" i="5"/>
  <c r="O188" i="5"/>
  <c r="P188" i="5"/>
  <c r="Q188" i="5"/>
  <c r="R188" i="5"/>
  <c r="S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AG188" i="5"/>
  <c r="AI188" i="5"/>
  <c r="AJ188" i="5"/>
  <c r="AK188" i="5"/>
  <c r="AL188" i="5"/>
  <c r="AM188" i="5"/>
  <c r="AN188" i="5"/>
  <c r="AO188" i="5"/>
  <c r="AP188" i="5"/>
  <c r="AQ188" i="5"/>
  <c r="AR188" i="5"/>
  <c r="AS188" i="5"/>
  <c r="AT188" i="5"/>
  <c r="AU188" i="5"/>
  <c r="AV188" i="5"/>
  <c r="AW188" i="5"/>
  <c r="AX188" i="5"/>
  <c r="AY188" i="5"/>
  <c r="AZ188" i="5"/>
  <c r="BA188" i="5"/>
  <c r="BB188" i="5"/>
  <c r="BC188" i="5"/>
  <c r="BD188" i="5"/>
  <c r="BE188" i="5"/>
  <c r="BF188" i="5"/>
  <c r="BG188" i="5"/>
  <c r="BH188" i="5"/>
  <c r="BI188" i="5"/>
  <c r="BJ188" i="5"/>
  <c r="BK188" i="5"/>
  <c r="BL188" i="5"/>
  <c r="BM188" i="5"/>
  <c r="BN188" i="5"/>
  <c r="BO188" i="5"/>
  <c r="BP188" i="5"/>
  <c r="BQ188" i="5"/>
  <c r="BR188" i="5"/>
  <c r="BS188" i="5"/>
  <c r="BT188" i="5"/>
  <c r="BU188" i="5"/>
  <c r="BV188" i="5"/>
  <c r="BW188" i="5"/>
  <c r="BX188" i="5"/>
  <c r="BY188" i="5"/>
  <c r="BZ188" i="5"/>
  <c r="CA188" i="5"/>
  <c r="CB188" i="5"/>
  <c r="CC188" i="5"/>
  <c r="CD188" i="5"/>
  <c r="CE188" i="5"/>
  <c r="CF188" i="5"/>
  <c r="CG188" i="5"/>
  <c r="CH188" i="5"/>
  <c r="CI188" i="5"/>
  <c r="CJ188" i="5"/>
  <c r="CK188" i="5"/>
  <c r="CL188" i="5"/>
  <c r="CM188" i="5"/>
  <c r="CN188" i="5"/>
  <c r="CO188" i="5"/>
  <c r="CP188" i="5"/>
  <c r="CQ188" i="5"/>
  <c r="CR188" i="5"/>
  <c r="CS188" i="5"/>
  <c r="CT188" i="5"/>
  <c r="CU188" i="5"/>
  <c r="CV188" i="5"/>
  <c r="A189" i="5"/>
  <c r="B189" i="5"/>
  <c r="C189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P189" i="5"/>
  <c r="Q189" i="5"/>
  <c r="R189" i="5"/>
  <c r="S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AG189" i="5"/>
  <c r="AI189" i="5"/>
  <c r="AJ189" i="5"/>
  <c r="AK189" i="5"/>
  <c r="AL189" i="5"/>
  <c r="AM189" i="5"/>
  <c r="AN189" i="5"/>
  <c r="AO189" i="5"/>
  <c r="AP189" i="5"/>
  <c r="AQ189" i="5"/>
  <c r="AR189" i="5"/>
  <c r="AS189" i="5"/>
  <c r="AT189" i="5"/>
  <c r="AU189" i="5"/>
  <c r="AV189" i="5"/>
  <c r="AW189" i="5"/>
  <c r="AX189" i="5"/>
  <c r="AY189" i="5"/>
  <c r="AZ189" i="5"/>
  <c r="BA189" i="5"/>
  <c r="BB189" i="5"/>
  <c r="BC189" i="5"/>
  <c r="BD189" i="5"/>
  <c r="BE189" i="5"/>
  <c r="BF189" i="5"/>
  <c r="BG189" i="5"/>
  <c r="BH189" i="5"/>
  <c r="BI189" i="5"/>
  <c r="BJ189" i="5"/>
  <c r="BK189" i="5"/>
  <c r="BL189" i="5"/>
  <c r="BM189" i="5"/>
  <c r="BN189" i="5"/>
  <c r="BO189" i="5"/>
  <c r="BP189" i="5"/>
  <c r="BQ189" i="5"/>
  <c r="BR189" i="5"/>
  <c r="BS189" i="5"/>
  <c r="BT189" i="5"/>
  <c r="BU189" i="5"/>
  <c r="BV189" i="5"/>
  <c r="BW189" i="5"/>
  <c r="BX189" i="5"/>
  <c r="BY189" i="5"/>
  <c r="BZ189" i="5"/>
  <c r="CA189" i="5"/>
  <c r="CB189" i="5"/>
  <c r="CC189" i="5"/>
  <c r="CD189" i="5"/>
  <c r="CE189" i="5"/>
  <c r="CF189" i="5"/>
  <c r="CG189" i="5"/>
  <c r="CH189" i="5"/>
  <c r="CI189" i="5"/>
  <c r="CJ189" i="5"/>
  <c r="CK189" i="5"/>
  <c r="CL189" i="5"/>
  <c r="CM189" i="5"/>
  <c r="CN189" i="5"/>
  <c r="CO189" i="5"/>
  <c r="CP189" i="5"/>
  <c r="CQ189" i="5"/>
  <c r="CR189" i="5"/>
  <c r="CS189" i="5"/>
  <c r="CT189" i="5"/>
  <c r="CU189" i="5"/>
  <c r="CV189" i="5"/>
  <c r="A190" i="5"/>
  <c r="B190" i="5"/>
  <c r="C190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P190" i="5"/>
  <c r="Q190" i="5"/>
  <c r="R190" i="5"/>
  <c r="S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AG190" i="5"/>
  <c r="AI190" i="5"/>
  <c r="AJ190" i="5"/>
  <c r="AK190" i="5"/>
  <c r="AL190" i="5"/>
  <c r="AM190" i="5"/>
  <c r="AN190" i="5"/>
  <c r="AO190" i="5"/>
  <c r="AP190" i="5"/>
  <c r="AQ190" i="5"/>
  <c r="AR190" i="5"/>
  <c r="AS190" i="5"/>
  <c r="AT190" i="5"/>
  <c r="AU190" i="5"/>
  <c r="AV190" i="5"/>
  <c r="AW190" i="5"/>
  <c r="AX190" i="5"/>
  <c r="AY190" i="5"/>
  <c r="AZ190" i="5"/>
  <c r="BA190" i="5"/>
  <c r="BB190" i="5"/>
  <c r="BC190" i="5"/>
  <c r="BD190" i="5"/>
  <c r="BE190" i="5"/>
  <c r="BF190" i="5"/>
  <c r="BG190" i="5"/>
  <c r="BH190" i="5"/>
  <c r="BI190" i="5"/>
  <c r="BJ190" i="5"/>
  <c r="BK190" i="5"/>
  <c r="BL190" i="5"/>
  <c r="BM190" i="5"/>
  <c r="BN190" i="5"/>
  <c r="BO190" i="5"/>
  <c r="BP190" i="5"/>
  <c r="BQ190" i="5"/>
  <c r="BR190" i="5"/>
  <c r="BS190" i="5"/>
  <c r="BT190" i="5"/>
  <c r="BU190" i="5"/>
  <c r="BV190" i="5"/>
  <c r="BW190" i="5"/>
  <c r="BX190" i="5"/>
  <c r="BY190" i="5"/>
  <c r="BZ190" i="5"/>
  <c r="CA190" i="5"/>
  <c r="CB190" i="5"/>
  <c r="CC190" i="5"/>
  <c r="CD190" i="5"/>
  <c r="CE190" i="5"/>
  <c r="CF190" i="5"/>
  <c r="CG190" i="5"/>
  <c r="CH190" i="5"/>
  <c r="CI190" i="5"/>
  <c r="CJ190" i="5"/>
  <c r="CK190" i="5"/>
  <c r="CL190" i="5"/>
  <c r="CM190" i="5"/>
  <c r="CN190" i="5"/>
  <c r="CO190" i="5"/>
  <c r="CP190" i="5"/>
  <c r="CQ190" i="5"/>
  <c r="CR190" i="5"/>
  <c r="CS190" i="5"/>
  <c r="CT190" i="5"/>
  <c r="CU190" i="5"/>
  <c r="CV190" i="5"/>
  <c r="A191" i="5"/>
  <c r="B191" i="5"/>
  <c r="C191" i="5"/>
  <c r="D191" i="5"/>
  <c r="E191" i="5"/>
  <c r="F191" i="5"/>
  <c r="G191" i="5"/>
  <c r="H191" i="5"/>
  <c r="I191" i="5"/>
  <c r="J191" i="5"/>
  <c r="K191" i="5"/>
  <c r="L191" i="5"/>
  <c r="M191" i="5"/>
  <c r="N191" i="5"/>
  <c r="O191" i="5"/>
  <c r="P191" i="5"/>
  <c r="Q191" i="5"/>
  <c r="R191" i="5"/>
  <c r="S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AG191" i="5"/>
  <c r="AI191" i="5"/>
  <c r="AJ191" i="5"/>
  <c r="AK191" i="5"/>
  <c r="AL191" i="5"/>
  <c r="AM191" i="5"/>
  <c r="AN191" i="5"/>
  <c r="AO191" i="5"/>
  <c r="AP191" i="5"/>
  <c r="AQ191" i="5"/>
  <c r="AR191" i="5"/>
  <c r="AS191" i="5"/>
  <c r="AT191" i="5"/>
  <c r="AU191" i="5"/>
  <c r="AV191" i="5"/>
  <c r="AW191" i="5"/>
  <c r="AX191" i="5"/>
  <c r="AY191" i="5"/>
  <c r="AZ191" i="5"/>
  <c r="BA191" i="5"/>
  <c r="BB191" i="5"/>
  <c r="BC191" i="5"/>
  <c r="BD191" i="5"/>
  <c r="BE191" i="5"/>
  <c r="BF191" i="5"/>
  <c r="BG191" i="5"/>
  <c r="BH191" i="5"/>
  <c r="BI191" i="5"/>
  <c r="BJ191" i="5"/>
  <c r="BK191" i="5"/>
  <c r="BL191" i="5"/>
  <c r="BM191" i="5"/>
  <c r="BN191" i="5"/>
  <c r="BO191" i="5"/>
  <c r="BP191" i="5"/>
  <c r="BQ191" i="5"/>
  <c r="BR191" i="5"/>
  <c r="BS191" i="5"/>
  <c r="BT191" i="5"/>
  <c r="BU191" i="5"/>
  <c r="BV191" i="5"/>
  <c r="BW191" i="5"/>
  <c r="BX191" i="5"/>
  <c r="BY191" i="5"/>
  <c r="BZ191" i="5"/>
  <c r="CA191" i="5"/>
  <c r="CB191" i="5"/>
  <c r="CC191" i="5"/>
  <c r="CD191" i="5"/>
  <c r="CE191" i="5"/>
  <c r="CF191" i="5"/>
  <c r="CG191" i="5"/>
  <c r="CH191" i="5"/>
  <c r="CI191" i="5"/>
  <c r="CJ191" i="5"/>
  <c r="CK191" i="5"/>
  <c r="CL191" i="5"/>
  <c r="CM191" i="5"/>
  <c r="CN191" i="5"/>
  <c r="CO191" i="5"/>
  <c r="CP191" i="5"/>
  <c r="CQ191" i="5"/>
  <c r="CR191" i="5"/>
  <c r="CS191" i="5"/>
  <c r="CT191" i="5"/>
  <c r="CU191" i="5"/>
  <c r="CV191" i="5"/>
  <c r="A192" i="5"/>
  <c r="B192" i="5"/>
  <c r="C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AG192" i="5"/>
  <c r="AI192" i="5"/>
  <c r="AJ192" i="5"/>
  <c r="AK192" i="5"/>
  <c r="AL192" i="5"/>
  <c r="AM192" i="5"/>
  <c r="AN192" i="5"/>
  <c r="AO192" i="5"/>
  <c r="AP192" i="5"/>
  <c r="AQ192" i="5"/>
  <c r="AR192" i="5"/>
  <c r="AS192" i="5"/>
  <c r="AT192" i="5"/>
  <c r="AU192" i="5"/>
  <c r="AV192" i="5"/>
  <c r="AW192" i="5"/>
  <c r="AX192" i="5"/>
  <c r="AY192" i="5"/>
  <c r="AZ192" i="5"/>
  <c r="BA192" i="5"/>
  <c r="BB192" i="5"/>
  <c r="BC192" i="5"/>
  <c r="BD192" i="5"/>
  <c r="BE192" i="5"/>
  <c r="BF192" i="5"/>
  <c r="BG192" i="5"/>
  <c r="BH192" i="5"/>
  <c r="BI192" i="5"/>
  <c r="BJ192" i="5"/>
  <c r="BK192" i="5"/>
  <c r="BL192" i="5"/>
  <c r="BM192" i="5"/>
  <c r="BN192" i="5"/>
  <c r="BO192" i="5"/>
  <c r="BP192" i="5"/>
  <c r="BQ192" i="5"/>
  <c r="BR192" i="5"/>
  <c r="BS192" i="5"/>
  <c r="BT192" i="5"/>
  <c r="BU192" i="5"/>
  <c r="BV192" i="5"/>
  <c r="BW192" i="5"/>
  <c r="BX192" i="5"/>
  <c r="BY192" i="5"/>
  <c r="BZ192" i="5"/>
  <c r="CA192" i="5"/>
  <c r="CB192" i="5"/>
  <c r="CC192" i="5"/>
  <c r="CD192" i="5"/>
  <c r="CE192" i="5"/>
  <c r="CF192" i="5"/>
  <c r="CG192" i="5"/>
  <c r="CH192" i="5"/>
  <c r="CI192" i="5"/>
  <c r="CJ192" i="5"/>
  <c r="CK192" i="5"/>
  <c r="CL192" i="5"/>
  <c r="CM192" i="5"/>
  <c r="CN192" i="5"/>
  <c r="CO192" i="5"/>
  <c r="CP192" i="5"/>
  <c r="CQ192" i="5"/>
  <c r="CR192" i="5"/>
  <c r="CS192" i="5"/>
  <c r="CT192" i="5"/>
  <c r="CU192" i="5"/>
  <c r="CV192" i="5"/>
  <c r="A193" i="5"/>
  <c r="B193" i="5"/>
  <c r="C193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AG193" i="5"/>
  <c r="AI193" i="5"/>
  <c r="AJ193" i="5"/>
  <c r="AK193" i="5"/>
  <c r="AL193" i="5"/>
  <c r="AM193" i="5"/>
  <c r="AN193" i="5"/>
  <c r="AO193" i="5"/>
  <c r="AP193" i="5"/>
  <c r="AQ193" i="5"/>
  <c r="AR193" i="5"/>
  <c r="AS193" i="5"/>
  <c r="AT193" i="5"/>
  <c r="AU193" i="5"/>
  <c r="AV193" i="5"/>
  <c r="AW193" i="5"/>
  <c r="AX193" i="5"/>
  <c r="AY193" i="5"/>
  <c r="AZ193" i="5"/>
  <c r="BA193" i="5"/>
  <c r="BB193" i="5"/>
  <c r="BC193" i="5"/>
  <c r="BD193" i="5"/>
  <c r="BE193" i="5"/>
  <c r="BF193" i="5"/>
  <c r="BG193" i="5"/>
  <c r="BH193" i="5"/>
  <c r="BI193" i="5"/>
  <c r="BJ193" i="5"/>
  <c r="BK193" i="5"/>
  <c r="BL193" i="5"/>
  <c r="BM193" i="5"/>
  <c r="BN193" i="5"/>
  <c r="BO193" i="5"/>
  <c r="BP193" i="5"/>
  <c r="BQ193" i="5"/>
  <c r="BR193" i="5"/>
  <c r="BS193" i="5"/>
  <c r="BT193" i="5"/>
  <c r="BU193" i="5"/>
  <c r="BV193" i="5"/>
  <c r="BW193" i="5"/>
  <c r="BX193" i="5"/>
  <c r="BY193" i="5"/>
  <c r="BZ193" i="5"/>
  <c r="CA193" i="5"/>
  <c r="CB193" i="5"/>
  <c r="CC193" i="5"/>
  <c r="CD193" i="5"/>
  <c r="CE193" i="5"/>
  <c r="CF193" i="5"/>
  <c r="CG193" i="5"/>
  <c r="CH193" i="5"/>
  <c r="CI193" i="5"/>
  <c r="CJ193" i="5"/>
  <c r="CK193" i="5"/>
  <c r="CL193" i="5"/>
  <c r="CM193" i="5"/>
  <c r="CN193" i="5"/>
  <c r="CO193" i="5"/>
  <c r="CP193" i="5"/>
  <c r="CQ193" i="5"/>
  <c r="CR193" i="5"/>
  <c r="CS193" i="5"/>
  <c r="CT193" i="5"/>
  <c r="CU193" i="5"/>
  <c r="CV193" i="5"/>
  <c r="A194" i="5"/>
  <c r="B194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AG194" i="5"/>
  <c r="AI194" i="5"/>
  <c r="AJ194" i="5"/>
  <c r="AK194" i="5"/>
  <c r="AL194" i="5"/>
  <c r="AM194" i="5"/>
  <c r="AN194" i="5"/>
  <c r="AO194" i="5"/>
  <c r="AP194" i="5"/>
  <c r="AQ194" i="5"/>
  <c r="AR194" i="5"/>
  <c r="AS194" i="5"/>
  <c r="AT194" i="5"/>
  <c r="AU194" i="5"/>
  <c r="AV194" i="5"/>
  <c r="AW194" i="5"/>
  <c r="AX194" i="5"/>
  <c r="AY194" i="5"/>
  <c r="AZ194" i="5"/>
  <c r="BA194" i="5"/>
  <c r="BB194" i="5"/>
  <c r="BC194" i="5"/>
  <c r="BD194" i="5"/>
  <c r="BE194" i="5"/>
  <c r="BF194" i="5"/>
  <c r="BG194" i="5"/>
  <c r="BH194" i="5"/>
  <c r="BI194" i="5"/>
  <c r="BJ194" i="5"/>
  <c r="BK194" i="5"/>
  <c r="BL194" i="5"/>
  <c r="BM194" i="5"/>
  <c r="BN194" i="5"/>
  <c r="BO194" i="5"/>
  <c r="BP194" i="5"/>
  <c r="BQ194" i="5"/>
  <c r="BR194" i="5"/>
  <c r="BS194" i="5"/>
  <c r="BT194" i="5"/>
  <c r="BU194" i="5"/>
  <c r="BV194" i="5"/>
  <c r="BW194" i="5"/>
  <c r="BX194" i="5"/>
  <c r="BY194" i="5"/>
  <c r="BZ194" i="5"/>
  <c r="CA194" i="5"/>
  <c r="CB194" i="5"/>
  <c r="CC194" i="5"/>
  <c r="CD194" i="5"/>
  <c r="CE194" i="5"/>
  <c r="CF194" i="5"/>
  <c r="CG194" i="5"/>
  <c r="CH194" i="5"/>
  <c r="CI194" i="5"/>
  <c r="CJ194" i="5"/>
  <c r="CK194" i="5"/>
  <c r="CL194" i="5"/>
  <c r="CM194" i="5"/>
  <c r="CN194" i="5"/>
  <c r="CO194" i="5"/>
  <c r="CP194" i="5"/>
  <c r="CQ194" i="5"/>
  <c r="CR194" i="5"/>
  <c r="CS194" i="5"/>
  <c r="CT194" i="5"/>
  <c r="CU194" i="5"/>
  <c r="CV194" i="5"/>
  <c r="A195" i="5"/>
  <c r="B195" i="5"/>
  <c r="C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AG195" i="5"/>
  <c r="AI195" i="5"/>
  <c r="AJ195" i="5"/>
  <c r="AK195" i="5"/>
  <c r="AL195" i="5"/>
  <c r="AM195" i="5"/>
  <c r="AN195" i="5"/>
  <c r="AO195" i="5"/>
  <c r="AP195" i="5"/>
  <c r="AQ195" i="5"/>
  <c r="AR195" i="5"/>
  <c r="AS195" i="5"/>
  <c r="AT195" i="5"/>
  <c r="AU195" i="5"/>
  <c r="AV195" i="5"/>
  <c r="AW195" i="5"/>
  <c r="AX195" i="5"/>
  <c r="AY195" i="5"/>
  <c r="AZ195" i="5"/>
  <c r="BA195" i="5"/>
  <c r="BB195" i="5"/>
  <c r="BC195" i="5"/>
  <c r="BD195" i="5"/>
  <c r="BE195" i="5"/>
  <c r="BF195" i="5"/>
  <c r="BG195" i="5"/>
  <c r="BH195" i="5"/>
  <c r="BI195" i="5"/>
  <c r="BJ195" i="5"/>
  <c r="BK195" i="5"/>
  <c r="BL195" i="5"/>
  <c r="BM195" i="5"/>
  <c r="BN195" i="5"/>
  <c r="BO195" i="5"/>
  <c r="BP195" i="5"/>
  <c r="BQ195" i="5"/>
  <c r="BR195" i="5"/>
  <c r="BS195" i="5"/>
  <c r="BT195" i="5"/>
  <c r="BU195" i="5"/>
  <c r="BV195" i="5"/>
  <c r="BW195" i="5"/>
  <c r="BX195" i="5"/>
  <c r="BY195" i="5"/>
  <c r="BZ195" i="5"/>
  <c r="CA195" i="5"/>
  <c r="CB195" i="5"/>
  <c r="CC195" i="5"/>
  <c r="CD195" i="5"/>
  <c r="CE195" i="5"/>
  <c r="CF195" i="5"/>
  <c r="CG195" i="5"/>
  <c r="CH195" i="5"/>
  <c r="CI195" i="5"/>
  <c r="CJ195" i="5"/>
  <c r="CK195" i="5"/>
  <c r="CL195" i="5"/>
  <c r="CM195" i="5"/>
  <c r="CN195" i="5"/>
  <c r="CO195" i="5"/>
  <c r="CP195" i="5"/>
  <c r="CQ195" i="5"/>
  <c r="CR195" i="5"/>
  <c r="CS195" i="5"/>
  <c r="CT195" i="5"/>
  <c r="CU195" i="5"/>
  <c r="CV195" i="5"/>
  <c r="A196" i="5"/>
  <c r="B196" i="5"/>
  <c r="C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AG196" i="5"/>
  <c r="AI196" i="5"/>
  <c r="AJ196" i="5"/>
  <c r="AK196" i="5"/>
  <c r="AL196" i="5"/>
  <c r="AM196" i="5"/>
  <c r="AN196" i="5"/>
  <c r="AO196" i="5"/>
  <c r="AP196" i="5"/>
  <c r="AQ196" i="5"/>
  <c r="AR196" i="5"/>
  <c r="AS196" i="5"/>
  <c r="AT196" i="5"/>
  <c r="AU196" i="5"/>
  <c r="AV196" i="5"/>
  <c r="AW196" i="5"/>
  <c r="AX196" i="5"/>
  <c r="AY196" i="5"/>
  <c r="AZ196" i="5"/>
  <c r="BA196" i="5"/>
  <c r="BB196" i="5"/>
  <c r="BC196" i="5"/>
  <c r="BD196" i="5"/>
  <c r="BE196" i="5"/>
  <c r="BF196" i="5"/>
  <c r="BG196" i="5"/>
  <c r="BH196" i="5"/>
  <c r="BI196" i="5"/>
  <c r="BJ196" i="5"/>
  <c r="BK196" i="5"/>
  <c r="BL196" i="5"/>
  <c r="BM196" i="5"/>
  <c r="BN196" i="5"/>
  <c r="BO196" i="5"/>
  <c r="BP196" i="5"/>
  <c r="BQ196" i="5"/>
  <c r="BR196" i="5"/>
  <c r="BS196" i="5"/>
  <c r="BT196" i="5"/>
  <c r="BU196" i="5"/>
  <c r="BV196" i="5"/>
  <c r="BW196" i="5"/>
  <c r="BX196" i="5"/>
  <c r="BY196" i="5"/>
  <c r="BZ196" i="5"/>
  <c r="CA196" i="5"/>
  <c r="CB196" i="5"/>
  <c r="CC196" i="5"/>
  <c r="CD196" i="5"/>
  <c r="CE196" i="5"/>
  <c r="CF196" i="5"/>
  <c r="CG196" i="5"/>
  <c r="CH196" i="5"/>
  <c r="CI196" i="5"/>
  <c r="CJ196" i="5"/>
  <c r="CK196" i="5"/>
  <c r="CL196" i="5"/>
  <c r="CM196" i="5"/>
  <c r="CN196" i="5"/>
  <c r="CO196" i="5"/>
  <c r="CP196" i="5"/>
  <c r="CQ196" i="5"/>
  <c r="CR196" i="5"/>
  <c r="CS196" i="5"/>
  <c r="CT196" i="5"/>
  <c r="CU196" i="5"/>
  <c r="CV196" i="5"/>
  <c r="A197" i="5"/>
  <c r="B197" i="5"/>
  <c r="C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AG197" i="5"/>
  <c r="AI197" i="5"/>
  <c r="AJ197" i="5"/>
  <c r="AK197" i="5"/>
  <c r="AL197" i="5"/>
  <c r="AM197" i="5"/>
  <c r="AN197" i="5"/>
  <c r="AO197" i="5"/>
  <c r="AP197" i="5"/>
  <c r="AQ197" i="5"/>
  <c r="AR197" i="5"/>
  <c r="AS197" i="5"/>
  <c r="AT197" i="5"/>
  <c r="AU197" i="5"/>
  <c r="AV197" i="5"/>
  <c r="AW197" i="5"/>
  <c r="AX197" i="5"/>
  <c r="AY197" i="5"/>
  <c r="AZ197" i="5"/>
  <c r="BA197" i="5"/>
  <c r="BB197" i="5"/>
  <c r="BC197" i="5"/>
  <c r="BD197" i="5"/>
  <c r="BE197" i="5"/>
  <c r="BF197" i="5"/>
  <c r="BG197" i="5"/>
  <c r="BH197" i="5"/>
  <c r="BI197" i="5"/>
  <c r="BJ197" i="5"/>
  <c r="BK197" i="5"/>
  <c r="BL197" i="5"/>
  <c r="BM197" i="5"/>
  <c r="BN197" i="5"/>
  <c r="BO197" i="5"/>
  <c r="BP197" i="5"/>
  <c r="BQ197" i="5"/>
  <c r="BR197" i="5"/>
  <c r="BS197" i="5"/>
  <c r="BT197" i="5"/>
  <c r="BU197" i="5"/>
  <c r="BV197" i="5"/>
  <c r="BW197" i="5"/>
  <c r="BX197" i="5"/>
  <c r="BY197" i="5"/>
  <c r="BZ197" i="5"/>
  <c r="CA197" i="5"/>
  <c r="CB197" i="5"/>
  <c r="CC197" i="5"/>
  <c r="CD197" i="5"/>
  <c r="CE197" i="5"/>
  <c r="CF197" i="5"/>
  <c r="CG197" i="5"/>
  <c r="CH197" i="5"/>
  <c r="CI197" i="5"/>
  <c r="CJ197" i="5"/>
  <c r="CK197" i="5"/>
  <c r="CL197" i="5"/>
  <c r="CM197" i="5"/>
  <c r="CN197" i="5"/>
  <c r="CO197" i="5"/>
  <c r="CP197" i="5"/>
  <c r="CQ197" i="5"/>
  <c r="CR197" i="5"/>
  <c r="CS197" i="5"/>
  <c r="CT197" i="5"/>
  <c r="CU197" i="5"/>
  <c r="CV197" i="5"/>
  <c r="A198" i="5"/>
  <c r="B198" i="5"/>
  <c r="C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AG198" i="5"/>
  <c r="AI198" i="5"/>
  <c r="AJ198" i="5"/>
  <c r="AK198" i="5"/>
  <c r="AL198" i="5"/>
  <c r="AM198" i="5"/>
  <c r="AN198" i="5"/>
  <c r="AO198" i="5"/>
  <c r="AP198" i="5"/>
  <c r="AQ198" i="5"/>
  <c r="AR198" i="5"/>
  <c r="AS198" i="5"/>
  <c r="AT198" i="5"/>
  <c r="AU198" i="5"/>
  <c r="AV198" i="5"/>
  <c r="AW198" i="5"/>
  <c r="AX198" i="5"/>
  <c r="AY198" i="5"/>
  <c r="AZ198" i="5"/>
  <c r="BA198" i="5"/>
  <c r="BB198" i="5"/>
  <c r="BC198" i="5"/>
  <c r="BD198" i="5"/>
  <c r="BE198" i="5"/>
  <c r="BF198" i="5"/>
  <c r="BG198" i="5"/>
  <c r="BH198" i="5"/>
  <c r="BI198" i="5"/>
  <c r="BJ198" i="5"/>
  <c r="BK198" i="5"/>
  <c r="BL198" i="5"/>
  <c r="BM198" i="5"/>
  <c r="BN198" i="5"/>
  <c r="BO198" i="5"/>
  <c r="BP198" i="5"/>
  <c r="BQ198" i="5"/>
  <c r="BR198" i="5"/>
  <c r="BS198" i="5"/>
  <c r="BT198" i="5"/>
  <c r="BU198" i="5"/>
  <c r="BV198" i="5"/>
  <c r="BW198" i="5"/>
  <c r="BX198" i="5"/>
  <c r="BY198" i="5"/>
  <c r="BZ198" i="5"/>
  <c r="CA198" i="5"/>
  <c r="CB198" i="5"/>
  <c r="CC198" i="5"/>
  <c r="CD198" i="5"/>
  <c r="CE198" i="5"/>
  <c r="CF198" i="5"/>
  <c r="CG198" i="5"/>
  <c r="CH198" i="5"/>
  <c r="CI198" i="5"/>
  <c r="CJ198" i="5"/>
  <c r="CK198" i="5"/>
  <c r="CL198" i="5"/>
  <c r="CM198" i="5"/>
  <c r="CN198" i="5"/>
  <c r="CO198" i="5"/>
  <c r="CP198" i="5"/>
  <c r="CQ198" i="5"/>
  <c r="CR198" i="5"/>
  <c r="CS198" i="5"/>
  <c r="CT198" i="5"/>
  <c r="CU198" i="5"/>
  <c r="CV198" i="5"/>
  <c r="A199" i="5"/>
  <c r="B199" i="5"/>
  <c r="C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S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AG199" i="5"/>
  <c r="AI199" i="5"/>
  <c r="AJ199" i="5"/>
  <c r="AK199" i="5"/>
  <c r="AL199" i="5"/>
  <c r="AM199" i="5"/>
  <c r="AN199" i="5"/>
  <c r="AO199" i="5"/>
  <c r="AP199" i="5"/>
  <c r="AQ199" i="5"/>
  <c r="AR199" i="5"/>
  <c r="AS199" i="5"/>
  <c r="AT199" i="5"/>
  <c r="AU199" i="5"/>
  <c r="AV199" i="5"/>
  <c r="AW199" i="5"/>
  <c r="AX199" i="5"/>
  <c r="AY199" i="5"/>
  <c r="AZ199" i="5"/>
  <c r="BA199" i="5"/>
  <c r="BB199" i="5"/>
  <c r="BC199" i="5"/>
  <c r="BD199" i="5"/>
  <c r="BE199" i="5"/>
  <c r="BF199" i="5"/>
  <c r="BG199" i="5"/>
  <c r="BH199" i="5"/>
  <c r="BI199" i="5"/>
  <c r="BJ199" i="5"/>
  <c r="BK199" i="5"/>
  <c r="BL199" i="5"/>
  <c r="BM199" i="5"/>
  <c r="BN199" i="5"/>
  <c r="BO199" i="5"/>
  <c r="BP199" i="5"/>
  <c r="BQ199" i="5"/>
  <c r="BR199" i="5"/>
  <c r="BS199" i="5"/>
  <c r="BT199" i="5"/>
  <c r="BU199" i="5"/>
  <c r="BV199" i="5"/>
  <c r="BW199" i="5"/>
  <c r="BX199" i="5"/>
  <c r="BY199" i="5"/>
  <c r="BZ199" i="5"/>
  <c r="CA199" i="5"/>
  <c r="CB199" i="5"/>
  <c r="CC199" i="5"/>
  <c r="CD199" i="5"/>
  <c r="CE199" i="5"/>
  <c r="CF199" i="5"/>
  <c r="CG199" i="5"/>
  <c r="CH199" i="5"/>
  <c r="CI199" i="5"/>
  <c r="CJ199" i="5"/>
  <c r="CK199" i="5"/>
  <c r="CL199" i="5"/>
  <c r="CM199" i="5"/>
  <c r="CN199" i="5"/>
  <c r="CO199" i="5"/>
  <c r="CP199" i="5"/>
  <c r="CQ199" i="5"/>
  <c r="CR199" i="5"/>
  <c r="CS199" i="5"/>
  <c r="CT199" i="5"/>
  <c r="CU199" i="5"/>
  <c r="CV199" i="5"/>
  <c r="A200" i="5"/>
  <c r="B200" i="5"/>
  <c r="C200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S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AG200" i="5"/>
  <c r="AI200" i="5"/>
  <c r="AJ200" i="5"/>
  <c r="AK200" i="5"/>
  <c r="AL200" i="5"/>
  <c r="AM200" i="5"/>
  <c r="AN200" i="5"/>
  <c r="AO200" i="5"/>
  <c r="AP200" i="5"/>
  <c r="AQ200" i="5"/>
  <c r="AR200" i="5"/>
  <c r="AS200" i="5"/>
  <c r="AT200" i="5"/>
  <c r="AU200" i="5"/>
  <c r="AV200" i="5"/>
  <c r="AW200" i="5"/>
  <c r="AX200" i="5"/>
  <c r="AY200" i="5"/>
  <c r="AZ200" i="5"/>
  <c r="BA200" i="5"/>
  <c r="BB200" i="5"/>
  <c r="BC200" i="5"/>
  <c r="BD200" i="5"/>
  <c r="BE200" i="5"/>
  <c r="BF200" i="5"/>
  <c r="BG200" i="5"/>
  <c r="BH200" i="5"/>
  <c r="BI200" i="5"/>
  <c r="BJ200" i="5"/>
  <c r="BK200" i="5"/>
  <c r="BL200" i="5"/>
  <c r="BM200" i="5"/>
  <c r="BN200" i="5"/>
  <c r="BO200" i="5"/>
  <c r="BP200" i="5"/>
  <c r="BQ200" i="5"/>
  <c r="BR200" i="5"/>
  <c r="BS200" i="5"/>
  <c r="BT200" i="5"/>
  <c r="BU200" i="5"/>
  <c r="BV200" i="5"/>
  <c r="BW200" i="5"/>
  <c r="BX200" i="5"/>
  <c r="BY200" i="5"/>
  <c r="BZ200" i="5"/>
  <c r="CA200" i="5"/>
  <c r="CB200" i="5"/>
  <c r="CC200" i="5"/>
  <c r="CD200" i="5"/>
  <c r="CE200" i="5"/>
  <c r="CF200" i="5"/>
  <c r="CG200" i="5"/>
  <c r="CH200" i="5"/>
  <c r="CI200" i="5"/>
  <c r="CJ200" i="5"/>
  <c r="CK200" i="5"/>
  <c r="CL200" i="5"/>
  <c r="CM200" i="5"/>
  <c r="CN200" i="5"/>
  <c r="CO200" i="5"/>
  <c r="CP200" i="5"/>
  <c r="CQ200" i="5"/>
  <c r="CR200" i="5"/>
  <c r="CS200" i="5"/>
  <c r="CT200" i="5"/>
  <c r="CU200" i="5"/>
  <c r="CV200" i="5"/>
  <c r="A201" i="5"/>
  <c r="B201" i="5"/>
  <c r="C201" i="5"/>
  <c r="D201" i="5"/>
  <c r="E201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S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AG201" i="5"/>
  <c r="AI201" i="5"/>
  <c r="AJ201" i="5"/>
  <c r="AK201" i="5"/>
  <c r="AL201" i="5"/>
  <c r="AM201" i="5"/>
  <c r="AN201" i="5"/>
  <c r="AO201" i="5"/>
  <c r="AP201" i="5"/>
  <c r="AQ201" i="5"/>
  <c r="AR201" i="5"/>
  <c r="AS201" i="5"/>
  <c r="AT201" i="5"/>
  <c r="AU201" i="5"/>
  <c r="AV201" i="5"/>
  <c r="AW201" i="5"/>
  <c r="AX201" i="5"/>
  <c r="AY201" i="5"/>
  <c r="AZ201" i="5"/>
  <c r="BA201" i="5"/>
  <c r="BB201" i="5"/>
  <c r="BC201" i="5"/>
  <c r="BD201" i="5"/>
  <c r="BE201" i="5"/>
  <c r="BF201" i="5"/>
  <c r="BG201" i="5"/>
  <c r="BH201" i="5"/>
  <c r="BI201" i="5"/>
  <c r="BJ201" i="5"/>
  <c r="BK201" i="5"/>
  <c r="BL201" i="5"/>
  <c r="BM201" i="5"/>
  <c r="BN201" i="5"/>
  <c r="BO201" i="5"/>
  <c r="BP201" i="5"/>
  <c r="BQ201" i="5"/>
  <c r="BR201" i="5"/>
  <c r="BS201" i="5"/>
  <c r="BT201" i="5"/>
  <c r="BU201" i="5"/>
  <c r="BV201" i="5"/>
  <c r="BW201" i="5"/>
  <c r="BX201" i="5"/>
  <c r="BY201" i="5"/>
  <c r="BZ201" i="5"/>
  <c r="CA201" i="5"/>
  <c r="CB201" i="5"/>
  <c r="CC201" i="5"/>
  <c r="CD201" i="5"/>
  <c r="CE201" i="5"/>
  <c r="CF201" i="5"/>
  <c r="CG201" i="5"/>
  <c r="CH201" i="5"/>
  <c r="CI201" i="5"/>
  <c r="CJ201" i="5"/>
  <c r="CK201" i="5"/>
  <c r="CL201" i="5"/>
  <c r="CM201" i="5"/>
  <c r="CN201" i="5"/>
  <c r="CO201" i="5"/>
  <c r="CP201" i="5"/>
  <c r="CQ201" i="5"/>
  <c r="CR201" i="5"/>
  <c r="CS201" i="5"/>
  <c r="CT201" i="5"/>
  <c r="CU201" i="5"/>
  <c r="CV201" i="5"/>
  <c r="A202" i="5"/>
  <c r="B202" i="5"/>
  <c r="C202" i="5"/>
  <c r="D202" i="5"/>
  <c r="E202" i="5"/>
  <c r="F202" i="5"/>
  <c r="G202" i="5"/>
  <c r="H202" i="5"/>
  <c r="I202" i="5"/>
  <c r="J202" i="5"/>
  <c r="K202" i="5"/>
  <c r="L202" i="5"/>
  <c r="M202" i="5"/>
  <c r="N202" i="5"/>
  <c r="O202" i="5"/>
  <c r="P202" i="5"/>
  <c r="Q202" i="5"/>
  <c r="R202" i="5"/>
  <c r="S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AG202" i="5"/>
  <c r="AI202" i="5"/>
  <c r="AJ202" i="5"/>
  <c r="AK202" i="5"/>
  <c r="AL202" i="5"/>
  <c r="AM202" i="5"/>
  <c r="AN202" i="5"/>
  <c r="AO202" i="5"/>
  <c r="AP202" i="5"/>
  <c r="AQ202" i="5"/>
  <c r="AR202" i="5"/>
  <c r="AS202" i="5"/>
  <c r="AT202" i="5"/>
  <c r="AU202" i="5"/>
  <c r="AV202" i="5"/>
  <c r="AW202" i="5"/>
  <c r="AX202" i="5"/>
  <c r="AY202" i="5"/>
  <c r="AZ202" i="5"/>
  <c r="BA202" i="5"/>
  <c r="BB202" i="5"/>
  <c r="BC202" i="5"/>
  <c r="BD202" i="5"/>
  <c r="BE202" i="5"/>
  <c r="BF202" i="5"/>
  <c r="BG202" i="5"/>
  <c r="BH202" i="5"/>
  <c r="BI202" i="5"/>
  <c r="BJ202" i="5"/>
  <c r="BK202" i="5"/>
  <c r="BL202" i="5"/>
  <c r="BM202" i="5"/>
  <c r="BN202" i="5"/>
  <c r="BO202" i="5"/>
  <c r="BP202" i="5"/>
  <c r="BQ202" i="5"/>
  <c r="BR202" i="5"/>
  <c r="BS202" i="5"/>
  <c r="BT202" i="5"/>
  <c r="BU202" i="5"/>
  <c r="BV202" i="5"/>
  <c r="BW202" i="5"/>
  <c r="BX202" i="5"/>
  <c r="BY202" i="5"/>
  <c r="BZ202" i="5"/>
  <c r="CA202" i="5"/>
  <c r="CB202" i="5"/>
  <c r="CC202" i="5"/>
  <c r="CD202" i="5"/>
  <c r="CE202" i="5"/>
  <c r="CF202" i="5"/>
  <c r="CG202" i="5"/>
  <c r="CH202" i="5"/>
  <c r="CI202" i="5"/>
  <c r="CJ202" i="5"/>
  <c r="CK202" i="5"/>
  <c r="CL202" i="5"/>
  <c r="CM202" i="5"/>
  <c r="CN202" i="5"/>
  <c r="CO202" i="5"/>
  <c r="CP202" i="5"/>
  <c r="CQ202" i="5"/>
  <c r="CR202" i="5"/>
  <c r="CS202" i="5"/>
  <c r="CT202" i="5"/>
  <c r="CU202" i="5"/>
  <c r="CV202" i="5"/>
  <c r="A203" i="5"/>
  <c r="B203" i="5"/>
  <c r="C203" i="5"/>
  <c r="D203" i="5"/>
  <c r="E203" i="5"/>
  <c r="F203" i="5"/>
  <c r="G203" i="5"/>
  <c r="H203" i="5"/>
  <c r="I203" i="5"/>
  <c r="J203" i="5"/>
  <c r="K203" i="5"/>
  <c r="L203" i="5"/>
  <c r="M203" i="5"/>
  <c r="N203" i="5"/>
  <c r="O203" i="5"/>
  <c r="P203" i="5"/>
  <c r="Q203" i="5"/>
  <c r="R203" i="5"/>
  <c r="S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AG203" i="5"/>
  <c r="AI203" i="5"/>
  <c r="AJ203" i="5"/>
  <c r="AK203" i="5"/>
  <c r="AL203" i="5"/>
  <c r="AM203" i="5"/>
  <c r="AN203" i="5"/>
  <c r="AO203" i="5"/>
  <c r="AP203" i="5"/>
  <c r="AQ203" i="5"/>
  <c r="AR203" i="5"/>
  <c r="AS203" i="5"/>
  <c r="AT203" i="5"/>
  <c r="AU203" i="5"/>
  <c r="AV203" i="5"/>
  <c r="AW203" i="5"/>
  <c r="AX203" i="5"/>
  <c r="AY203" i="5"/>
  <c r="AZ203" i="5"/>
  <c r="BA203" i="5"/>
  <c r="BB203" i="5"/>
  <c r="BC203" i="5"/>
  <c r="BD203" i="5"/>
  <c r="BE203" i="5"/>
  <c r="BF203" i="5"/>
  <c r="BG203" i="5"/>
  <c r="BH203" i="5"/>
  <c r="BI203" i="5"/>
  <c r="BJ203" i="5"/>
  <c r="BK203" i="5"/>
  <c r="BL203" i="5"/>
  <c r="BM203" i="5"/>
  <c r="BN203" i="5"/>
  <c r="BO203" i="5"/>
  <c r="BP203" i="5"/>
  <c r="BQ203" i="5"/>
  <c r="BR203" i="5"/>
  <c r="BS203" i="5"/>
  <c r="BT203" i="5"/>
  <c r="BU203" i="5"/>
  <c r="BV203" i="5"/>
  <c r="BW203" i="5"/>
  <c r="BX203" i="5"/>
  <c r="BY203" i="5"/>
  <c r="BZ203" i="5"/>
  <c r="CA203" i="5"/>
  <c r="CB203" i="5"/>
  <c r="CC203" i="5"/>
  <c r="CD203" i="5"/>
  <c r="CE203" i="5"/>
  <c r="CF203" i="5"/>
  <c r="CG203" i="5"/>
  <c r="CH203" i="5"/>
  <c r="CI203" i="5"/>
  <c r="CJ203" i="5"/>
  <c r="CK203" i="5"/>
  <c r="CL203" i="5"/>
  <c r="CM203" i="5"/>
  <c r="CN203" i="5"/>
  <c r="CO203" i="5"/>
  <c r="CP203" i="5"/>
  <c r="CQ203" i="5"/>
  <c r="CR203" i="5"/>
  <c r="CS203" i="5"/>
  <c r="CT203" i="5"/>
  <c r="CU203" i="5"/>
  <c r="CV203" i="5"/>
  <c r="A204" i="5"/>
  <c r="B204" i="5"/>
  <c r="C204" i="5"/>
  <c r="D204" i="5"/>
  <c r="E204" i="5"/>
  <c r="F204" i="5"/>
  <c r="G204" i="5"/>
  <c r="H204" i="5"/>
  <c r="I204" i="5"/>
  <c r="J204" i="5"/>
  <c r="K204" i="5"/>
  <c r="L204" i="5"/>
  <c r="M204" i="5"/>
  <c r="N204" i="5"/>
  <c r="O204" i="5"/>
  <c r="P204" i="5"/>
  <c r="Q204" i="5"/>
  <c r="R204" i="5"/>
  <c r="S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AG204" i="5"/>
  <c r="AI204" i="5"/>
  <c r="AJ204" i="5"/>
  <c r="AK204" i="5"/>
  <c r="AL204" i="5"/>
  <c r="AM204" i="5"/>
  <c r="AN204" i="5"/>
  <c r="AO204" i="5"/>
  <c r="AP204" i="5"/>
  <c r="AQ204" i="5"/>
  <c r="AR204" i="5"/>
  <c r="AS204" i="5"/>
  <c r="AT204" i="5"/>
  <c r="AU204" i="5"/>
  <c r="AV204" i="5"/>
  <c r="AW204" i="5"/>
  <c r="AX204" i="5"/>
  <c r="AY204" i="5"/>
  <c r="AZ204" i="5"/>
  <c r="BA204" i="5"/>
  <c r="BB204" i="5"/>
  <c r="BC204" i="5"/>
  <c r="BD204" i="5"/>
  <c r="BE204" i="5"/>
  <c r="BF204" i="5"/>
  <c r="BG204" i="5"/>
  <c r="BH204" i="5"/>
  <c r="BI204" i="5"/>
  <c r="BJ204" i="5"/>
  <c r="BK204" i="5"/>
  <c r="BL204" i="5"/>
  <c r="BM204" i="5"/>
  <c r="BN204" i="5"/>
  <c r="BO204" i="5"/>
  <c r="BP204" i="5"/>
  <c r="BQ204" i="5"/>
  <c r="BR204" i="5"/>
  <c r="BS204" i="5"/>
  <c r="BT204" i="5"/>
  <c r="BU204" i="5"/>
  <c r="BV204" i="5"/>
  <c r="BW204" i="5"/>
  <c r="BX204" i="5"/>
  <c r="BY204" i="5"/>
  <c r="BZ204" i="5"/>
  <c r="CA204" i="5"/>
  <c r="CB204" i="5"/>
  <c r="CC204" i="5"/>
  <c r="CD204" i="5"/>
  <c r="CE204" i="5"/>
  <c r="CF204" i="5"/>
  <c r="CG204" i="5"/>
  <c r="CH204" i="5"/>
  <c r="CI204" i="5"/>
  <c r="CJ204" i="5"/>
  <c r="CK204" i="5"/>
  <c r="CL204" i="5"/>
  <c r="CM204" i="5"/>
  <c r="CN204" i="5"/>
  <c r="CO204" i="5"/>
  <c r="CP204" i="5"/>
  <c r="CQ204" i="5"/>
  <c r="CR204" i="5"/>
  <c r="CS204" i="5"/>
  <c r="CT204" i="5"/>
  <c r="CU204" i="5"/>
  <c r="CV204" i="5"/>
  <c r="A205" i="5"/>
  <c r="B205" i="5"/>
  <c r="C205" i="5"/>
  <c r="D205" i="5"/>
  <c r="E205" i="5"/>
  <c r="F205" i="5"/>
  <c r="G205" i="5"/>
  <c r="H205" i="5"/>
  <c r="I205" i="5"/>
  <c r="J205" i="5"/>
  <c r="K205" i="5"/>
  <c r="L205" i="5"/>
  <c r="M205" i="5"/>
  <c r="N205" i="5"/>
  <c r="O205" i="5"/>
  <c r="P205" i="5"/>
  <c r="Q205" i="5"/>
  <c r="R205" i="5"/>
  <c r="S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AG205" i="5"/>
  <c r="AI205" i="5"/>
  <c r="AJ205" i="5"/>
  <c r="AK205" i="5"/>
  <c r="AL205" i="5"/>
  <c r="AM205" i="5"/>
  <c r="AN205" i="5"/>
  <c r="AO205" i="5"/>
  <c r="AP205" i="5"/>
  <c r="AQ205" i="5"/>
  <c r="AR205" i="5"/>
  <c r="AS205" i="5"/>
  <c r="AT205" i="5"/>
  <c r="AU205" i="5"/>
  <c r="AV205" i="5"/>
  <c r="AW205" i="5"/>
  <c r="AX205" i="5"/>
  <c r="AY205" i="5"/>
  <c r="AZ205" i="5"/>
  <c r="BA205" i="5"/>
  <c r="BB205" i="5"/>
  <c r="BC205" i="5"/>
  <c r="BD205" i="5"/>
  <c r="BE205" i="5"/>
  <c r="BF205" i="5"/>
  <c r="BG205" i="5"/>
  <c r="BH205" i="5"/>
  <c r="BI205" i="5"/>
  <c r="BJ205" i="5"/>
  <c r="BK205" i="5"/>
  <c r="BL205" i="5"/>
  <c r="BM205" i="5"/>
  <c r="BN205" i="5"/>
  <c r="BO205" i="5"/>
  <c r="BP205" i="5"/>
  <c r="BQ205" i="5"/>
  <c r="BR205" i="5"/>
  <c r="BS205" i="5"/>
  <c r="BT205" i="5"/>
  <c r="BU205" i="5"/>
  <c r="BV205" i="5"/>
  <c r="BW205" i="5"/>
  <c r="BX205" i="5"/>
  <c r="BY205" i="5"/>
  <c r="BZ205" i="5"/>
  <c r="CA205" i="5"/>
  <c r="CB205" i="5"/>
  <c r="CC205" i="5"/>
  <c r="CD205" i="5"/>
  <c r="CE205" i="5"/>
  <c r="CF205" i="5"/>
  <c r="CG205" i="5"/>
  <c r="CH205" i="5"/>
  <c r="CI205" i="5"/>
  <c r="CJ205" i="5"/>
  <c r="CK205" i="5"/>
  <c r="CL205" i="5"/>
  <c r="CM205" i="5"/>
  <c r="CN205" i="5"/>
  <c r="CO205" i="5"/>
  <c r="CP205" i="5"/>
  <c r="CQ205" i="5"/>
  <c r="CR205" i="5"/>
  <c r="CS205" i="5"/>
  <c r="CT205" i="5"/>
  <c r="CU205" i="5"/>
  <c r="CV205" i="5"/>
  <c r="A206" i="5"/>
  <c r="B206" i="5"/>
  <c r="C206" i="5"/>
  <c r="D206" i="5"/>
  <c r="E206" i="5"/>
  <c r="F206" i="5"/>
  <c r="G206" i="5"/>
  <c r="H206" i="5"/>
  <c r="I206" i="5"/>
  <c r="J206" i="5"/>
  <c r="K206" i="5"/>
  <c r="L206" i="5"/>
  <c r="M206" i="5"/>
  <c r="N206" i="5"/>
  <c r="O206" i="5"/>
  <c r="P206" i="5"/>
  <c r="Q206" i="5"/>
  <c r="R206" i="5"/>
  <c r="S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AG206" i="5"/>
  <c r="AI206" i="5"/>
  <c r="AJ206" i="5"/>
  <c r="AK206" i="5"/>
  <c r="AL206" i="5"/>
  <c r="AM206" i="5"/>
  <c r="AN206" i="5"/>
  <c r="AO206" i="5"/>
  <c r="AP206" i="5"/>
  <c r="AQ206" i="5"/>
  <c r="AR206" i="5"/>
  <c r="AS206" i="5"/>
  <c r="AT206" i="5"/>
  <c r="AU206" i="5"/>
  <c r="AV206" i="5"/>
  <c r="AW206" i="5"/>
  <c r="AX206" i="5"/>
  <c r="AY206" i="5"/>
  <c r="AZ206" i="5"/>
  <c r="BA206" i="5"/>
  <c r="BB206" i="5"/>
  <c r="BC206" i="5"/>
  <c r="BD206" i="5"/>
  <c r="BE206" i="5"/>
  <c r="BF206" i="5"/>
  <c r="BG206" i="5"/>
  <c r="BH206" i="5"/>
  <c r="BI206" i="5"/>
  <c r="BJ206" i="5"/>
  <c r="BK206" i="5"/>
  <c r="BL206" i="5"/>
  <c r="BM206" i="5"/>
  <c r="BN206" i="5"/>
  <c r="BO206" i="5"/>
  <c r="BP206" i="5"/>
  <c r="BQ206" i="5"/>
  <c r="BR206" i="5"/>
  <c r="BS206" i="5"/>
  <c r="BT206" i="5"/>
  <c r="BU206" i="5"/>
  <c r="BV206" i="5"/>
  <c r="BW206" i="5"/>
  <c r="BX206" i="5"/>
  <c r="BY206" i="5"/>
  <c r="BZ206" i="5"/>
  <c r="CA206" i="5"/>
  <c r="CB206" i="5"/>
  <c r="CC206" i="5"/>
  <c r="CD206" i="5"/>
  <c r="CE206" i="5"/>
  <c r="CF206" i="5"/>
  <c r="CG206" i="5"/>
  <c r="CH206" i="5"/>
  <c r="CI206" i="5"/>
  <c r="CJ206" i="5"/>
  <c r="CK206" i="5"/>
  <c r="CL206" i="5"/>
  <c r="CM206" i="5"/>
  <c r="CN206" i="5"/>
  <c r="CO206" i="5"/>
  <c r="CP206" i="5"/>
  <c r="CQ206" i="5"/>
  <c r="CR206" i="5"/>
  <c r="CS206" i="5"/>
  <c r="CT206" i="5"/>
  <c r="CU206" i="5"/>
  <c r="CV206" i="5"/>
  <c r="A207" i="5"/>
  <c r="B207" i="5"/>
  <c r="C207" i="5"/>
  <c r="D207" i="5"/>
  <c r="E207" i="5"/>
  <c r="F207" i="5"/>
  <c r="G207" i="5"/>
  <c r="H207" i="5"/>
  <c r="I207" i="5"/>
  <c r="J207" i="5"/>
  <c r="K207" i="5"/>
  <c r="L207" i="5"/>
  <c r="M207" i="5"/>
  <c r="N207" i="5"/>
  <c r="O207" i="5"/>
  <c r="P207" i="5"/>
  <c r="Q207" i="5"/>
  <c r="R207" i="5"/>
  <c r="S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AG207" i="5"/>
  <c r="AI207" i="5"/>
  <c r="AJ207" i="5"/>
  <c r="AK207" i="5"/>
  <c r="AL207" i="5"/>
  <c r="AM207" i="5"/>
  <c r="AN207" i="5"/>
  <c r="AO207" i="5"/>
  <c r="AP207" i="5"/>
  <c r="AQ207" i="5"/>
  <c r="AR207" i="5"/>
  <c r="AS207" i="5"/>
  <c r="AT207" i="5"/>
  <c r="AU207" i="5"/>
  <c r="AV207" i="5"/>
  <c r="AW207" i="5"/>
  <c r="AX207" i="5"/>
  <c r="AY207" i="5"/>
  <c r="AZ207" i="5"/>
  <c r="BA207" i="5"/>
  <c r="BB207" i="5"/>
  <c r="BC207" i="5"/>
  <c r="BD207" i="5"/>
  <c r="BE207" i="5"/>
  <c r="BF207" i="5"/>
  <c r="BG207" i="5"/>
  <c r="BH207" i="5"/>
  <c r="BI207" i="5"/>
  <c r="BJ207" i="5"/>
  <c r="BK207" i="5"/>
  <c r="BL207" i="5"/>
  <c r="BM207" i="5"/>
  <c r="BN207" i="5"/>
  <c r="BO207" i="5"/>
  <c r="BP207" i="5"/>
  <c r="BQ207" i="5"/>
  <c r="BR207" i="5"/>
  <c r="BS207" i="5"/>
  <c r="BT207" i="5"/>
  <c r="BU207" i="5"/>
  <c r="BV207" i="5"/>
  <c r="BW207" i="5"/>
  <c r="BX207" i="5"/>
  <c r="BY207" i="5"/>
  <c r="BZ207" i="5"/>
  <c r="CA207" i="5"/>
  <c r="CB207" i="5"/>
  <c r="CC207" i="5"/>
  <c r="CD207" i="5"/>
  <c r="CE207" i="5"/>
  <c r="CF207" i="5"/>
  <c r="CG207" i="5"/>
  <c r="CH207" i="5"/>
  <c r="CI207" i="5"/>
  <c r="CJ207" i="5"/>
  <c r="CK207" i="5"/>
  <c r="CL207" i="5"/>
  <c r="CM207" i="5"/>
  <c r="CN207" i="5"/>
  <c r="CO207" i="5"/>
  <c r="CP207" i="5"/>
  <c r="CQ207" i="5"/>
  <c r="CR207" i="5"/>
  <c r="CS207" i="5"/>
  <c r="CT207" i="5"/>
  <c r="CU207" i="5"/>
  <c r="CV207" i="5"/>
  <c r="A208" i="5"/>
  <c r="B208" i="5"/>
  <c r="C208" i="5"/>
  <c r="D208" i="5"/>
  <c r="E208" i="5"/>
  <c r="F208" i="5"/>
  <c r="G208" i="5"/>
  <c r="H208" i="5"/>
  <c r="I208" i="5"/>
  <c r="J208" i="5"/>
  <c r="K208" i="5"/>
  <c r="L208" i="5"/>
  <c r="M208" i="5"/>
  <c r="N208" i="5"/>
  <c r="O208" i="5"/>
  <c r="P208" i="5"/>
  <c r="Q208" i="5"/>
  <c r="R208" i="5"/>
  <c r="S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AG208" i="5"/>
  <c r="AI208" i="5"/>
  <c r="AJ208" i="5"/>
  <c r="AK208" i="5"/>
  <c r="AL208" i="5"/>
  <c r="AM208" i="5"/>
  <c r="AN208" i="5"/>
  <c r="AO208" i="5"/>
  <c r="AP208" i="5"/>
  <c r="AQ208" i="5"/>
  <c r="AR208" i="5"/>
  <c r="AS208" i="5"/>
  <c r="AT208" i="5"/>
  <c r="AU208" i="5"/>
  <c r="AV208" i="5"/>
  <c r="AW208" i="5"/>
  <c r="AX208" i="5"/>
  <c r="AY208" i="5"/>
  <c r="AZ208" i="5"/>
  <c r="BA208" i="5"/>
  <c r="BB208" i="5"/>
  <c r="BC208" i="5"/>
  <c r="BD208" i="5"/>
  <c r="BE208" i="5"/>
  <c r="BF208" i="5"/>
  <c r="BG208" i="5"/>
  <c r="BH208" i="5"/>
  <c r="BI208" i="5"/>
  <c r="BJ208" i="5"/>
  <c r="BK208" i="5"/>
  <c r="BL208" i="5"/>
  <c r="BM208" i="5"/>
  <c r="BN208" i="5"/>
  <c r="BO208" i="5"/>
  <c r="BP208" i="5"/>
  <c r="BQ208" i="5"/>
  <c r="BR208" i="5"/>
  <c r="BS208" i="5"/>
  <c r="BT208" i="5"/>
  <c r="BU208" i="5"/>
  <c r="BV208" i="5"/>
  <c r="BW208" i="5"/>
  <c r="BX208" i="5"/>
  <c r="BY208" i="5"/>
  <c r="BZ208" i="5"/>
  <c r="CA208" i="5"/>
  <c r="CB208" i="5"/>
  <c r="CC208" i="5"/>
  <c r="CD208" i="5"/>
  <c r="CE208" i="5"/>
  <c r="CF208" i="5"/>
  <c r="CG208" i="5"/>
  <c r="CH208" i="5"/>
  <c r="CI208" i="5"/>
  <c r="CJ208" i="5"/>
  <c r="CK208" i="5"/>
  <c r="CL208" i="5"/>
  <c r="CM208" i="5"/>
  <c r="CN208" i="5"/>
  <c r="CO208" i="5"/>
  <c r="CP208" i="5"/>
  <c r="CQ208" i="5"/>
  <c r="CR208" i="5"/>
  <c r="CS208" i="5"/>
  <c r="CT208" i="5"/>
  <c r="CU208" i="5"/>
  <c r="CV208" i="5"/>
  <c r="A209" i="5"/>
  <c r="B209" i="5"/>
  <c r="C209" i="5"/>
  <c r="D209" i="5"/>
  <c r="E209" i="5"/>
  <c r="F209" i="5"/>
  <c r="G209" i="5"/>
  <c r="H209" i="5"/>
  <c r="I209" i="5"/>
  <c r="J209" i="5"/>
  <c r="K209" i="5"/>
  <c r="L209" i="5"/>
  <c r="M209" i="5"/>
  <c r="N209" i="5"/>
  <c r="O209" i="5"/>
  <c r="P209" i="5"/>
  <c r="Q209" i="5"/>
  <c r="R209" i="5"/>
  <c r="S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AG209" i="5"/>
  <c r="AI209" i="5"/>
  <c r="AJ209" i="5"/>
  <c r="AK209" i="5"/>
  <c r="AL209" i="5"/>
  <c r="AM209" i="5"/>
  <c r="AN209" i="5"/>
  <c r="AO209" i="5"/>
  <c r="AP209" i="5"/>
  <c r="AQ209" i="5"/>
  <c r="AR209" i="5"/>
  <c r="AS209" i="5"/>
  <c r="AT209" i="5"/>
  <c r="AU209" i="5"/>
  <c r="AV209" i="5"/>
  <c r="AW209" i="5"/>
  <c r="AX209" i="5"/>
  <c r="AY209" i="5"/>
  <c r="AZ209" i="5"/>
  <c r="BA209" i="5"/>
  <c r="BB209" i="5"/>
  <c r="BC209" i="5"/>
  <c r="BD209" i="5"/>
  <c r="BE209" i="5"/>
  <c r="BF209" i="5"/>
  <c r="BG209" i="5"/>
  <c r="BH209" i="5"/>
  <c r="BI209" i="5"/>
  <c r="BJ209" i="5"/>
  <c r="BK209" i="5"/>
  <c r="BL209" i="5"/>
  <c r="BM209" i="5"/>
  <c r="BN209" i="5"/>
  <c r="BO209" i="5"/>
  <c r="BP209" i="5"/>
  <c r="BQ209" i="5"/>
  <c r="BR209" i="5"/>
  <c r="BS209" i="5"/>
  <c r="BT209" i="5"/>
  <c r="BU209" i="5"/>
  <c r="BV209" i="5"/>
  <c r="BW209" i="5"/>
  <c r="BX209" i="5"/>
  <c r="BY209" i="5"/>
  <c r="BZ209" i="5"/>
  <c r="CA209" i="5"/>
  <c r="CB209" i="5"/>
  <c r="CC209" i="5"/>
  <c r="CD209" i="5"/>
  <c r="CE209" i="5"/>
  <c r="CF209" i="5"/>
  <c r="CG209" i="5"/>
  <c r="CH209" i="5"/>
  <c r="CI209" i="5"/>
  <c r="CJ209" i="5"/>
  <c r="CK209" i="5"/>
  <c r="CL209" i="5"/>
  <c r="CM209" i="5"/>
  <c r="CN209" i="5"/>
  <c r="CO209" i="5"/>
  <c r="CP209" i="5"/>
  <c r="CQ209" i="5"/>
  <c r="CR209" i="5"/>
  <c r="CS209" i="5"/>
  <c r="CT209" i="5"/>
  <c r="CU209" i="5"/>
  <c r="CV209" i="5"/>
  <c r="A210" i="5"/>
  <c r="B210" i="5"/>
  <c r="C210" i="5"/>
  <c r="D210" i="5"/>
  <c r="E210" i="5"/>
  <c r="F210" i="5"/>
  <c r="G210" i="5"/>
  <c r="H210" i="5"/>
  <c r="I210" i="5"/>
  <c r="J210" i="5"/>
  <c r="K210" i="5"/>
  <c r="L210" i="5"/>
  <c r="M210" i="5"/>
  <c r="N210" i="5"/>
  <c r="O210" i="5"/>
  <c r="P210" i="5"/>
  <c r="Q210" i="5"/>
  <c r="R210" i="5"/>
  <c r="S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AG210" i="5"/>
  <c r="AI210" i="5"/>
  <c r="AJ210" i="5"/>
  <c r="AK210" i="5"/>
  <c r="AL210" i="5"/>
  <c r="AM210" i="5"/>
  <c r="AN210" i="5"/>
  <c r="AO210" i="5"/>
  <c r="AP210" i="5"/>
  <c r="AQ210" i="5"/>
  <c r="AR210" i="5"/>
  <c r="AS210" i="5"/>
  <c r="AT210" i="5"/>
  <c r="AU210" i="5"/>
  <c r="AV210" i="5"/>
  <c r="AW210" i="5"/>
  <c r="AX210" i="5"/>
  <c r="AY210" i="5"/>
  <c r="AZ210" i="5"/>
  <c r="BA210" i="5"/>
  <c r="BB210" i="5"/>
  <c r="BC210" i="5"/>
  <c r="BD210" i="5"/>
  <c r="BE210" i="5"/>
  <c r="BF210" i="5"/>
  <c r="BG210" i="5"/>
  <c r="BH210" i="5"/>
  <c r="BI210" i="5"/>
  <c r="BJ210" i="5"/>
  <c r="BK210" i="5"/>
  <c r="BL210" i="5"/>
  <c r="BM210" i="5"/>
  <c r="BN210" i="5"/>
  <c r="BO210" i="5"/>
  <c r="BP210" i="5"/>
  <c r="BQ210" i="5"/>
  <c r="BR210" i="5"/>
  <c r="BS210" i="5"/>
  <c r="BT210" i="5"/>
  <c r="BU210" i="5"/>
  <c r="BV210" i="5"/>
  <c r="BW210" i="5"/>
  <c r="BX210" i="5"/>
  <c r="BY210" i="5"/>
  <c r="BZ210" i="5"/>
  <c r="CA210" i="5"/>
  <c r="CB210" i="5"/>
  <c r="CC210" i="5"/>
  <c r="CD210" i="5"/>
  <c r="CE210" i="5"/>
  <c r="CF210" i="5"/>
  <c r="CG210" i="5"/>
  <c r="CH210" i="5"/>
  <c r="CI210" i="5"/>
  <c r="CJ210" i="5"/>
  <c r="CK210" i="5"/>
  <c r="CL210" i="5"/>
  <c r="CM210" i="5"/>
  <c r="CN210" i="5"/>
  <c r="CO210" i="5"/>
  <c r="CP210" i="5"/>
  <c r="CQ210" i="5"/>
  <c r="CR210" i="5"/>
  <c r="CS210" i="5"/>
  <c r="CT210" i="5"/>
  <c r="CU210" i="5"/>
  <c r="CV210" i="5"/>
  <c r="A211" i="5"/>
  <c r="B211" i="5"/>
  <c r="C211" i="5"/>
  <c r="D211" i="5"/>
  <c r="E211" i="5"/>
  <c r="F211" i="5"/>
  <c r="G211" i="5"/>
  <c r="H211" i="5"/>
  <c r="I211" i="5"/>
  <c r="J211" i="5"/>
  <c r="K211" i="5"/>
  <c r="L211" i="5"/>
  <c r="M211" i="5"/>
  <c r="N211" i="5"/>
  <c r="O211" i="5"/>
  <c r="P211" i="5"/>
  <c r="Q211" i="5"/>
  <c r="R211" i="5"/>
  <c r="S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AG211" i="5"/>
  <c r="AI211" i="5"/>
  <c r="AJ211" i="5"/>
  <c r="AK211" i="5"/>
  <c r="AL211" i="5"/>
  <c r="AM211" i="5"/>
  <c r="AN211" i="5"/>
  <c r="AO211" i="5"/>
  <c r="AP211" i="5"/>
  <c r="AQ211" i="5"/>
  <c r="AR211" i="5"/>
  <c r="AS211" i="5"/>
  <c r="AT211" i="5"/>
  <c r="AU211" i="5"/>
  <c r="AV211" i="5"/>
  <c r="AW211" i="5"/>
  <c r="AX211" i="5"/>
  <c r="AY211" i="5"/>
  <c r="AZ211" i="5"/>
  <c r="BA211" i="5"/>
  <c r="BB211" i="5"/>
  <c r="BC211" i="5"/>
  <c r="BD211" i="5"/>
  <c r="BE211" i="5"/>
  <c r="BF211" i="5"/>
  <c r="BG211" i="5"/>
  <c r="BH211" i="5"/>
  <c r="BI211" i="5"/>
  <c r="BJ211" i="5"/>
  <c r="BK211" i="5"/>
  <c r="BL211" i="5"/>
  <c r="BM211" i="5"/>
  <c r="BN211" i="5"/>
  <c r="BO211" i="5"/>
  <c r="BP211" i="5"/>
  <c r="BQ211" i="5"/>
  <c r="BR211" i="5"/>
  <c r="BS211" i="5"/>
  <c r="BT211" i="5"/>
  <c r="BU211" i="5"/>
  <c r="BV211" i="5"/>
  <c r="BW211" i="5"/>
  <c r="BX211" i="5"/>
  <c r="BY211" i="5"/>
  <c r="BZ211" i="5"/>
  <c r="CA211" i="5"/>
  <c r="CB211" i="5"/>
  <c r="CC211" i="5"/>
  <c r="CD211" i="5"/>
  <c r="CE211" i="5"/>
  <c r="CF211" i="5"/>
  <c r="CG211" i="5"/>
  <c r="CH211" i="5"/>
  <c r="CI211" i="5"/>
  <c r="CJ211" i="5"/>
  <c r="CK211" i="5"/>
  <c r="CL211" i="5"/>
  <c r="CM211" i="5"/>
  <c r="CN211" i="5"/>
  <c r="CO211" i="5"/>
  <c r="CP211" i="5"/>
  <c r="CQ211" i="5"/>
  <c r="CR211" i="5"/>
  <c r="CS211" i="5"/>
  <c r="CT211" i="5"/>
  <c r="CU211" i="5"/>
  <c r="CV211" i="5"/>
  <c r="A212" i="5"/>
  <c r="B212" i="5"/>
  <c r="C212" i="5"/>
  <c r="D212" i="5"/>
  <c r="E212" i="5"/>
  <c r="F212" i="5"/>
  <c r="G212" i="5"/>
  <c r="H212" i="5"/>
  <c r="I212" i="5"/>
  <c r="J212" i="5"/>
  <c r="K212" i="5"/>
  <c r="L212" i="5"/>
  <c r="M212" i="5"/>
  <c r="N212" i="5"/>
  <c r="O212" i="5"/>
  <c r="P212" i="5"/>
  <c r="Q212" i="5"/>
  <c r="R212" i="5"/>
  <c r="S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AG212" i="5"/>
  <c r="AI212" i="5"/>
  <c r="AJ212" i="5"/>
  <c r="AK212" i="5"/>
  <c r="AL212" i="5"/>
  <c r="AM212" i="5"/>
  <c r="AN212" i="5"/>
  <c r="AO212" i="5"/>
  <c r="AP212" i="5"/>
  <c r="AQ212" i="5"/>
  <c r="AR212" i="5"/>
  <c r="AS212" i="5"/>
  <c r="AT212" i="5"/>
  <c r="AU212" i="5"/>
  <c r="AV212" i="5"/>
  <c r="AW212" i="5"/>
  <c r="AX212" i="5"/>
  <c r="AY212" i="5"/>
  <c r="AZ212" i="5"/>
  <c r="BA212" i="5"/>
  <c r="BB212" i="5"/>
  <c r="BC212" i="5"/>
  <c r="BD212" i="5"/>
  <c r="BE212" i="5"/>
  <c r="BF212" i="5"/>
  <c r="BG212" i="5"/>
  <c r="BH212" i="5"/>
  <c r="BI212" i="5"/>
  <c r="BJ212" i="5"/>
  <c r="BK212" i="5"/>
  <c r="BL212" i="5"/>
  <c r="BM212" i="5"/>
  <c r="BN212" i="5"/>
  <c r="BO212" i="5"/>
  <c r="BP212" i="5"/>
  <c r="BQ212" i="5"/>
  <c r="BR212" i="5"/>
  <c r="BS212" i="5"/>
  <c r="BT212" i="5"/>
  <c r="BU212" i="5"/>
  <c r="BV212" i="5"/>
  <c r="BW212" i="5"/>
  <c r="BX212" i="5"/>
  <c r="BY212" i="5"/>
  <c r="BZ212" i="5"/>
  <c r="CA212" i="5"/>
  <c r="CB212" i="5"/>
  <c r="CC212" i="5"/>
  <c r="CD212" i="5"/>
  <c r="CE212" i="5"/>
  <c r="CF212" i="5"/>
  <c r="CG212" i="5"/>
  <c r="CH212" i="5"/>
  <c r="CI212" i="5"/>
  <c r="CJ212" i="5"/>
  <c r="CK212" i="5"/>
  <c r="CL212" i="5"/>
  <c r="CM212" i="5"/>
  <c r="CN212" i="5"/>
  <c r="CO212" i="5"/>
  <c r="CP212" i="5"/>
  <c r="CQ212" i="5"/>
  <c r="CR212" i="5"/>
  <c r="CS212" i="5"/>
  <c r="CT212" i="5"/>
  <c r="CU212" i="5"/>
  <c r="CV212" i="5"/>
  <c r="A213" i="5"/>
  <c r="B213" i="5"/>
  <c r="C213" i="5"/>
  <c r="D213" i="5"/>
  <c r="E213" i="5"/>
  <c r="F213" i="5"/>
  <c r="G213" i="5"/>
  <c r="H213" i="5"/>
  <c r="I213" i="5"/>
  <c r="J213" i="5"/>
  <c r="K213" i="5"/>
  <c r="L213" i="5"/>
  <c r="M213" i="5"/>
  <c r="N213" i="5"/>
  <c r="O213" i="5"/>
  <c r="P213" i="5"/>
  <c r="Q213" i="5"/>
  <c r="R213" i="5"/>
  <c r="S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AG213" i="5"/>
  <c r="AI213" i="5"/>
  <c r="AJ213" i="5"/>
  <c r="AK213" i="5"/>
  <c r="AL213" i="5"/>
  <c r="AM213" i="5"/>
  <c r="AN213" i="5"/>
  <c r="AO213" i="5"/>
  <c r="AP213" i="5"/>
  <c r="AQ213" i="5"/>
  <c r="AR213" i="5"/>
  <c r="AS213" i="5"/>
  <c r="AT213" i="5"/>
  <c r="AU213" i="5"/>
  <c r="AV213" i="5"/>
  <c r="AW213" i="5"/>
  <c r="AX213" i="5"/>
  <c r="AY213" i="5"/>
  <c r="AZ213" i="5"/>
  <c r="BA213" i="5"/>
  <c r="BB213" i="5"/>
  <c r="BC213" i="5"/>
  <c r="BD213" i="5"/>
  <c r="BE213" i="5"/>
  <c r="BF213" i="5"/>
  <c r="BG213" i="5"/>
  <c r="BH213" i="5"/>
  <c r="BI213" i="5"/>
  <c r="BJ213" i="5"/>
  <c r="BK213" i="5"/>
  <c r="BL213" i="5"/>
  <c r="BM213" i="5"/>
  <c r="BN213" i="5"/>
  <c r="BO213" i="5"/>
  <c r="BP213" i="5"/>
  <c r="BQ213" i="5"/>
  <c r="BR213" i="5"/>
  <c r="BS213" i="5"/>
  <c r="BT213" i="5"/>
  <c r="BU213" i="5"/>
  <c r="BV213" i="5"/>
  <c r="BW213" i="5"/>
  <c r="BX213" i="5"/>
  <c r="BY213" i="5"/>
  <c r="BZ213" i="5"/>
  <c r="CA213" i="5"/>
  <c r="CB213" i="5"/>
  <c r="CC213" i="5"/>
  <c r="CD213" i="5"/>
  <c r="CE213" i="5"/>
  <c r="CF213" i="5"/>
  <c r="CG213" i="5"/>
  <c r="CH213" i="5"/>
  <c r="CI213" i="5"/>
  <c r="CJ213" i="5"/>
  <c r="CK213" i="5"/>
  <c r="CL213" i="5"/>
  <c r="CM213" i="5"/>
  <c r="CN213" i="5"/>
  <c r="CO213" i="5"/>
  <c r="CP213" i="5"/>
  <c r="CQ213" i="5"/>
  <c r="CR213" i="5"/>
  <c r="CS213" i="5"/>
  <c r="CT213" i="5"/>
  <c r="CU213" i="5"/>
  <c r="CV213" i="5"/>
  <c r="A214" i="5"/>
  <c r="B214" i="5"/>
  <c r="C214" i="5"/>
  <c r="D214" i="5"/>
  <c r="E214" i="5"/>
  <c r="F214" i="5"/>
  <c r="G214" i="5"/>
  <c r="H214" i="5"/>
  <c r="I214" i="5"/>
  <c r="J214" i="5"/>
  <c r="K214" i="5"/>
  <c r="L214" i="5"/>
  <c r="M214" i="5"/>
  <c r="N214" i="5"/>
  <c r="O214" i="5"/>
  <c r="P214" i="5"/>
  <c r="Q214" i="5"/>
  <c r="R214" i="5"/>
  <c r="S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AG214" i="5"/>
  <c r="AI214" i="5"/>
  <c r="AJ214" i="5"/>
  <c r="AK214" i="5"/>
  <c r="AL214" i="5"/>
  <c r="AM214" i="5"/>
  <c r="AN214" i="5"/>
  <c r="AO214" i="5"/>
  <c r="AP214" i="5"/>
  <c r="AQ214" i="5"/>
  <c r="AR214" i="5"/>
  <c r="AS214" i="5"/>
  <c r="AT214" i="5"/>
  <c r="AU214" i="5"/>
  <c r="AV214" i="5"/>
  <c r="AW214" i="5"/>
  <c r="AX214" i="5"/>
  <c r="AY214" i="5"/>
  <c r="AZ214" i="5"/>
  <c r="BA214" i="5"/>
  <c r="BB214" i="5"/>
  <c r="BC214" i="5"/>
  <c r="BD214" i="5"/>
  <c r="BE214" i="5"/>
  <c r="BF214" i="5"/>
  <c r="BG214" i="5"/>
  <c r="BH214" i="5"/>
  <c r="BI214" i="5"/>
  <c r="BJ214" i="5"/>
  <c r="BK214" i="5"/>
  <c r="BL214" i="5"/>
  <c r="BM214" i="5"/>
  <c r="BN214" i="5"/>
  <c r="BO214" i="5"/>
  <c r="BP214" i="5"/>
  <c r="BQ214" i="5"/>
  <c r="BR214" i="5"/>
  <c r="BS214" i="5"/>
  <c r="BT214" i="5"/>
  <c r="BU214" i="5"/>
  <c r="BV214" i="5"/>
  <c r="BW214" i="5"/>
  <c r="BX214" i="5"/>
  <c r="BY214" i="5"/>
  <c r="BZ214" i="5"/>
  <c r="CA214" i="5"/>
  <c r="CB214" i="5"/>
  <c r="CC214" i="5"/>
  <c r="CD214" i="5"/>
  <c r="CE214" i="5"/>
  <c r="CF214" i="5"/>
  <c r="CG214" i="5"/>
  <c r="CH214" i="5"/>
  <c r="CI214" i="5"/>
  <c r="CJ214" i="5"/>
  <c r="CK214" i="5"/>
  <c r="CL214" i="5"/>
  <c r="CM214" i="5"/>
  <c r="CN214" i="5"/>
  <c r="CO214" i="5"/>
  <c r="CP214" i="5"/>
  <c r="CQ214" i="5"/>
  <c r="CR214" i="5"/>
  <c r="CS214" i="5"/>
  <c r="CT214" i="5"/>
  <c r="CU214" i="5"/>
  <c r="CV214" i="5"/>
  <c r="A215" i="5"/>
  <c r="B215" i="5"/>
  <c r="C215" i="5"/>
  <c r="D215" i="5"/>
  <c r="E215" i="5"/>
  <c r="F215" i="5"/>
  <c r="G215" i="5"/>
  <c r="H215" i="5"/>
  <c r="I215" i="5"/>
  <c r="J215" i="5"/>
  <c r="K215" i="5"/>
  <c r="L215" i="5"/>
  <c r="M215" i="5"/>
  <c r="N215" i="5"/>
  <c r="O215" i="5"/>
  <c r="P215" i="5"/>
  <c r="Q215" i="5"/>
  <c r="R215" i="5"/>
  <c r="S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AG215" i="5"/>
  <c r="AI215" i="5"/>
  <c r="AJ215" i="5"/>
  <c r="AK215" i="5"/>
  <c r="AL215" i="5"/>
  <c r="AM215" i="5"/>
  <c r="AN215" i="5"/>
  <c r="AO215" i="5"/>
  <c r="AP215" i="5"/>
  <c r="AQ215" i="5"/>
  <c r="AR215" i="5"/>
  <c r="AS215" i="5"/>
  <c r="AT215" i="5"/>
  <c r="AU215" i="5"/>
  <c r="AV215" i="5"/>
  <c r="AW215" i="5"/>
  <c r="AX215" i="5"/>
  <c r="AY215" i="5"/>
  <c r="AZ215" i="5"/>
  <c r="BA215" i="5"/>
  <c r="BB215" i="5"/>
  <c r="BC215" i="5"/>
  <c r="BD215" i="5"/>
  <c r="BE215" i="5"/>
  <c r="BF215" i="5"/>
  <c r="BG215" i="5"/>
  <c r="BH215" i="5"/>
  <c r="BI215" i="5"/>
  <c r="BJ215" i="5"/>
  <c r="BK215" i="5"/>
  <c r="BL215" i="5"/>
  <c r="BM215" i="5"/>
  <c r="BN215" i="5"/>
  <c r="BO215" i="5"/>
  <c r="BP215" i="5"/>
  <c r="BQ215" i="5"/>
  <c r="BR215" i="5"/>
  <c r="BS215" i="5"/>
  <c r="BT215" i="5"/>
  <c r="BU215" i="5"/>
  <c r="BV215" i="5"/>
  <c r="BW215" i="5"/>
  <c r="BX215" i="5"/>
  <c r="BY215" i="5"/>
  <c r="BZ215" i="5"/>
  <c r="CA215" i="5"/>
  <c r="CB215" i="5"/>
  <c r="CC215" i="5"/>
  <c r="CD215" i="5"/>
  <c r="CE215" i="5"/>
  <c r="CF215" i="5"/>
  <c r="CG215" i="5"/>
  <c r="CH215" i="5"/>
  <c r="CI215" i="5"/>
  <c r="CJ215" i="5"/>
  <c r="CK215" i="5"/>
  <c r="CL215" i="5"/>
  <c r="CM215" i="5"/>
  <c r="CN215" i="5"/>
  <c r="CO215" i="5"/>
  <c r="CP215" i="5"/>
  <c r="CQ215" i="5"/>
  <c r="CR215" i="5"/>
  <c r="CS215" i="5"/>
  <c r="CT215" i="5"/>
  <c r="CU215" i="5"/>
  <c r="CV215" i="5"/>
  <c r="A216" i="5"/>
  <c r="B216" i="5"/>
  <c r="C216" i="5"/>
  <c r="D216" i="5"/>
  <c r="E216" i="5"/>
  <c r="F216" i="5"/>
  <c r="G216" i="5"/>
  <c r="H216" i="5"/>
  <c r="I216" i="5"/>
  <c r="J216" i="5"/>
  <c r="K216" i="5"/>
  <c r="L216" i="5"/>
  <c r="M216" i="5"/>
  <c r="N216" i="5"/>
  <c r="O216" i="5"/>
  <c r="P216" i="5"/>
  <c r="Q216" i="5"/>
  <c r="R216" i="5"/>
  <c r="S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AG216" i="5"/>
  <c r="AI216" i="5"/>
  <c r="AJ216" i="5"/>
  <c r="AK216" i="5"/>
  <c r="AL216" i="5"/>
  <c r="AM216" i="5"/>
  <c r="AN216" i="5"/>
  <c r="AO216" i="5"/>
  <c r="AP216" i="5"/>
  <c r="AQ216" i="5"/>
  <c r="AR216" i="5"/>
  <c r="AS216" i="5"/>
  <c r="AT216" i="5"/>
  <c r="AU216" i="5"/>
  <c r="AV216" i="5"/>
  <c r="AW216" i="5"/>
  <c r="AX216" i="5"/>
  <c r="AY216" i="5"/>
  <c r="AZ216" i="5"/>
  <c r="BA216" i="5"/>
  <c r="BB216" i="5"/>
  <c r="BC216" i="5"/>
  <c r="BD216" i="5"/>
  <c r="BE216" i="5"/>
  <c r="BF216" i="5"/>
  <c r="BG216" i="5"/>
  <c r="BH216" i="5"/>
  <c r="BI216" i="5"/>
  <c r="BJ216" i="5"/>
  <c r="BK216" i="5"/>
  <c r="BL216" i="5"/>
  <c r="BM216" i="5"/>
  <c r="BN216" i="5"/>
  <c r="BO216" i="5"/>
  <c r="BP216" i="5"/>
  <c r="BQ216" i="5"/>
  <c r="BR216" i="5"/>
  <c r="BS216" i="5"/>
  <c r="BT216" i="5"/>
  <c r="BU216" i="5"/>
  <c r="BV216" i="5"/>
  <c r="BW216" i="5"/>
  <c r="BX216" i="5"/>
  <c r="BY216" i="5"/>
  <c r="BZ216" i="5"/>
  <c r="CA216" i="5"/>
  <c r="CB216" i="5"/>
  <c r="CC216" i="5"/>
  <c r="CD216" i="5"/>
  <c r="CE216" i="5"/>
  <c r="CF216" i="5"/>
  <c r="CG216" i="5"/>
  <c r="CH216" i="5"/>
  <c r="CI216" i="5"/>
  <c r="CJ216" i="5"/>
  <c r="CK216" i="5"/>
  <c r="CL216" i="5"/>
  <c r="CM216" i="5"/>
  <c r="CN216" i="5"/>
  <c r="CO216" i="5"/>
  <c r="CP216" i="5"/>
  <c r="CQ216" i="5"/>
  <c r="CR216" i="5"/>
  <c r="CS216" i="5"/>
  <c r="CT216" i="5"/>
  <c r="CU216" i="5"/>
  <c r="CV216" i="5"/>
  <c r="A217" i="5"/>
  <c r="B217" i="5"/>
  <c r="C217" i="5"/>
  <c r="D217" i="5"/>
  <c r="E217" i="5"/>
  <c r="F217" i="5"/>
  <c r="G217" i="5"/>
  <c r="H217" i="5"/>
  <c r="I217" i="5"/>
  <c r="J217" i="5"/>
  <c r="K217" i="5"/>
  <c r="L217" i="5"/>
  <c r="M217" i="5"/>
  <c r="N217" i="5"/>
  <c r="O217" i="5"/>
  <c r="P217" i="5"/>
  <c r="Q217" i="5"/>
  <c r="R217" i="5"/>
  <c r="S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AG217" i="5"/>
  <c r="AI217" i="5"/>
  <c r="AJ217" i="5"/>
  <c r="AK217" i="5"/>
  <c r="AL217" i="5"/>
  <c r="AM217" i="5"/>
  <c r="AN217" i="5"/>
  <c r="AO217" i="5"/>
  <c r="AP217" i="5"/>
  <c r="AQ217" i="5"/>
  <c r="AR217" i="5"/>
  <c r="AS217" i="5"/>
  <c r="AT217" i="5"/>
  <c r="AU217" i="5"/>
  <c r="AV217" i="5"/>
  <c r="AW217" i="5"/>
  <c r="AX217" i="5"/>
  <c r="AY217" i="5"/>
  <c r="AZ217" i="5"/>
  <c r="BA217" i="5"/>
  <c r="BB217" i="5"/>
  <c r="BC217" i="5"/>
  <c r="BD217" i="5"/>
  <c r="BE217" i="5"/>
  <c r="BF217" i="5"/>
  <c r="BG217" i="5"/>
  <c r="BH217" i="5"/>
  <c r="BI217" i="5"/>
  <c r="BJ217" i="5"/>
  <c r="BK217" i="5"/>
  <c r="BL217" i="5"/>
  <c r="BM217" i="5"/>
  <c r="BN217" i="5"/>
  <c r="BO217" i="5"/>
  <c r="BP217" i="5"/>
  <c r="BQ217" i="5"/>
  <c r="BR217" i="5"/>
  <c r="BS217" i="5"/>
  <c r="BT217" i="5"/>
  <c r="BU217" i="5"/>
  <c r="BV217" i="5"/>
  <c r="BW217" i="5"/>
  <c r="BX217" i="5"/>
  <c r="BY217" i="5"/>
  <c r="BZ217" i="5"/>
  <c r="CA217" i="5"/>
  <c r="CB217" i="5"/>
  <c r="CC217" i="5"/>
  <c r="CD217" i="5"/>
  <c r="CE217" i="5"/>
  <c r="CF217" i="5"/>
  <c r="CG217" i="5"/>
  <c r="CH217" i="5"/>
  <c r="CI217" i="5"/>
  <c r="CJ217" i="5"/>
  <c r="CK217" i="5"/>
  <c r="CL217" i="5"/>
  <c r="CM217" i="5"/>
  <c r="CN217" i="5"/>
  <c r="CO217" i="5"/>
  <c r="CP217" i="5"/>
  <c r="CQ217" i="5"/>
  <c r="CR217" i="5"/>
  <c r="CS217" i="5"/>
  <c r="CT217" i="5"/>
  <c r="CU217" i="5"/>
  <c r="CV217" i="5"/>
  <c r="A218" i="5"/>
  <c r="B218" i="5"/>
  <c r="C218" i="5"/>
  <c r="D218" i="5"/>
  <c r="E218" i="5"/>
  <c r="F218" i="5"/>
  <c r="G218" i="5"/>
  <c r="H218" i="5"/>
  <c r="I218" i="5"/>
  <c r="J218" i="5"/>
  <c r="K218" i="5"/>
  <c r="L218" i="5"/>
  <c r="M218" i="5"/>
  <c r="N218" i="5"/>
  <c r="O218" i="5"/>
  <c r="P218" i="5"/>
  <c r="Q218" i="5"/>
  <c r="R218" i="5"/>
  <c r="S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AG218" i="5"/>
  <c r="AI218" i="5"/>
  <c r="AJ218" i="5"/>
  <c r="AK218" i="5"/>
  <c r="AL218" i="5"/>
  <c r="AM218" i="5"/>
  <c r="AN218" i="5"/>
  <c r="AO218" i="5"/>
  <c r="AP218" i="5"/>
  <c r="AQ218" i="5"/>
  <c r="AR218" i="5"/>
  <c r="AS218" i="5"/>
  <c r="AT218" i="5"/>
  <c r="AU218" i="5"/>
  <c r="AV218" i="5"/>
  <c r="AW218" i="5"/>
  <c r="AX218" i="5"/>
  <c r="AY218" i="5"/>
  <c r="AZ218" i="5"/>
  <c r="BA218" i="5"/>
  <c r="BB218" i="5"/>
  <c r="BC218" i="5"/>
  <c r="BD218" i="5"/>
  <c r="BE218" i="5"/>
  <c r="BF218" i="5"/>
  <c r="BG218" i="5"/>
  <c r="BH218" i="5"/>
  <c r="BI218" i="5"/>
  <c r="BJ218" i="5"/>
  <c r="BK218" i="5"/>
  <c r="BL218" i="5"/>
  <c r="BM218" i="5"/>
  <c r="BN218" i="5"/>
  <c r="BO218" i="5"/>
  <c r="BP218" i="5"/>
  <c r="BQ218" i="5"/>
  <c r="BR218" i="5"/>
  <c r="BS218" i="5"/>
  <c r="BT218" i="5"/>
  <c r="BU218" i="5"/>
  <c r="BV218" i="5"/>
  <c r="BW218" i="5"/>
  <c r="BX218" i="5"/>
  <c r="BY218" i="5"/>
  <c r="BZ218" i="5"/>
  <c r="CA218" i="5"/>
  <c r="CB218" i="5"/>
  <c r="CC218" i="5"/>
  <c r="CD218" i="5"/>
  <c r="CE218" i="5"/>
  <c r="CF218" i="5"/>
  <c r="CG218" i="5"/>
  <c r="CH218" i="5"/>
  <c r="CI218" i="5"/>
  <c r="CJ218" i="5"/>
  <c r="CK218" i="5"/>
  <c r="CL218" i="5"/>
  <c r="CM218" i="5"/>
  <c r="CN218" i="5"/>
  <c r="CO218" i="5"/>
  <c r="CP218" i="5"/>
  <c r="CQ218" i="5"/>
  <c r="CR218" i="5"/>
  <c r="CS218" i="5"/>
  <c r="CT218" i="5"/>
  <c r="CU218" i="5"/>
  <c r="CV218" i="5"/>
  <c r="A219" i="5"/>
  <c r="B219" i="5"/>
  <c r="C219" i="5"/>
  <c r="D219" i="5"/>
  <c r="E219" i="5"/>
  <c r="F219" i="5"/>
  <c r="G219" i="5"/>
  <c r="H219" i="5"/>
  <c r="I219" i="5"/>
  <c r="J219" i="5"/>
  <c r="K219" i="5"/>
  <c r="L219" i="5"/>
  <c r="M219" i="5"/>
  <c r="N219" i="5"/>
  <c r="O219" i="5"/>
  <c r="P219" i="5"/>
  <c r="Q219" i="5"/>
  <c r="R219" i="5"/>
  <c r="S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AG219" i="5"/>
  <c r="AI219" i="5"/>
  <c r="AJ219" i="5"/>
  <c r="AK219" i="5"/>
  <c r="AL219" i="5"/>
  <c r="AM219" i="5"/>
  <c r="AN219" i="5"/>
  <c r="AO219" i="5"/>
  <c r="AP219" i="5"/>
  <c r="AQ219" i="5"/>
  <c r="AR219" i="5"/>
  <c r="AS219" i="5"/>
  <c r="AT219" i="5"/>
  <c r="AU219" i="5"/>
  <c r="AV219" i="5"/>
  <c r="AW219" i="5"/>
  <c r="AX219" i="5"/>
  <c r="AY219" i="5"/>
  <c r="AZ219" i="5"/>
  <c r="BA219" i="5"/>
  <c r="BB219" i="5"/>
  <c r="BC219" i="5"/>
  <c r="BD219" i="5"/>
  <c r="BE219" i="5"/>
  <c r="BF219" i="5"/>
  <c r="BG219" i="5"/>
  <c r="BH219" i="5"/>
  <c r="BI219" i="5"/>
  <c r="BJ219" i="5"/>
  <c r="BK219" i="5"/>
  <c r="BL219" i="5"/>
  <c r="BM219" i="5"/>
  <c r="BN219" i="5"/>
  <c r="BO219" i="5"/>
  <c r="BP219" i="5"/>
  <c r="BQ219" i="5"/>
  <c r="BR219" i="5"/>
  <c r="BS219" i="5"/>
  <c r="BT219" i="5"/>
  <c r="BU219" i="5"/>
  <c r="BV219" i="5"/>
  <c r="BW219" i="5"/>
  <c r="BX219" i="5"/>
  <c r="BY219" i="5"/>
  <c r="BZ219" i="5"/>
  <c r="CA219" i="5"/>
  <c r="CB219" i="5"/>
  <c r="CC219" i="5"/>
  <c r="CD219" i="5"/>
  <c r="CE219" i="5"/>
  <c r="CF219" i="5"/>
  <c r="CG219" i="5"/>
  <c r="CH219" i="5"/>
  <c r="CI219" i="5"/>
  <c r="CJ219" i="5"/>
  <c r="CK219" i="5"/>
  <c r="CL219" i="5"/>
  <c r="CM219" i="5"/>
  <c r="CN219" i="5"/>
  <c r="CO219" i="5"/>
  <c r="CP219" i="5"/>
  <c r="CQ219" i="5"/>
  <c r="CR219" i="5"/>
  <c r="CS219" i="5"/>
  <c r="CT219" i="5"/>
  <c r="CU219" i="5"/>
  <c r="CV219" i="5"/>
  <c r="A220" i="5"/>
  <c r="B220" i="5"/>
  <c r="C220" i="5"/>
  <c r="D220" i="5"/>
  <c r="E220" i="5"/>
  <c r="F220" i="5"/>
  <c r="G220" i="5"/>
  <c r="H220" i="5"/>
  <c r="I220" i="5"/>
  <c r="J220" i="5"/>
  <c r="K220" i="5"/>
  <c r="L220" i="5"/>
  <c r="M220" i="5"/>
  <c r="N220" i="5"/>
  <c r="O220" i="5"/>
  <c r="P220" i="5"/>
  <c r="Q220" i="5"/>
  <c r="R220" i="5"/>
  <c r="S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AG220" i="5"/>
  <c r="AI220" i="5"/>
  <c r="AJ220" i="5"/>
  <c r="AK220" i="5"/>
  <c r="AL220" i="5"/>
  <c r="AM220" i="5"/>
  <c r="AN220" i="5"/>
  <c r="AO220" i="5"/>
  <c r="AP220" i="5"/>
  <c r="AQ220" i="5"/>
  <c r="AR220" i="5"/>
  <c r="AS220" i="5"/>
  <c r="AT220" i="5"/>
  <c r="AU220" i="5"/>
  <c r="AV220" i="5"/>
  <c r="AW220" i="5"/>
  <c r="AX220" i="5"/>
  <c r="AY220" i="5"/>
  <c r="AZ220" i="5"/>
  <c r="BA220" i="5"/>
  <c r="BB220" i="5"/>
  <c r="BC220" i="5"/>
  <c r="BD220" i="5"/>
  <c r="BE220" i="5"/>
  <c r="BF220" i="5"/>
  <c r="BG220" i="5"/>
  <c r="BH220" i="5"/>
  <c r="BI220" i="5"/>
  <c r="BJ220" i="5"/>
  <c r="BK220" i="5"/>
  <c r="BL220" i="5"/>
  <c r="BM220" i="5"/>
  <c r="BN220" i="5"/>
  <c r="BO220" i="5"/>
  <c r="BP220" i="5"/>
  <c r="BQ220" i="5"/>
  <c r="BR220" i="5"/>
  <c r="BS220" i="5"/>
  <c r="BT220" i="5"/>
  <c r="BU220" i="5"/>
  <c r="BV220" i="5"/>
  <c r="BW220" i="5"/>
  <c r="BX220" i="5"/>
  <c r="BY220" i="5"/>
  <c r="BZ220" i="5"/>
  <c r="CA220" i="5"/>
  <c r="CB220" i="5"/>
  <c r="CC220" i="5"/>
  <c r="CD220" i="5"/>
  <c r="CE220" i="5"/>
  <c r="CF220" i="5"/>
  <c r="CG220" i="5"/>
  <c r="CH220" i="5"/>
  <c r="CI220" i="5"/>
  <c r="CJ220" i="5"/>
  <c r="CK220" i="5"/>
  <c r="CL220" i="5"/>
  <c r="CM220" i="5"/>
  <c r="CN220" i="5"/>
  <c r="CO220" i="5"/>
  <c r="CP220" i="5"/>
  <c r="CQ220" i="5"/>
  <c r="CR220" i="5"/>
  <c r="CS220" i="5"/>
  <c r="CT220" i="5"/>
  <c r="CU220" i="5"/>
  <c r="CV220" i="5"/>
  <c r="A221" i="5"/>
  <c r="B221" i="5"/>
  <c r="C221" i="5"/>
  <c r="D221" i="5"/>
  <c r="E221" i="5"/>
  <c r="F221" i="5"/>
  <c r="G221" i="5"/>
  <c r="H221" i="5"/>
  <c r="I221" i="5"/>
  <c r="J221" i="5"/>
  <c r="K221" i="5"/>
  <c r="L221" i="5"/>
  <c r="M221" i="5"/>
  <c r="N221" i="5"/>
  <c r="O221" i="5"/>
  <c r="P221" i="5"/>
  <c r="Q221" i="5"/>
  <c r="R221" i="5"/>
  <c r="S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AG221" i="5"/>
  <c r="AI221" i="5"/>
  <c r="AJ221" i="5"/>
  <c r="AK221" i="5"/>
  <c r="AL221" i="5"/>
  <c r="AM221" i="5"/>
  <c r="AN221" i="5"/>
  <c r="AO221" i="5"/>
  <c r="AP221" i="5"/>
  <c r="AQ221" i="5"/>
  <c r="AR221" i="5"/>
  <c r="AS221" i="5"/>
  <c r="AT221" i="5"/>
  <c r="AU221" i="5"/>
  <c r="AV221" i="5"/>
  <c r="AW221" i="5"/>
  <c r="AX221" i="5"/>
  <c r="AY221" i="5"/>
  <c r="AZ221" i="5"/>
  <c r="BA221" i="5"/>
  <c r="BB221" i="5"/>
  <c r="BC221" i="5"/>
  <c r="BD221" i="5"/>
  <c r="BE221" i="5"/>
  <c r="BF221" i="5"/>
  <c r="BG221" i="5"/>
  <c r="BH221" i="5"/>
  <c r="BI221" i="5"/>
  <c r="BJ221" i="5"/>
  <c r="BK221" i="5"/>
  <c r="BL221" i="5"/>
  <c r="BM221" i="5"/>
  <c r="BN221" i="5"/>
  <c r="BO221" i="5"/>
  <c r="BP221" i="5"/>
  <c r="BQ221" i="5"/>
  <c r="BR221" i="5"/>
  <c r="BS221" i="5"/>
  <c r="BT221" i="5"/>
  <c r="BU221" i="5"/>
  <c r="BV221" i="5"/>
  <c r="BW221" i="5"/>
  <c r="BX221" i="5"/>
  <c r="BY221" i="5"/>
  <c r="BZ221" i="5"/>
  <c r="CA221" i="5"/>
  <c r="CB221" i="5"/>
  <c r="CC221" i="5"/>
  <c r="CD221" i="5"/>
  <c r="CE221" i="5"/>
  <c r="CF221" i="5"/>
  <c r="CG221" i="5"/>
  <c r="CH221" i="5"/>
  <c r="CI221" i="5"/>
  <c r="CJ221" i="5"/>
  <c r="CK221" i="5"/>
  <c r="CL221" i="5"/>
  <c r="CM221" i="5"/>
  <c r="CN221" i="5"/>
  <c r="CO221" i="5"/>
  <c r="CP221" i="5"/>
  <c r="CQ221" i="5"/>
  <c r="CR221" i="5"/>
  <c r="CS221" i="5"/>
  <c r="CT221" i="5"/>
  <c r="CU221" i="5"/>
  <c r="CV221" i="5"/>
  <c r="A222" i="5"/>
  <c r="B222" i="5"/>
  <c r="C222" i="5"/>
  <c r="D222" i="5"/>
  <c r="E222" i="5"/>
  <c r="F222" i="5"/>
  <c r="G222" i="5"/>
  <c r="H222" i="5"/>
  <c r="I222" i="5"/>
  <c r="J222" i="5"/>
  <c r="K222" i="5"/>
  <c r="L222" i="5"/>
  <c r="M222" i="5"/>
  <c r="N222" i="5"/>
  <c r="O222" i="5"/>
  <c r="P222" i="5"/>
  <c r="Q222" i="5"/>
  <c r="R222" i="5"/>
  <c r="S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AG222" i="5"/>
  <c r="AI222" i="5"/>
  <c r="AJ222" i="5"/>
  <c r="AK222" i="5"/>
  <c r="AL222" i="5"/>
  <c r="AM222" i="5"/>
  <c r="AN222" i="5"/>
  <c r="AO222" i="5"/>
  <c r="AP222" i="5"/>
  <c r="AQ222" i="5"/>
  <c r="AR222" i="5"/>
  <c r="AS222" i="5"/>
  <c r="AT222" i="5"/>
  <c r="AU222" i="5"/>
  <c r="AV222" i="5"/>
  <c r="AW222" i="5"/>
  <c r="AX222" i="5"/>
  <c r="AY222" i="5"/>
  <c r="AZ222" i="5"/>
  <c r="BA222" i="5"/>
  <c r="BB222" i="5"/>
  <c r="BC222" i="5"/>
  <c r="BD222" i="5"/>
  <c r="BE222" i="5"/>
  <c r="BF222" i="5"/>
  <c r="BG222" i="5"/>
  <c r="BH222" i="5"/>
  <c r="BI222" i="5"/>
  <c r="BJ222" i="5"/>
  <c r="BK222" i="5"/>
  <c r="BL222" i="5"/>
  <c r="BM222" i="5"/>
  <c r="BN222" i="5"/>
  <c r="BO222" i="5"/>
  <c r="BP222" i="5"/>
  <c r="BQ222" i="5"/>
  <c r="BR222" i="5"/>
  <c r="BS222" i="5"/>
  <c r="BT222" i="5"/>
  <c r="BU222" i="5"/>
  <c r="BV222" i="5"/>
  <c r="BW222" i="5"/>
  <c r="BX222" i="5"/>
  <c r="BY222" i="5"/>
  <c r="BZ222" i="5"/>
  <c r="CA222" i="5"/>
  <c r="CB222" i="5"/>
  <c r="CC222" i="5"/>
  <c r="CD222" i="5"/>
  <c r="CE222" i="5"/>
  <c r="CF222" i="5"/>
  <c r="CG222" i="5"/>
  <c r="CH222" i="5"/>
  <c r="CI222" i="5"/>
  <c r="CJ222" i="5"/>
  <c r="CK222" i="5"/>
  <c r="CL222" i="5"/>
  <c r="CM222" i="5"/>
  <c r="CN222" i="5"/>
  <c r="CO222" i="5"/>
  <c r="CP222" i="5"/>
  <c r="CQ222" i="5"/>
  <c r="CR222" i="5"/>
  <c r="CS222" i="5"/>
  <c r="CT222" i="5"/>
  <c r="CU222" i="5"/>
  <c r="CV222" i="5"/>
  <c r="A223" i="5"/>
  <c r="B223" i="5"/>
  <c r="C223" i="5"/>
  <c r="D223" i="5"/>
  <c r="E223" i="5"/>
  <c r="F223" i="5"/>
  <c r="G223" i="5"/>
  <c r="H223" i="5"/>
  <c r="I223" i="5"/>
  <c r="J223" i="5"/>
  <c r="K223" i="5"/>
  <c r="L223" i="5"/>
  <c r="M223" i="5"/>
  <c r="N223" i="5"/>
  <c r="O223" i="5"/>
  <c r="P223" i="5"/>
  <c r="Q223" i="5"/>
  <c r="R223" i="5"/>
  <c r="S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AG223" i="5"/>
  <c r="AI223" i="5"/>
  <c r="AJ223" i="5"/>
  <c r="AK223" i="5"/>
  <c r="AL223" i="5"/>
  <c r="AM223" i="5"/>
  <c r="AN223" i="5"/>
  <c r="AO223" i="5"/>
  <c r="AP223" i="5"/>
  <c r="AQ223" i="5"/>
  <c r="AR223" i="5"/>
  <c r="AS223" i="5"/>
  <c r="AT223" i="5"/>
  <c r="AU223" i="5"/>
  <c r="AV223" i="5"/>
  <c r="AW223" i="5"/>
  <c r="AX223" i="5"/>
  <c r="AY223" i="5"/>
  <c r="AZ223" i="5"/>
  <c r="BA223" i="5"/>
  <c r="BB223" i="5"/>
  <c r="BC223" i="5"/>
  <c r="BD223" i="5"/>
  <c r="BE223" i="5"/>
  <c r="BF223" i="5"/>
  <c r="BG223" i="5"/>
  <c r="BH223" i="5"/>
  <c r="BI223" i="5"/>
  <c r="BJ223" i="5"/>
  <c r="BK223" i="5"/>
  <c r="BL223" i="5"/>
  <c r="BM223" i="5"/>
  <c r="BN223" i="5"/>
  <c r="BO223" i="5"/>
  <c r="BP223" i="5"/>
  <c r="BQ223" i="5"/>
  <c r="BR223" i="5"/>
  <c r="BS223" i="5"/>
  <c r="BT223" i="5"/>
  <c r="BU223" i="5"/>
  <c r="BV223" i="5"/>
  <c r="BW223" i="5"/>
  <c r="BX223" i="5"/>
  <c r="BY223" i="5"/>
  <c r="BZ223" i="5"/>
  <c r="CA223" i="5"/>
  <c r="CB223" i="5"/>
  <c r="CC223" i="5"/>
  <c r="CD223" i="5"/>
  <c r="CE223" i="5"/>
  <c r="CF223" i="5"/>
  <c r="CG223" i="5"/>
  <c r="CH223" i="5"/>
  <c r="CI223" i="5"/>
  <c r="CJ223" i="5"/>
  <c r="CK223" i="5"/>
  <c r="CL223" i="5"/>
  <c r="CM223" i="5"/>
  <c r="CN223" i="5"/>
  <c r="CO223" i="5"/>
  <c r="CP223" i="5"/>
  <c r="CQ223" i="5"/>
  <c r="CR223" i="5"/>
  <c r="CS223" i="5"/>
  <c r="CT223" i="5"/>
  <c r="CU223" i="5"/>
  <c r="CV223" i="5"/>
  <c r="A224" i="5"/>
  <c r="B224" i="5"/>
  <c r="C224" i="5"/>
  <c r="D224" i="5"/>
  <c r="E224" i="5"/>
  <c r="F224" i="5"/>
  <c r="G224" i="5"/>
  <c r="H224" i="5"/>
  <c r="I224" i="5"/>
  <c r="J224" i="5"/>
  <c r="K224" i="5"/>
  <c r="L224" i="5"/>
  <c r="M224" i="5"/>
  <c r="N224" i="5"/>
  <c r="O224" i="5"/>
  <c r="P224" i="5"/>
  <c r="Q224" i="5"/>
  <c r="R224" i="5"/>
  <c r="S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AG224" i="5"/>
  <c r="AI224" i="5"/>
  <c r="AJ224" i="5"/>
  <c r="AK224" i="5"/>
  <c r="AL224" i="5"/>
  <c r="AM224" i="5"/>
  <c r="AN224" i="5"/>
  <c r="AO224" i="5"/>
  <c r="AP224" i="5"/>
  <c r="AQ224" i="5"/>
  <c r="AR224" i="5"/>
  <c r="AS224" i="5"/>
  <c r="AT224" i="5"/>
  <c r="AU224" i="5"/>
  <c r="AV224" i="5"/>
  <c r="AW224" i="5"/>
  <c r="AX224" i="5"/>
  <c r="AY224" i="5"/>
  <c r="AZ224" i="5"/>
  <c r="BA224" i="5"/>
  <c r="BB224" i="5"/>
  <c r="BC224" i="5"/>
  <c r="BD224" i="5"/>
  <c r="BE224" i="5"/>
  <c r="BF224" i="5"/>
  <c r="BG224" i="5"/>
  <c r="BH224" i="5"/>
  <c r="BI224" i="5"/>
  <c r="BJ224" i="5"/>
  <c r="BK224" i="5"/>
  <c r="BL224" i="5"/>
  <c r="BM224" i="5"/>
  <c r="BN224" i="5"/>
  <c r="BO224" i="5"/>
  <c r="BP224" i="5"/>
  <c r="BQ224" i="5"/>
  <c r="BR224" i="5"/>
  <c r="BS224" i="5"/>
  <c r="BT224" i="5"/>
  <c r="BU224" i="5"/>
  <c r="BV224" i="5"/>
  <c r="BW224" i="5"/>
  <c r="BX224" i="5"/>
  <c r="BY224" i="5"/>
  <c r="BZ224" i="5"/>
  <c r="CA224" i="5"/>
  <c r="CB224" i="5"/>
  <c r="CC224" i="5"/>
  <c r="CD224" i="5"/>
  <c r="CE224" i="5"/>
  <c r="CF224" i="5"/>
  <c r="CG224" i="5"/>
  <c r="CH224" i="5"/>
  <c r="CI224" i="5"/>
  <c r="CJ224" i="5"/>
  <c r="CK224" i="5"/>
  <c r="CL224" i="5"/>
  <c r="CM224" i="5"/>
  <c r="CN224" i="5"/>
  <c r="CO224" i="5"/>
  <c r="CP224" i="5"/>
  <c r="CQ224" i="5"/>
  <c r="CR224" i="5"/>
  <c r="CS224" i="5"/>
  <c r="CT224" i="5"/>
  <c r="CU224" i="5"/>
  <c r="CV224" i="5"/>
  <c r="A225" i="5"/>
  <c r="B225" i="5"/>
  <c r="C225" i="5"/>
  <c r="D225" i="5"/>
  <c r="E225" i="5"/>
  <c r="F225" i="5"/>
  <c r="G225" i="5"/>
  <c r="H225" i="5"/>
  <c r="I225" i="5"/>
  <c r="J225" i="5"/>
  <c r="K225" i="5"/>
  <c r="L225" i="5"/>
  <c r="M225" i="5"/>
  <c r="N225" i="5"/>
  <c r="O225" i="5"/>
  <c r="P225" i="5"/>
  <c r="Q225" i="5"/>
  <c r="R225" i="5"/>
  <c r="S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AG225" i="5"/>
  <c r="AI225" i="5"/>
  <c r="AJ225" i="5"/>
  <c r="AK225" i="5"/>
  <c r="AL225" i="5"/>
  <c r="AM225" i="5"/>
  <c r="AN225" i="5"/>
  <c r="AO225" i="5"/>
  <c r="AP225" i="5"/>
  <c r="AQ225" i="5"/>
  <c r="AR225" i="5"/>
  <c r="AS225" i="5"/>
  <c r="AT225" i="5"/>
  <c r="AU225" i="5"/>
  <c r="AV225" i="5"/>
  <c r="AW225" i="5"/>
  <c r="AX225" i="5"/>
  <c r="AY225" i="5"/>
  <c r="AZ225" i="5"/>
  <c r="BA225" i="5"/>
  <c r="BB225" i="5"/>
  <c r="BC225" i="5"/>
  <c r="BD225" i="5"/>
  <c r="BE225" i="5"/>
  <c r="BF225" i="5"/>
  <c r="BG225" i="5"/>
  <c r="BH225" i="5"/>
  <c r="BI225" i="5"/>
  <c r="BJ225" i="5"/>
  <c r="BK225" i="5"/>
  <c r="BL225" i="5"/>
  <c r="BM225" i="5"/>
  <c r="BN225" i="5"/>
  <c r="BO225" i="5"/>
  <c r="BP225" i="5"/>
  <c r="BQ225" i="5"/>
  <c r="BR225" i="5"/>
  <c r="BS225" i="5"/>
  <c r="BT225" i="5"/>
  <c r="BU225" i="5"/>
  <c r="BV225" i="5"/>
  <c r="BW225" i="5"/>
  <c r="BX225" i="5"/>
  <c r="BY225" i="5"/>
  <c r="BZ225" i="5"/>
  <c r="CA225" i="5"/>
  <c r="CB225" i="5"/>
  <c r="CC225" i="5"/>
  <c r="CD225" i="5"/>
  <c r="CE225" i="5"/>
  <c r="CF225" i="5"/>
  <c r="CG225" i="5"/>
  <c r="CH225" i="5"/>
  <c r="CI225" i="5"/>
  <c r="CJ225" i="5"/>
  <c r="CK225" i="5"/>
  <c r="CL225" i="5"/>
  <c r="CM225" i="5"/>
  <c r="CN225" i="5"/>
  <c r="CO225" i="5"/>
  <c r="CP225" i="5"/>
  <c r="CQ225" i="5"/>
  <c r="CR225" i="5"/>
  <c r="CS225" i="5"/>
  <c r="CT225" i="5"/>
  <c r="CU225" i="5"/>
  <c r="CV225" i="5"/>
  <c r="A226" i="5"/>
  <c r="B226" i="5"/>
  <c r="C226" i="5"/>
  <c r="D226" i="5"/>
  <c r="E226" i="5"/>
  <c r="F226" i="5"/>
  <c r="G226" i="5"/>
  <c r="H226" i="5"/>
  <c r="I226" i="5"/>
  <c r="J226" i="5"/>
  <c r="K226" i="5"/>
  <c r="L226" i="5"/>
  <c r="M226" i="5"/>
  <c r="N226" i="5"/>
  <c r="O226" i="5"/>
  <c r="P226" i="5"/>
  <c r="Q226" i="5"/>
  <c r="R226" i="5"/>
  <c r="S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AG226" i="5"/>
  <c r="AI226" i="5"/>
  <c r="AJ226" i="5"/>
  <c r="AK226" i="5"/>
  <c r="AL226" i="5"/>
  <c r="AM226" i="5"/>
  <c r="AN226" i="5"/>
  <c r="AO226" i="5"/>
  <c r="AP226" i="5"/>
  <c r="AQ226" i="5"/>
  <c r="AR226" i="5"/>
  <c r="AS226" i="5"/>
  <c r="AT226" i="5"/>
  <c r="AU226" i="5"/>
  <c r="AV226" i="5"/>
  <c r="AW226" i="5"/>
  <c r="AX226" i="5"/>
  <c r="AY226" i="5"/>
  <c r="AZ226" i="5"/>
  <c r="BA226" i="5"/>
  <c r="BB226" i="5"/>
  <c r="BC226" i="5"/>
  <c r="BD226" i="5"/>
  <c r="BE226" i="5"/>
  <c r="BF226" i="5"/>
  <c r="BG226" i="5"/>
  <c r="BH226" i="5"/>
  <c r="BI226" i="5"/>
  <c r="BJ226" i="5"/>
  <c r="BK226" i="5"/>
  <c r="BL226" i="5"/>
  <c r="BM226" i="5"/>
  <c r="BN226" i="5"/>
  <c r="BO226" i="5"/>
  <c r="BP226" i="5"/>
  <c r="BQ226" i="5"/>
  <c r="BR226" i="5"/>
  <c r="BS226" i="5"/>
  <c r="BT226" i="5"/>
  <c r="BU226" i="5"/>
  <c r="BV226" i="5"/>
  <c r="BW226" i="5"/>
  <c r="BX226" i="5"/>
  <c r="BY226" i="5"/>
  <c r="BZ226" i="5"/>
  <c r="CA226" i="5"/>
  <c r="CB226" i="5"/>
  <c r="CC226" i="5"/>
  <c r="CD226" i="5"/>
  <c r="CE226" i="5"/>
  <c r="CF226" i="5"/>
  <c r="CG226" i="5"/>
  <c r="CH226" i="5"/>
  <c r="CI226" i="5"/>
  <c r="CJ226" i="5"/>
  <c r="CK226" i="5"/>
  <c r="CL226" i="5"/>
  <c r="CM226" i="5"/>
  <c r="CN226" i="5"/>
  <c r="CO226" i="5"/>
  <c r="CP226" i="5"/>
  <c r="CQ226" i="5"/>
  <c r="CR226" i="5"/>
  <c r="CS226" i="5"/>
  <c r="CT226" i="5"/>
  <c r="CU226" i="5"/>
  <c r="CV226" i="5"/>
  <c r="A227" i="5"/>
  <c r="B227" i="5"/>
  <c r="C227" i="5"/>
  <c r="D227" i="5"/>
  <c r="E227" i="5"/>
  <c r="F227" i="5"/>
  <c r="G227" i="5"/>
  <c r="H227" i="5"/>
  <c r="I227" i="5"/>
  <c r="J227" i="5"/>
  <c r="K227" i="5"/>
  <c r="L227" i="5"/>
  <c r="M227" i="5"/>
  <c r="N227" i="5"/>
  <c r="O227" i="5"/>
  <c r="P227" i="5"/>
  <c r="Q227" i="5"/>
  <c r="R227" i="5"/>
  <c r="S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AG227" i="5"/>
  <c r="AI227" i="5"/>
  <c r="AJ227" i="5"/>
  <c r="AK227" i="5"/>
  <c r="AL227" i="5"/>
  <c r="AM227" i="5"/>
  <c r="AN227" i="5"/>
  <c r="AO227" i="5"/>
  <c r="AP227" i="5"/>
  <c r="AQ227" i="5"/>
  <c r="AR227" i="5"/>
  <c r="AS227" i="5"/>
  <c r="AT227" i="5"/>
  <c r="AU227" i="5"/>
  <c r="AV227" i="5"/>
  <c r="AW227" i="5"/>
  <c r="AX227" i="5"/>
  <c r="AY227" i="5"/>
  <c r="AZ227" i="5"/>
  <c r="BA227" i="5"/>
  <c r="BB227" i="5"/>
  <c r="BC227" i="5"/>
  <c r="BD227" i="5"/>
  <c r="BE227" i="5"/>
  <c r="BF227" i="5"/>
  <c r="BG227" i="5"/>
  <c r="BH227" i="5"/>
  <c r="BI227" i="5"/>
  <c r="BJ227" i="5"/>
  <c r="BK227" i="5"/>
  <c r="BL227" i="5"/>
  <c r="BM227" i="5"/>
  <c r="BN227" i="5"/>
  <c r="BO227" i="5"/>
  <c r="BP227" i="5"/>
  <c r="BQ227" i="5"/>
  <c r="BR227" i="5"/>
  <c r="BS227" i="5"/>
  <c r="BT227" i="5"/>
  <c r="BU227" i="5"/>
  <c r="BV227" i="5"/>
  <c r="BW227" i="5"/>
  <c r="BX227" i="5"/>
  <c r="BY227" i="5"/>
  <c r="BZ227" i="5"/>
  <c r="CA227" i="5"/>
  <c r="CB227" i="5"/>
  <c r="CC227" i="5"/>
  <c r="CD227" i="5"/>
  <c r="CE227" i="5"/>
  <c r="CF227" i="5"/>
  <c r="CG227" i="5"/>
  <c r="CH227" i="5"/>
  <c r="CI227" i="5"/>
  <c r="CJ227" i="5"/>
  <c r="CK227" i="5"/>
  <c r="CL227" i="5"/>
  <c r="CM227" i="5"/>
  <c r="CN227" i="5"/>
  <c r="CO227" i="5"/>
  <c r="CP227" i="5"/>
  <c r="CQ227" i="5"/>
  <c r="CR227" i="5"/>
  <c r="CS227" i="5"/>
  <c r="CT227" i="5"/>
  <c r="CU227" i="5"/>
  <c r="CV227" i="5"/>
  <c r="A228" i="5"/>
  <c r="B228" i="5"/>
  <c r="C228" i="5"/>
  <c r="D228" i="5"/>
  <c r="E228" i="5"/>
  <c r="F228" i="5"/>
  <c r="G228" i="5"/>
  <c r="H228" i="5"/>
  <c r="I228" i="5"/>
  <c r="J228" i="5"/>
  <c r="K228" i="5"/>
  <c r="L228" i="5"/>
  <c r="M228" i="5"/>
  <c r="N228" i="5"/>
  <c r="O228" i="5"/>
  <c r="P228" i="5"/>
  <c r="Q228" i="5"/>
  <c r="R228" i="5"/>
  <c r="S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AG228" i="5"/>
  <c r="AI228" i="5"/>
  <c r="AJ228" i="5"/>
  <c r="AK228" i="5"/>
  <c r="AL228" i="5"/>
  <c r="AM228" i="5"/>
  <c r="AN228" i="5"/>
  <c r="AO228" i="5"/>
  <c r="AP228" i="5"/>
  <c r="AQ228" i="5"/>
  <c r="AR228" i="5"/>
  <c r="AS228" i="5"/>
  <c r="AT228" i="5"/>
  <c r="AU228" i="5"/>
  <c r="AV228" i="5"/>
  <c r="AW228" i="5"/>
  <c r="AX228" i="5"/>
  <c r="AY228" i="5"/>
  <c r="AZ228" i="5"/>
  <c r="BA228" i="5"/>
  <c r="BB228" i="5"/>
  <c r="BC228" i="5"/>
  <c r="BD228" i="5"/>
  <c r="BE228" i="5"/>
  <c r="BF228" i="5"/>
  <c r="BG228" i="5"/>
  <c r="BH228" i="5"/>
  <c r="BI228" i="5"/>
  <c r="BJ228" i="5"/>
  <c r="BK228" i="5"/>
  <c r="BL228" i="5"/>
  <c r="BM228" i="5"/>
  <c r="BN228" i="5"/>
  <c r="BO228" i="5"/>
  <c r="BP228" i="5"/>
  <c r="BQ228" i="5"/>
  <c r="BR228" i="5"/>
  <c r="BS228" i="5"/>
  <c r="BT228" i="5"/>
  <c r="BU228" i="5"/>
  <c r="BV228" i="5"/>
  <c r="BW228" i="5"/>
  <c r="BX228" i="5"/>
  <c r="BY228" i="5"/>
  <c r="BZ228" i="5"/>
  <c r="CA228" i="5"/>
  <c r="CB228" i="5"/>
  <c r="CC228" i="5"/>
  <c r="CD228" i="5"/>
  <c r="CE228" i="5"/>
  <c r="CF228" i="5"/>
  <c r="CG228" i="5"/>
  <c r="CH228" i="5"/>
  <c r="CI228" i="5"/>
  <c r="CJ228" i="5"/>
  <c r="CK228" i="5"/>
  <c r="CL228" i="5"/>
  <c r="CM228" i="5"/>
  <c r="CN228" i="5"/>
  <c r="CO228" i="5"/>
  <c r="CP228" i="5"/>
  <c r="CQ228" i="5"/>
  <c r="CR228" i="5"/>
  <c r="CS228" i="5"/>
  <c r="CT228" i="5"/>
  <c r="CU228" i="5"/>
  <c r="CV228" i="5"/>
  <c r="A229" i="5"/>
  <c r="B229" i="5"/>
  <c r="C229" i="5"/>
  <c r="D229" i="5"/>
  <c r="E229" i="5"/>
  <c r="F229" i="5"/>
  <c r="G229" i="5"/>
  <c r="H229" i="5"/>
  <c r="I229" i="5"/>
  <c r="J229" i="5"/>
  <c r="K229" i="5"/>
  <c r="L229" i="5"/>
  <c r="M229" i="5"/>
  <c r="N229" i="5"/>
  <c r="O229" i="5"/>
  <c r="P229" i="5"/>
  <c r="Q229" i="5"/>
  <c r="R229" i="5"/>
  <c r="S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AG229" i="5"/>
  <c r="AI229" i="5"/>
  <c r="AJ229" i="5"/>
  <c r="AK229" i="5"/>
  <c r="AL229" i="5"/>
  <c r="AM229" i="5"/>
  <c r="AN229" i="5"/>
  <c r="AO229" i="5"/>
  <c r="AP229" i="5"/>
  <c r="AQ229" i="5"/>
  <c r="AR229" i="5"/>
  <c r="AS229" i="5"/>
  <c r="AT229" i="5"/>
  <c r="AU229" i="5"/>
  <c r="AV229" i="5"/>
  <c r="AW229" i="5"/>
  <c r="AX229" i="5"/>
  <c r="AY229" i="5"/>
  <c r="AZ229" i="5"/>
  <c r="BA229" i="5"/>
  <c r="BB229" i="5"/>
  <c r="BC229" i="5"/>
  <c r="BD229" i="5"/>
  <c r="BE229" i="5"/>
  <c r="BF229" i="5"/>
  <c r="BG229" i="5"/>
  <c r="BH229" i="5"/>
  <c r="BI229" i="5"/>
  <c r="BJ229" i="5"/>
  <c r="BK229" i="5"/>
  <c r="BL229" i="5"/>
  <c r="BM229" i="5"/>
  <c r="BN229" i="5"/>
  <c r="BO229" i="5"/>
  <c r="BP229" i="5"/>
  <c r="BQ229" i="5"/>
  <c r="BR229" i="5"/>
  <c r="BS229" i="5"/>
  <c r="BT229" i="5"/>
  <c r="BU229" i="5"/>
  <c r="BV229" i="5"/>
  <c r="BW229" i="5"/>
  <c r="BX229" i="5"/>
  <c r="BY229" i="5"/>
  <c r="BZ229" i="5"/>
  <c r="CA229" i="5"/>
  <c r="CB229" i="5"/>
  <c r="CC229" i="5"/>
  <c r="CD229" i="5"/>
  <c r="CE229" i="5"/>
  <c r="CF229" i="5"/>
  <c r="CG229" i="5"/>
  <c r="CH229" i="5"/>
  <c r="CI229" i="5"/>
  <c r="CJ229" i="5"/>
  <c r="CK229" i="5"/>
  <c r="CL229" i="5"/>
  <c r="CM229" i="5"/>
  <c r="CN229" i="5"/>
  <c r="CO229" i="5"/>
  <c r="CP229" i="5"/>
  <c r="CQ229" i="5"/>
  <c r="CR229" i="5"/>
  <c r="CS229" i="5"/>
  <c r="CT229" i="5"/>
  <c r="CU229" i="5"/>
  <c r="CV229" i="5"/>
  <c r="A230" i="5"/>
  <c r="B230" i="5"/>
  <c r="C230" i="5"/>
  <c r="D230" i="5"/>
  <c r="E230" i="5"/>
  <c r="F230" i="5"/>
  <c r="G230" i="5"/>
  <c r="H230" i="5"/>
  <c r="I230" i="5"/>
  <c r="J230" i="5"/>
  <c r="K230" i="5"/>
  <c r="L230" i="5"/>
  <c r="M230" i="5"/>
  <c r="N230" i="5"/>
  <c r="O230" i="5"/>
  <c r="P230" i="5"/>
  <c r="Q230" i="5"/>
  <c r="R230" i="5"/>
  <c r="S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AG230" i="5"/>
  <c r="AI230" i="5"/>
  <c r="AJ230" i="5"/>
  <c r="AK230" i="5"/>
  <c r="AL230" i="5"/>
  <c r="AM230" i="5"/>
  <c r="AN230" i="5"/>
  <c r="AO230" i="5"/>
  <c r="AP230" i="5"/>
  <c r="AQ230" i="5"/>
  <c r="AR230" i="5"/>
  <c r="AS230" i="5"/>
  <c r="AT230" i="5"/>
  <c r="AU230" i="5"/>
  <c r="AV230" i="5"/>
  <c r="AW230" i="5"/>
  <c r="AX230" i="5"/>
  <c r="AY230" i="5"/>
  <c r="AZ230" i="5"/>
  <c r="BA230" i="5"/>
  <c r="BB230" i="5"/>
  <c r="BC230" i="5"/>
  <c r="BD230" i="5"/>
  <c r="BE230" i="5"/>
  <c r="BF230" i="5"/>
  <c r="BG230" i="5"/>
  <c r="BH230" i="5"/>
  <c r="BI230" i="5"/>
  <c r="BJ230" i="5"/>
  <c r="BK230" i="5"/>
  <c r="BL230" i="5"/>
  <c r="BM230" i="5"/>
  <c r="BN230" i="5"/>
  <c r="BO230" i="5"/>
  <c r="BP230" i="5"/>
  <c r="BQ230" i="5"/>
  <c r="BR230" i="5"/>
  <c r="BS230" i="5"/>
  <c r="BT230" i="5"/>
  <c r="BU230" i="5"/>
  <c r="BV230" i="5"/>
  <c r="BW230" i="5"/>
  <c r="BX230" i="5"/>
  <c r="BY230" i="5"/>
  <c r="BZ230" i="5"/>
  <c r="CA230" i="5"/>
  <c r="CB230" i="5"/>
  <c r="CC230" i="5"/>
  <c r="CD230" i="5"/>
  <c r="CE230" i="5"/>
  <c r="CF230" i="5"/>
  <c r="CG230" i="5"/>
  <c r="CH230" i="5"/>
  <c r="CI230" i="5"/>
  <c r="CJ230" i="5"/>
  <c r="CK230" i="5"/>
  <c r="CL230" i="5"/>
  <c r="CM230" i="5"/>
  <c r="CN230" i="5"/>
  <c r="CO230" i="5"/>
  <c r="CP230" i="5"/>
  <c r="CQ230" i="5"/>
  <c r="CR230" i="5"/>
  <c r="CS230" i="5"/>
  <c r="CT230" i="5"/>
  <c r="CU230" i="5"/>
  <c r="CV230" i="5"/>
  <c r="A231" i="5"/>
  <c r="B231" i="5"/>
  <c r="C231" i="5"/>
  <c r="D231" i="5"/>
  <c r="E231" i="5"/>
  <c r="F231" i="5"/>
  <c r="G231" i="5"/>
  <c r="H231" i="5"/>
  <c r="I231" i="5"/>
  <c r="J231" i="5"/>
  <c r="K231" i="5"/>
  <c r="L231" i="5"/>
  <c r="M231" i="5"/>
  <c r="N231" i="5"/>
  <c r="O231" i="5"/>
  <c r="P231" i="5"/>
  <c r="Q231" i="5"/>
  <c r="R231" i="5"/>
  <c r="S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AG231" i="5"/>
  <c r="AI231" i="5"/>
  <c r="AJ231" i="5"/>
  <c r="AK231" i="5"/>
  <c r="AL231" i="5"/>
  <c r="AM231" i="5"/>
  <c r="AN231" i="5"/>
  <c r="AO231" i="5"/>
  <c r="AP231" i="5"/>
  <c r="AQ231" i="5"/>
  <c r="AR231" i="5"/>
  <c r="AS231" i="5"/>
  <c r="AT231" i="5"/>
  <c r="AU231" i="5"/>
  <c r="AV231" i="5"/>
  <c r="AW231" i="5"/>
  <c r="AX231" i="5"/>
  <c r="AY231" i="5"/>
  <c r="AZ231" i="5"/>
  <c r="BA231" i="5"/>
  <c r="BB231" i="5"/>
  <c r="BC231" i="5"/>
  <c r="BD231" i="5"/>
  <c r="BE231" i="5"/>
  <c r="BF231" i="5"/>
  <c r="BG231" i="5"/>
  <c r="BH231" i="5"/>
  <c r="BI231" i="5"/>
  <c r="BJ231" i="5"/>
  <c r="BK231" i="5"/>
  <c r="BL231" i="5"/>
  <c r="BM231" i="5"/>
  <c r="BN231" i="5"/>
  <c r="BO231" i="5"/>
  <c r="BP231" i="5"/>
  <c r="BQ231" i="5"/>
  <c r="BR231" i="5"/>
  <c r="BS231" i="5"/>
  <c r="BT231" i="5"/>
  <c r="BU231" i="5"/>
  <c r="BV231" i="5"/>
  <c r="BW231" i="5"/>
  <c r="BX231" i="5"/>
  <c r="BY231" i="5"/>
  <c r="BZ231" i="5"/>
  <c r="CA231" i="5"/>
  <c r="CB231" i="5"/>
  <c r="CC231" i="5"/>
  <c r="CD231" i="5"/>
  <c r="CE231" i="5"/>
  <c r="CF231" i="5"/>
  <c r="CG231" i="5"/>
  <c r="CH231" i="5"/>
  <c r="CI231" i="5"/>
  <c r="CJ231" i="5"/>
  <c r="CK231" i="5"/>
  <c r="CL231" i="5"/>
  <c r="CM231" i="5"/>
  <c r="CN231" i="5"/>
  <c r="CO231" i="5"/>
  <c r="CP231" i="5"/>
  <c r="CQ231" i="5"/>
  <c r="CR231" i="5"/>
  <c r="CS231" i="5"/>
  <c r="CT231" i="5"/>
  <c r="CU231" i="5"/>
  <c r="CV231" i="5"/>
  <c r="A232" i="5"/>
  <c r="B232" i="5"/>
  <c r="C232" i="5"/>
  <c r="D232" i="5"/>
  <c r="E232" i="5"/>
  <c r="F232" i="5"/>
  <c r="G232" i="5"/>
  <c r="H232" i="5"/>
  <c r="I232" i="5"/>
  <c r="J232" i="5"/>
  <c r="K232" i="5"/>
  <c r="L232" i="5"/>
  <c r="M232" i="5"/>
  <c r="N232" i="5"/>
  <c r="O232" i="5"/>
  <c r="P232" i="5"/>
  <c r="Q232" i="5"/>
  <c r="R232" i="5"/>
  <c r="S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AG232" i="5"/>
  <c r="AI232" i="5"/>
  <c r="AJ232" i="5"/>
  <c r="AK232" i="5"/>
  <c r="AL232" i="5"/>
  <c r="AM232" i="5"/>
  <c r="AN232" i="5"/>
  <c r="AO232" i="5"/>
  <c r="AP232" i="5"/>
  <c r="AQ232" i="5"/>
  <c r="AR232" i="5"/>
  <c r="AS232" i="5"/>
  <c r="AT232" i="5"/>
  <c r="AU232" i="5"/>
  <c r="AV232" i="5"/>
  <c r="AW232" i="5"/>
  <c r="AX232" i="5"/>
  <c r="AY232" i="5"/>
  <c r="AZ232" i="5"/>
  <c r="BA232" i="5"/>
  <c r="BB232" i="5"/>
  <c r="BC232" i="5"/>
  <c r="BD232" i="5"/>
  <c r="BE232" i="5"/>
  <c r="BF232" i="5"/>
  <c r="BG232" i="5"/>
  <c r="BH232" i="5"/>
  <c r="BI232" i="5"/>
  <c r="BJ232" i="5"/>
  <c r="BK232" i="5"/>
  <c r="BL232" i="5"/>
  <c r="BM232" i="5"/>
  <c r="BN232" i="5"/>
  <c r="BO232" i="5"/>
  <c r="BP232" i="5"/>
  <c r="BQ232" i="5"/>
  <c r="BR232" i="5"/>
  <c r="BS232" i="5"/>
  <c r="BT232" i="5"/>
  <c r="BU232" i="5"/>
  <c r="BV232" i="5"/>
  <c r="BW232" i="5"/>
  <c r="BX232" i="5"/>
  <c r="BY232" i="5"/>
  <c r="BZ232" i="5"/>
  <c r="CA232" i="5"/>
  <c r="CB232" i="5"/>
  <c r="CC232" i="5"/>
  <c r="CD232" i="5"/>
  <c r="CE232" i="5"/>
  <c r="CF232" i="5"/>
  <c r="CG232" i="5"/>
  <c r="CH232" i="5"/>
  <c r="CI232" i="5"/>
  <c r="CJ232" i="5"/>
  <c r="CK232" i="5"/>
  <c r="CL232" i="5"/>
  <c r="CM232" i="5"/>
  <c r="CN232" i="5"/>
  <c r="CO232" i="5"/>
  <c r="CP232" i="5"/>
  <c r="CQ232" i="5"/>
  <c r="CR232" i="5"/>
  <c r="CS232" i="5"/>
  <c r="CT232" i="5"/>
  <c r="CU232" i="5"/>
  <c r="CV232" i="5"/>
  <c r="A233" i="5"/>
  <c r="B233" i="5"/>
  <c r="C233" i="5"/>
  <c r="D233" i="5"/>
  <c r="E233" i="5"/>
  <c r="F233" i="5"/>
  <c r="G233" i="5"/>
  <c r="H233" i="5"/>
  <c r="I233" i="5"/>
  <c r="J233" i="5"/>
  <c r="K233" i="5"/>
  <c r="L233" i="5"/>
  <c r="M233" i="5"/>
  <c r="N233" i="5"/>
  <c r="O233" i="5"/>
  <c r="P233" i="5"/>
  <c r="Q233" i="5"/>
  <c r="R233" i="5"/>
  <c r="S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AG233" i="5"/>
  <c r="AI233" i="5"/>
  <c r="AJ233" i="5"/>
  <c r="AK233" i="5"/>
  <c r="AL233" i="5"/>
  <c r="AM233" i="5"/>
  <c r="AN233" i="5"/>
  <c r="AO233" i="5"/>
  <c r="AP233" i="5"/>
  <c r="AQ233" i="5"/>
  <c r="AR233" i="5"/>
  <c r="AS233" i="5"/>
  <c r="AT233" i="5"/>
  <c r="AU233" i="5"/>
  <c r="AV233" i="5"/>
  <c r="AW233" i="5"/>
  <c r="AX233" i="5"/>
  <c r="AY233" i="5"/>
  <c r="AZ233" i="5"/>
  <c r="BA233" i="5"/>
  <c r="BB233" i="5"/>
  <c r="BC233" i="5"/>
  <c r="BD233" i="5"/>
  <c r="BE233" i="5"/>
  <c r="BF233" i="5"/>
  <c r="BG233" i="5"/>
  <c r="BH233" i="5"/>
  <c r="BI233" i="5"/>
  <c r="BJ233" i="5"/>
  <c r="BK233" i="5"/>
  <c r="BL233" i="5"/>
  <c r="BM233" i="5"/>
  <c r="BN233" i="5"/>
  <c r="BO233" i="5"/>
  <c r="BP233" i="5"/>
  <c r="BQ233" i="5"/>
  <c r="BR233" i="5"/>
  <c r="BS233" i="5"/>
  <c r="BT233" i="5"/>
  <c r="BU233" i="5"/>
  <c r="BV233" i="5"/>
  <c r="BW233" i="5"/>
  <c r="BX233" i="5"/>
  <c r="BY233" i="5"/>
  <c r="BZ233" i="5"/>
  <c r="CA233" i="5"/>
  <c r="CB233" i="5"/>
  <c r="CC233" i="5"/>
  <c r="CD233" i="5"/>
  <c r="CE233" i="5"/>
  <c r="CF233" i="5"/>
  <c r="CG233" i="5"/>
  <c r="CH233" i="5"/>
  <c r="CI233" i="5"/>
  <c r="CJ233" i="5"/>
  <c r="CK233" i="5"/>
  <c r="CL233" i="5"/>
  <c r="CM233" i="5"/>
  <c r="CN233" i="5"/>
  <c r="CO233" i="5"/>
  <c r="CP233" i="5"/>
  <c r="CQ233" i="5"/>
  <c r="CR233" i="5"/>
  <c r="CS233" i="5"/>
  <c r="CT233" i="5"/>
  <c r="CU233" i="5"/>
  <c r="CV233" i="5"/>
  <c r="A234" i="5"/>
  <c r="B234" i="5"/>
  <c r="C234" i="5"/>
  <c r="D234" i="5"/>
  <c r="E234" i="5"/>
  <c r="F234" i="5"/>
  <c r="G234" i="5"/>
  <c r="H234" i="5"/>
  <c r="I234" i="5"/>
  <c r="J234" i="5"/>
  <c r="K234" i="5"/>
  <c r="L234" i="5"/>
  <c r="M234" i="5"/>
  <c r="N234" i="5"/>
  <c r="O234" i="5"/>
  <c r="P234" i="5"/>
  <c r="Q234" i="5"/>
  <c r="R234" i="5"/>
  <c r="S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AG234" i="5"/>
  <c r="AI234" i="5"/>
  <c r="AJ234" i="5"/>
  <c r="AK234" i="5"/>
  <c r="AL234" i="5"/>
  <c r="AM234" i="5"/>
  <c r="AN234" i="5"/>
  <c r="AO234" i="5"/>
  <c r="AP234" i="5"/>
  <c r="AQ234" i="5"/>
  <c r="AR234" i="5"/>
  <c r="AS234" i="5"/>
  <c r="AT234" i="5"/>
  <c r="AU234" i="5"/>
  <c r="AV234" i="5"/>
  <c r="AW234" i="5"/>
  <c r="AX234" i="5"/>
  <c r="AY234" i="5"/>
  <c r="AZ234" i="5"/>
  <c r="BA234" i="5"/>
  <c r="BB234" i="5"/>
  <c r="BC234" i="5"/>
  <c r="BD234" i="5"/>
  <c r="BE234" i="5"/>
  <c r="BF234" i="5"/>
  <c r="BG234" i="5"/>
  <c r="BH234" i="5"/>
  <c r="BI234" i="5"/>
  <c r="BJ234" i="5"/>
  <c r="BK234" i="5"/>
  <c r="BL234" i="5"/>
  <c r="BM234" i="5"/>
  <c r="BN234" i="5"/>
  <c r="BO234" i="5"/>
  <c r="BP234" i="5"/>
  <c r="BQ234" i="5"/>
  <c r="BR234" i="5"/>
  <c r="BS234" i="5"/>
  <c r="BT234" i="5"/>
  <c r="BU234" i="5"/>
  <c r="BV234" i="5"/>
  <c r="BW234" i="5"/>
  <c r="BX234" i="5"/>
  <c r="BY234" i="5"/>
  <c r="BZ234" i="5"/>
  <c r="CA234" i="5"/>
  <c r="CB234" i="5"/>
  <c r="CC234" i="5"/>
  <c r="CD234" i="5"/>
  <c r="CE234" i="5"/>
  <c r="CF234" i="5"/>
  <c r="CG234" i="5"/>
  <c r="CH234" i="5"/>
  <c r="CI234" i="5"/>
  <c r="CJ234" i="5"/>
  <c r="CK234" i="5"/>
  <c r="CL234" i="5"/>
  <c r="CM234" i="5"/>
  <c r="CN234" i="5"/>
  <c r="CO234" i="5"/>
  <c r="CP234" i="5"/>
  <c r="CQ234" i="5"/>
  <c r="CR234" i="5"/>
  <c r="CS234" i="5"/>
  <c r="CT234" i="5"/>
  <c r="CU234" i="5"/>
  <c r="CV234" i="5"/>
  <c r="A235" i="5"/>
  <c r="B235" i="5"/>
  <c r="C235" i="5"/>
  <c r="D235" i="5"/>
  <c r="E235" i="5"/>
  <c r="F235" i="5"/>
  <c r="G235" i="5"/>
  <c r="H235" i="5"/>
  <c r="I235" i="5"/>
  <c r="J235" i="5"/>
  <c r="K235" i="5"/>
  <c r="L235" i="5"/>
  <c r="M235" i="5"/>
  <c r="N235" i="5"/>
  <c r="O235" i="5"/>
  <c r="P235" i="5"/>
  <c r="Q235" i="5"/>
  <c r="R235" i="5"/>
  <c r="S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AG235" i="5"/>
  <c r="AI235" i="5"/>
  <c r="AJ235" i="5"/>
  <c r="AK235" i="5"/>
  <c r="AL235" i="5"/>
  <c r="AM235" i="5"/>
  <c r="AN235" i="5"/>
  <c r="AO235" i="5"/>
  <c r="AP235" i="5"/>
  <c r="AQ235" i="5"/>
  <c r="AR235" i="5"/>
  <c r="AS235" i="5"/>
  <c r="AT235" i="5"/>
  <c r="AU235" i="5"/>
  <c r="AV235" i="5"/>
  <c r="AW235" i="5"/>
  <c r="AX235" i="5"/>
  <c r="AY235" i="5"/>
  <c r="AZ235" i="5"/>
  <c r="BA235" i="5"/>
  <c r="BB235" i="5"/>
  <c r="BC235" i="5"/>
  <c r="BD235" i="5"/>
  <c r="BE235" i="5"/>
  <c r="BF235" i="5"/>
  <c r="BG235" i="5"/>
  <c r="BH235" i="5"/>
  <c r="BI235" i="5"/>
  <c r="BJ235" i="5"/>
  <c r="BK235" i="5"/>
  <c r="BL235" i="5"/>
  <c r="BM235" i="5"/>
  <c r="BN235" i="5"/>
  <c r="BO235" i="5"/>
  <c r="BP235" i="5"/>
  <c r="BQ235" i="5"/>
  <c r="BR235" i="5"/>
  <c r="BS235" i="5"/>
  <c r="BT235" i="5"/>
  <c r="BU235" i="5"/>
  <c r="BV235" i="5"/>
  <c r="BW235" i="5"/>
  <c r="BX235" i="5"/>
  <c r="BY235" i="5"/>
  <c r="BZ235" i="5"/>
  <c r="CA235" i="5"/>
  <c r="CB235" i="5"/>
  <c r="CC235" i="5"/>
  <c r="CD235" i="5"/>
  <c r="CE235" i="5"/>
  <c r="CF235" i="5"/>
  <c r="CG235" i="5"/>
  <c r="CH235" i="5"/>
  <c r="CI235" i="5"/>
  <c r="CJ235" i="5"/>
  <c r="CK235" i="5"/>
  <c r="CL235" i="5"/>
  <c r="CM235" i="5"/>
  <c r="CN235" i="5"/>
  <c r="CO235" i="5"/>
  <c r="CP235" i="5"/>
  <c r="CQ235" i="5"/>
  <c r="CR235" i="5"/>
  <c r="CS235" i="5"/>
  <c r="CT235" i="5"/>
  <c r="CU235" i="5"/>
  <c r="CV235" i="5"/>
  <c r="A236" i="5"/>
  <c r="B236" i="5"/>
  <c r="C236" i="5"/>
  <c r="D236" i="5"/>
  <c r="E236" i="5"/>
  <c r="F236" i="5"/>
  <c r="G236" i="5"/>
  <c r="H236" i="5"/>
  <c r="I236" i="5"/>
  <c r="J236" i="5"/>
  <c r="K236" i="5"/>
  <c r="L236" i="5"/>
  <c r="M236" i="5"/>
  <c r="N236" i="5"/>
  <c r="O236" i="5"/>
  <c r="P236" i="5"/>
  <c r="Q236" i="5"/>
  <c r="R236" i="5"/>
  <c r="S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AG236" i="5"/>
  <c r="AI236" i="5"/>
  <c r="AJ236" i="5"/>
  <c r="AK236" i="5"/>
  <c r="AL236" i="5"/>
  <c r="AM236" i="5"/>
  <c r="AN236" i="5"/>
  <c r="AO236" i="5"/>
  <c r="AP236" i="5"/>
  <c r="AQ236" i="5"/>
  <c r="AR236" i="5"/>
  <c r="AS236" i="5"/>
  <c r="AT236" i="5"/>
  <c r="AU236" i="5"/>
  <c r="AV236" i="5"/>
  <c r="AW236" i="5"/>
  <c r="AX236" i="5"/>
  <c r="AY236" i="5"/>
  <c r="AZ236" i="5"/>
  <c r="BA236" i="5"/>
  <c r="BB236" i="5"/>
  <c r="BC236" i="5"/>
  <c r="BD236" i="5"/>
  <c r="BE236" i="5"/>
  <c r="BF236" i="5"/>
  <c r="BG236" i="5"/>
  <c r="BH236" i="5"/>
  <c r="BI236" i="5"/>
  <c r="BJ236" i="5"/>
  <c r="BK236" i="5"/>
  <c r="BL236" i="5"/>
  <c r="BM236" i="5"/>
  <c r="BN236" i="5"/>
  <c r="BO236" i="5"/>
  <c r="BP236" i="5"/>
  <c r="BQ236" i="5"/>
  <c r="BR236" i="5"/>
  <c r="BS236" i="5"/>
  <c r="BT236" i="5"/>
  <c r="BU236" i="5"/>
  <c r="BV236" i="5"/>
  <c r="BW236" i="5"/>
  <c r="BX236" i="5"/>
  <c r="BY236" i="5"/>
  <c r="BZ236" i="5"/>
  <c r="CA236" i="5"/>
  <c r="CB236" i="5"/>
  <c r="CC236" i="5"/>
  <c r="CD236" i="5"/>
  <c r="CE236" i="5"/>
  <c r="CF236" i="5"/>
  <c r="CG236" i="5"/>
  <c r="CH236" i="5"/>
  <c r="CI236" i="5"/>
  <c r="CJ236" i="5"/>
  <c r="CK236" i="5"/>
  <c r="CL236" i="5"/>
  <c r="CM236" i="5"/>
  <c r="CN236" i="5"/>
  <c r="CO236" i="5"/>
  <c r="CP236" i="5"/>
  <c r="CQ236" i="5"/>
  <c r="CR236" i="5"/>
  <c r="CS236" i="5"/>
  <c r="CT236" i="5"/>
  <c r="CU236" i="5"/>
  <c r="CV236" i="5"/>
  <c r="A237" i="5"/>
  <c r="B237" i="5"/>
  <c r="C237" i="5"/>
  <c r="D237" i="5"/>
  <c r="E237" i="5"/>
  <c r="F237" i="5"/>
  <c r="G237" i="5"/>
  <c r="H237" i="5"/>
  <c r="I237" i="5"/>
  <c r="J237" i="5"/>
  <c r="K237" i="5"/>
  <c r="L237" i="5"/>
  <c r="M237" i="5"/>
  <c r="N237" i="5"/>
  <c r="O237" i="5"/>
  <c r="P237" i="5"/>
  <c r="Q237" i="5"/>
  <c r="R237" i="5"/>
  <c r="S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AG237" i="5"/>
  <c r="AI237" i="5"/>
  <c r="AJ237" i="5"/>
  <c r="AK237" i="5"/>
  <c r="AL237" i="5"/>
  <c r="AM237" i="5"/>
  <c r="AN237" i="5"/>
  <c r="AO237" i="5"/>
  <c r="AP237" i="5"/>
  <c r="AQ237" i="5"/>
  <c r="AR237" i="5"/>
  <c r="AS237" i="5"/>
  <c r="AT237" i="5"/>
  <c r="AU237" i="5"/>
  <c r="AV237" i="5"/>
  <c r="AW237" i="5"/>
  <c r="AX237" i="5"/>
  <c r="AY237" i="5"/>
  <c r="AZ237" i="5"/>
  <c r="BA237" i="5"/>
  <c r="BB237" i="5"/>
  <c r="BC237" i="5"/>
  <c r="BD237" i="5"/>
  <c r="BE237" i="5"/>
  <c r="BF237" i="5"/>
  <c r="BG237" i="5"/>
  <c r="BH237" i="5"/>
  <c r="BI237" i="5"/>
  <c r="BJ237" i="5"/>
  <c r="BK237" i="5"/>
  <c r="BL237" i="5"/>
  <c r="BM237" i="5"/>
  <c r="BN237" i="5"/>
  <c r="BO237" i="5"/>
  <c r="BP237" i="5"/>
  <c r="BQ237" i="5"/>
  <c r="BR237" i="5"/>
  <c r="BS237" i="5"/>
  <c r="BT237" i="5"/>
  <c r="BU237" i="5"/>
  <c r="BV237" i="5"/>
  <c r="BW237" i="5"/>
  <c r="BX237" i="5"/>
  <c r="BY237" i="5"/>
  <c r="BZ237" i="5"/>
  <c r="CA237" i="5"/>
  <c r="CB237" i="5"/>
  <c r="CC237" i="5"/>
  <c r="CD237" i="5"/>
  <c r="CE237" i="5"/>
  <c r="CF237" i="5"/>
  <c r="CG237" i="5"/>
  <c r="CH237" i="5"/>
  <c r="CI237" i="5"/>
  <c r="CJ237" i="5"/>
  <c r="CK237" i="5"/>
  <c r="CL237" i="5"/>
  <c r="CM237" i="5"/>
  <c r="CN237" i="5"/>
  <c r="CO237" i="5"/>
  <c r="CP237" i="5"/>
  <c r="CQ237" i="5"/>
  <c r="CR237" i="5"/>
  <c r="CS237" i="5"/>
  <c r="CT237" i="5"/>
  <c r="CU237" i="5"/>
  <c r="CV237" i="5"/>
  <c r="A238" i="5"/>
  <c r="B238" i="5"/>
  <c r="C238" i="5"/>
  <c r="D238" i="5"/>
  <c r="E238" i="5"/>
  <c r="F238" i="5"/>
  <c r="G238" i="5"/>
  <c r="H238" i="5"/>
  <c r="I238" i="5"/>
  <c r="J238" i="5"/>
  <c r="K238" i="5"/>
  <c r="L238" i="5"/>
  <c r="M238" i="5"/>
  <c r="N238" i="5"/>
  <c r="O238" i="5"/>
  <c r="P238" i="5"/>
  <c r="Q238" i="5"/>
  <c r="R238" i="5"/>
  <c r="S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AG238" i="5"/>
  <c r="AI238" i="5"/>
  <c r="AJ238" i="5"/>
  <c r="AK238" i="5"/>
  <c r="AL238" i="5"/>
  <c r="AM238" i="5"/>
  <c r="AN238" i="5"/>
  <c r="AO238" i="5"/>
  <c r="AP238" i="5"/>
  <c r="AQ238" i="5"/>
  <c r="AR238" i="5"/>
  <c r="AS238" i="5"/>
  <c r="AT238" i="5"/>
  <c r="AU238" i="5"/>
  <c r="AV238" i="5"/>
  <c r="AW238" i="5"/>
  <c r="AX238" i="5"/>
  <c r="AY238" i="5"/>
  <c r="AZ238" i="5"/>
  <c r="BA238" i="5"/>
  <c r="BB238" i="5"/>
  <c r="BC238" i="5"/>
  <c r="BD238" i="5"/>
  <c r="BE238" i="5"/>
  <c r="BF238" i="5"/>
  <c r="BG238" i="5"/>
  <c r="BH238" i="5"/>
  <c r="BI238" i="5"/>
  <c r="BJ238" i="5"/>
  <c r="BK238" i="5"/>
  <c r="BL238" i="5"/>
  <c r="BM238" i="5"/>
  <c r="BN238" i="5"/>
  <c r="BO238" i="5"/>
  <c r="BP238" i="5"/>
  <c r="BQ238" i="5"/>
  <c r="BR238" i="5"/>
  <c r="BS238" i="5"/>
  <c r="BT238" i="5"/>
  <c r="BU238" i="5"/>
  <c r="BV238" i="5"/>
  <c r="BW238" i="5"/>
  <c r="BX238" i="5"/>
  <c r="BY238" i="5"/>
  <c r="BZ238" i="5"/>
  <c r="CA238" i="5"/>
  <c r="CB238" i="5"/>
  <c r="CC238" i="5"/>
  <c r="CD238" i="5"/>
  <c r="CE238" i="5"/>
  <c r="CF238" i="5"/>
  <c r="CG238" i="5"/>
  <c r="CH238" i="5"/>
  <c r="CI238" i="5"/>
  <c r="CJ238" i="5"/>
  <c r="CK238" i="5"/>
  <c r="CL238" i="5"/>
  <c r="CM238" i="5"/>
  <c r="CN238" i="5"/>
  <c r="CO238" i="5"/>
  <c r="CP238" i="5"/>
  <c r="CQ238" i="5"/>
  <c r="CR238" i="5"/>
  <c r="CS238" i="5"/>
  <c r="CT238" i="5"/>
  <c r="CU238" i="5"/>
  <c r="CV238" i="5"/>
  <c r="A239" i="5"/>
  <c r="B239" i="5"/>
  <c r="C239" i="5"/>
  <c r="D239" i="5"/>
  <c r="E239" i="5"/>
  <c r="F239" i="5"/>
  <c r="G239" i="5"/>
  <c r="H239" i="5"/>
  <c r="I239" i="5"/>
  <c r="J239" i="5"/>
  <c r="K239" i="5"/>
  <c r="L239" i="5"/>
  <c r="M239" i="5"/>
  <c r="N239" i="5"/>
  <c r="O239" i="5"/>
  <c r="P239" i="5"/>
  <c r="Q239" i="5"/>
  <c r="R239" i="5"/>
  <c r="S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AG239" i="5"/>
  <c r="AI239" i="5"/>
  <c r="AJ239" i="5"/>
  <c r="AK239" i="5"/>
  <c r="AL239" i="5"/>
  <c r="AM239" i="5"/>
  <c r="AN239" i="5"/>
  <c r="AO239" i="5"/>
  <c r="AP239" i="5"/>
  <c r="AQ239" i="5"/>
  <c r="AR239" i="5"/>
  <c r="AS239" i="5"/>
  <c r="AT239" i="5"/>
  <c r="AU239" i="5"/>
  <c r="AV239" i="5"/>
  <c r="AW239" i="5"/>
  <c r="AX239" i="5"/>
  <c r="AY239" i="5"/>
  <c r="AZ239" i="5"/>
  <c r="BA239" i="5"/>
  <c r="BB239" i="5"/>
  <c r="BC239" i="5"/>
  <c r="BD239" i="5"/>
  <c r="BE239" i="5"/>
  <c r="BF239" i="5"/>
  <c r="BG239" i="5"/>
  <c r="BH239" i="5"/>
  <c r="BI239" i="5"/>
  <c r="BJ239" i="5"/>
  <c r="BK239" i="5"/>
  <c r="BL239" i="5"/>
  <c r="BM239" i="5"/>
  <c r="BN239" i="5"/>
  <c r="BO239" i="5"/>
  <c r="BP239" i="5"/>
  <c r="BQ239" i="5"/>
  <c r="BR239" i="5"/>
  <c r="BS239" i="5"/>
  <c r="BT239" i="5"/>
  <c r="BU239" i="5"/>
  <c r="BV239" i="5"/>
  <c r="BW239" i="5"/>
  <c r="BX239" i="5"/>
  <c r="BY239" i="5"/>
  <c r="BZ239" i="5"/>
  <c r="CA239" i="5"/>
  <c r="CB239" i="5"/>
  <c r="CC239" i="5"/>
  <c r="CD239" i="5"/>
  <c r="CE239" i="5"/>
  <c r="CF239" i="5"/>
  <c r="CG239" i="5"/>
  <c r="CH239" i="5"/>
  <c r="CI239" i="5"/>
  <c r="CJ239" i="5"/>
  <c r="CK239" i="5"/>
  <c r="CL239" i="5"/>
  <c r="CM239" i="5"/>
  <c r="CN239" i="5"/>
  <c r="CO239" i="5"/>
  <c r="CP239" i="5"/>
  <c r="CQ239" i="5"/>
  <c r="CR239" i="5"/>
  <c r="CS239" i="5"/>
  <c r="CT239" i="5"/>
  <c r="CU239" i="5"/>
  <c r="CV239" i="5"/>
  <c r="A240" i="5"/>
  <c r="B240" i="5"/>
  <c r="C240" i="5"/>
  <c r="D240" i="5"/>
  <c r="E240" i="5"/>
  <c r="F240" i="5"/>
  <c r="G240" i="5"/>
  <c r="H240" i="5"/>
  <c r="I240" i="5"/>
  <c r="J240" i="5"/>
  <c r="K240" i="5"/>
  <c r="L240" i="5"/>
  <c r="M240" i="5"/>
  <c r="N240" i="5"/>
  <c r="O240" i="5"/>
  <c r="P240" i="5"/>
  <c r="Q240" i="5"/>
  <c r="R240" i="5"/>
  <c r="S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AG240" i="5"/>
  <c r="AI240" i="5"/>
  <c r="AJ240" i="5"/>
  <c r="AK240" i="5"/>
  <c r="AL240" i="5"/>
  <c r="AM240" i="5"/>
  <c r="AN240" i="5"/>
  <c r="AO240" i="5"/>
  <c r="AP240" i="5"/>
  <c r="AQ240" i="5"/>
  <c r="AR240" i="5"/>
  <c r="AS240" i="5"/>
  <c r="AT240" i="5"/>
  <c r="AU240" i="5"/>
  <c r="AV240" i="5"/>
  <c r="AW240" i="5"/>
  <c r="AX240" i="5"/>
  <c r="AY240" i="5"/>
  <c r="AZ240" i="5"/>
  <c r="BA240" i="5"/>
  <c r="BB240" i="5"/>
  <c r="BC240" i="5"/>
  <c r="BD240" i="5"/>
  <c r="BE240" i="5"/>
  <c r="BF240" i="5"/>
  <c r="BG240" i="5"/>
  <c r="BH240" i="5"/>
  <c r="BI240" i="5"/>
  <c r="BJ240" i="5"/>
  <c r="BK240" i="5"/>
  <c r="BL240" i="5"/>
  <c r="BM240" i="5"/>
  <c r="BN240" i="5"/>
  <c r="BO240" i="5"/>
  <c r="BP240" i="5"/>
  <c r="BQ240" i="5"/>
  <c r="BR240" i="5"/>
  <c r="BS240" i="5"/>
  <c r="BT240" i="5"/>
  <c r="BU240" i="5"/>
  <c r="BV240" i="5"/>
  <c r="BW240" i="5"/>
  <c r="BX240" i="5"/>
  <c r="BY240" i="5"/>
  <c r="BZ240" i="5"/>
  <c r="CA240" i="5"/>
  <c r="CB240" i="5"/>
  <c r="CC240" i="5"/>
  <c r="CD240" i="5"/>
  <c r="CE240" i="5"/>
  <c r="CF240" i="5"/>
  <c r="CG240" i="5"/>
  <c r="CH240" i="5"/>
  <c r="CI240" i="5"/>
  <c r="CJ240" i="5"/>
  <c r="CK240" i="5"/>
  <c r="CL240" i="5"/>
  <c r="CM240" i="5"/>
  <c r="CN240" i="5"/>
  <c r="CO240" i="5"/>
  <c r="CP240" i="5"/>
  <c r="CQ240" i="5"/>
  <c r="CR240" i="5"/>
  <c r="CS240" i="5"/>
  <c r="CT240" i="5"/>
  <c r="CU240" i="5"/>
  <c r="CV240" i="5"/>
  <c r="A241" i="5"/>
  <c r="B241" i="5"/>
  <c r="C241" i="5"/>
  <c r="D241" i="5"/>
  <c r="E241" i="5"/>
  <c r="F241" i="5"/>
  <c r="G241" i="5"/>
  <c r="H241" i="5"/>
  <c r="I241" i="5"/>
  <c r="J241" i="5"/>
  <c r="K241" i="5"/>
  <c r="L241" i="5"/>
  <c r="M241" i="5"/>
  <c r="N241" i="5"/>
  <c r="O241" i="5"/>
  <c r="P241" i="5"/>
  <c r="Q241" i="5"/>
  <c r="R241" i="5"/>
  <c r="S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AG241" i="5"/>
  <c r="AI241" i="5"/>
  <c r="AJ241" i="5"/>
  <c r="AK241" i="5"/>
  <c r="AL241" i="5"/>
  <c r="AM241" i="5"/>
  <c r="AN241" i="5"/>
  <c r="AO241" i="5"/>
  <c r="AP241" i="5"/>
  <c r="AQ241" i="5"/>
  <c r="AR241" i="5"/>
  <c r="AS241" i="5"/>
  <c r="AT241" i="5"/>
  <c r="AU241" i="5"/>
  <c r="AV241" i="5"/>
  <c r="AW241" i="5"/>
  <c r="AX241" i="5"/>
  <c r="AY241" i="5"/>
  <c r="AZ241" i="5"/>
  <c r="BA241" i="5"/>
  <c r="BB241" i="5"/>
  <c r="BC241" i="5"/>
  <c r="BD241" i="5"/>
  <c r="BE241" i="5"/>
  <c r="BF241" i="5"/>
  <c r="BG241" i="5"/>
  <c r="BH241" i="5"/>
  <c r="BI241" i="5"/>
  <c r="BJ241" i="5"/>
  <c r="BK241" i="5"/>
  <c r="BL241" i="5"/>
  <c r="BM241" i="5"/>
  <c r="BN241" i="5"/>
  <c r="BO241" i="5"/>
  <c r="BP241" i="5"/>
  <c r="BQ241" i="5"/>
  <c r="BR241" i="5"/>
  <c r="BS241" i="5"/>
  <c r="BT241" i="5"/>
  <c r="BU241" i="5"/>
  <c r="BV241" i="5"/>
  <c r="BW241" i="5"/>
  <c r="BX241" i="5"/>
  <c r="BY241" i="5"/>
  <c r="BZ241" i="5"/>
  <c r="CA241" i="5"/>
  <c r="CB241" i="5"/>
  <c r="CC241" i="5"/>
  <c r="CD241" i="5"/>
  <c r="CE241" i="5"/>
  <c r="CF241" i="5"/>
  <c r="CG241" i="5"/>
  <c r="CH241" i="5"/>
  <c r="CI241" i="5"/>
  <c r="CJ241" i="5"/>
  <c r="CK241" i="5"/>
  <c r="CL241" i="5"/>
  <c r="CM241" i="5"/>
  <c r="CN241" i="5"/>
  <c r="CO241" i="5"/>
  <c r="CP241" i="5"/>
  <c r="CQ241" i="5"/>
  <c r="CR241" i="5"/>
  <c r="CS241" i="5"/>
  <c r="CT241" i="5"/>
  <c r="CU241" i="5"/>
  <c r="CV241" i="5"/>
  <c r="A242" i="5"/>
  <c r="B242" i="5"/>
  <c r="C242" i="5"/>
  <c r="D242" i="5"/>
  <c r="E242" i="5"/>
  <c r="F242" i="5"/>
  <c r="G242" i="5"/>
  <c r="H242" i="5"/>
  <c r="I242" i="5"/>
  <c r="J242" i="5"/>
  <c r="K242" i="5"/>
  <c r="L242" i="5"/>
  <c r="M242" i="5"/>
  <c r="N242" i="5"/>
  <c r="O242" i="5"/>
  <c r="P242" i="5"/>
  <c r="Q242" i="5"/>
  <c r="R242" i="5"/>
  <c r="S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AG242" i="5"/>
  <c r="AI242" i="5"/>
  <c r="AJ242" i="5"/>
  <c r="AK242" i="5"/>
  <c r="AL242" i="5"/>
  <c r="AM242" i="5"/>
  <c r="AN242" i="5"/>
  <c r="AO242" i="5"/>
  <c r="AP242" i="5"/>
  <c r="AQ242" i="5"/>
  <c r="AR242" i="5"/>
  <c r="AS242" i="5"/>
  <c r="AT242" i="5"/>
  <c r="AU242" i="5"/>
  <c r="AV242" i="5"/>
  <c r="AW242" i="5"/>
  <c r="AX242" i="5"/>
  <c r="AY242" i="5"/>
  <c r="AZ242" i="5"/>
  <c r="BA242" i="5"/>
  <c r="BB242" i="5"/>
  <c r="BC242" i="5"/>
  <c r="BD242" i="5"/>
  <c r="BE242" i="5"/>
  <c r="BF242" i="5"/>
  <c r="BG242" i="5"/>
  <c r="BH242" i="5"/>
  <c r="BI242" i="5"/>
  <c r="BJ242" i="5"/>
  <c r="BK242" i="5"/>
  <c r="BL242" i="5"/>
  <c r="BM242" i="5"/>
  <c r="BN242" i="5"/>
  <c r="BO242" i="5"/>
  <c r="BP242" i="5"/>
  <c r="BQ242" i="5"/>
  <c r="BR242" i="5"/>
  <c r="BS242" i="5"/>
  <c r="BT242" i="5"/>
  <c r="BU242" i="5"/>
  <c r="BV242" i="5"/>
  <c r="BW242" i="5"/>
  <c r="BX242" i="5"/>
  <c r="BY242" i="5"/>
  <c r="BZ242" i="5"/>
  <c r="CA242" i="5"/>
  <c r="CB242" i="5"/>
  <c r="CC242" i="5"/>
  <c r="CD242" i="5"/>
  <c r="CE242" i="5"/>
  <c r="CF242" i="5"/>
  <c r="CG242" i="5"/>
  <c r="CH242" i="5"/>
  <c r="CI242" i="5"/>
  <c r="CJ242" i="5"/>
  <c r="CK242" i="5"/>
  <c r="CL242" i="5"/>
  <c r="CM242" i="5"/>
  <c r="CN242" i="5"/>
  <c r="CO242" i="5"/>
  <c r="CP242" i="5"/>
  <c r="CQ242" i="5"/>
  <c r="CR242" i="5"/>
  <c r="CS242" i="5"/>
  <c r="CT242" i="5"/>
  <c r="CU242" i="5"/>
  <c r="CV242" i="5"/>
  <c r="A243" i="5"/>
  <c r="B243" i="5"/>
  <c r="C243" i="5"/>
  <c r="D243" i="5"/>
  <c r="E243" i="5"/>
  <c r="F243" i="5"/>
  <c r="G243" i="5"/>
  <c r="H243" i="5"/>
  <c r="I243" i="5"/>
  <c r="J243" i="5"/>
  <c r="K243" i="5"/>
  <c r="L243" i="5"/>
  <c r="M243" i="5"/>
  <c r="N243" i="5"/>
  <c r="O243" i="5"/>
  <c r="P243" i="5"/>
  <c r="Q243" i="5"/>
  <c r="R243" i="5"/>
  <c r="S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AG243" i="5"/>
  <c r="AI243" i="5"/>
  <c r="AJ243" i="5"/>
  <c r="AK243" i="5"/>
  <c r="AL243" i="5"/>
  <c r="AM243" i="5"/>
  <c r="AN243" i="5"/>
  <c r="AO243" i="5"/>
  <c r="AP243" i="5"/>
  <c r="AQ243" i="5"/>
  <c r="AR243" i="5"/>
  <c r="AS243" i="5"/>
  <c r="AT243" i="5"/>
  <c r="AU243" i="5"/>
  <c r="AV243" i="5"/>
  <c r="AW243" i="5"/>
  <c r="AX243" i="5"/>
  <c r="AY243" i="5"/>
  <c r="AZ243" i="5"/>
  <c r="BA243" i="5"/>
  <c r="BB243" i="5"/>
  <c r="BC243" i="5"/>
  <c r="BD243" i="5"/>
  <c r="BE243" i="5"/>
  <c r="BF243" i="5"/>
  <c r="BG243" i="5"/>
  <c r="BH243" i="5"/>
  <c r="BI243" i="5"/>
  <c r="BJ243" i="5"/>
  <c r="BK243" i="5"/>
  <c r="BL243" i="5"/>
  <c r="BM243" i="5"/>
  <c r="BN243" i="5"/>
  <c r="BO243" i="5"/>
  <c r="BP243" i="5"/>
  <c r="BQ243" i="5"/>
  <c r="BR243" i="5"/>
  <c r="BS243" i="5"/>
  <c r="BT243" i="5"/>
  <c r="BU243" i="5"/>
  <c r="BV243" i="5"/>
  <c r="BW243" i="5"/>
  <c r="BX243" i="5"/>
  <c r="BY243" i="5"/>
  <c r="BZ243" i="5"/>
  <c r="CA243" i="5"/>
  <c r="CB243" i="5"/>
  <c r="CC243" i="5"/>
  <c r="CD243" i="5"/>
  <c r="CE243" i="5"/>
  <c r="CF243" i="5"/>
  <c r="CG243" i="5"/>
  <c r="CH243" i="5"/>
  <c r="CI243" i="5"/>
  <c r="CJ243" i="5"/>
  <c r="CK243" i="5"/>
  <c r="CL243" i="5"/>
  <c r="CM243" i="5"/>
  <c r="CN243" i="5"/>
  <c r="CO243" i="5"/>
  <c r="CP243" i="5"/>
  <c r="CQ243" i="5"/>
  <c r="CR243" i="5"/>
  <c r="CS243" i="5"/>
  <c r="CT243" i="5"/>
  <c r="CU243" i="5"/>
  <c r="CV243" i="5"/>
  <c r="A244" i="5"/>
  <c r="B244" i="5"/>
  <c r="C244" i="5"/>
  <c r="D244" i="5"/>
  <c r="E244" i="5"/>
  <c r="F244" i="5"/>
  <c r="G244" i="5"/>
  <c r="H244" i="5"/>
  <c r="I244" i="5"/>
  <c r="J244" i="5"/>
  <c r="K244" i="5"/>
  <c r="L244" i="5"/>
  <c r="M244" i="5"/>
  <c r="N244" i="5"/>
  <c r="O244" i="5"/>
  <c r="P244" i="5"/>
  <c r="Q244" i="5"/>
  <c r="R244" i="5"/>
  <c r="S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AG244" i="5"/>
  <c r="AI244" i="5"/>
  <c r="AJ244" i="5"/>
  <c r="AK244" i="5"/>
  <c r="AL244" i="5"/>
  <c r="AM244" i="5"/>
  <c r="AN244" i="5"/>
  <c r="AO244" i="5"/>
  <c r="AP244" i="5"/>
  <c r="AQ244" i="5"/>
  <c r="AR244" i="5"/>
  <c r="AS244" i="5"/>
  <c r="AT244" i="5"/>
  <c r="AU244" i="5"/>
  <c r="AV244" i="5"/>
  <c r="AW244" i="5"/>
  <c r="AX244" i="5"/>
  <c r="AY244" i="5"/>
  <c r="AZ244" i="5"/>
  <c r="BA244" i="5"/>
  <c r="BB244" i="5"/>
  <c r="BC244" i="5"/>
  <c r="BD244" i="5"/>
  <c r="BE244" i="5"/>
  <c r="BF244" i="5"/>
  <c r="BG244" i="5"/>
  <c r="BH244" i="5"/>
  <c r="BI244" i="5"/>
  <c r="BJ244" i="5"/>
  <c r="BK244" i="5"/>
  <c r="BL244" i="5"/>
  <c r="BM244" i="5"/>
  <c r="BN244" i="5"/>
  <c r="BO244" i="5"/>
  <c r="BP244" i="5"/>
  <c r="BQ244" i="5"/>
  <c r="BR244" i="5"/>
  <c r="BS244" i="5"/>
  <c r="BT244" i="5"/>
  <c r="BU244" i="5"/>
  <c r="BV244" i="5"/>
  <c r="BW244" i="5"/>
  <c r="BX244" i="5"/>
  <c r="BY244" i="5"/>
  <c r="BZ244" i="5"/>
  <c r="CA244" i="5"/>
  <c r="CB244" i="5"/>
  <c r="CC244" i="5"/>
  <c r="CD244" i="5"/>
  <c r="CE244" i="5"/>
  <c r="CF244" i="5"/>
  <c r="CG244" i="5"/>
  <c r="CH244" i="5"/>
  <c r="CI244" i="5"/>
  <c r="CJ244" i="5"/>
  <c r="CK244" i="5"/>
  <c r="CL244" i="5"/>
  <c r="CM244" i="5"/>
  <c r="CN244" i="5"/>
  <c r="CO244" i="5"/>
  <c r="CP244" i="5"/>
  <c r="CQ244" i="5"/>
  <c r="CR244" i="5"/>
  <c r="CS244" i="5"/>
  <c r="CT244" i="5"/>
  <c r="CU244" i="5"/>
  <c r="CV244" i="5"/>
  <c r="A245" i="5"/>
  <c r="B245" i="5"/>
  <c r="C245" i="5"/>
  <c r="D245" i="5"/>
  <c r="E245" i="5"/>
  <c r="F245" i="5"/>
  <c r="G245" i="5"/>
  <c r="H245" i="5"/>
  <c r="I245" i="5"/>
  <c r="J245" i="5"/>
  <c r="K245" i="5"/>
  <c r="L245" i="5"/>
  <c r="M245" i="5"/>
  <c r="N245" i="5"/>
  <c r="O245" i="5"/>
  <c r="P245" i="5"/>
  <c r="Q245" i="5"/>
  <c r="R245" i="5"/>
  <c r="S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AG245" i="5"/>
  <c r="AI245" i="5"/>
  <c r="AJ245" i="5"/>
  <c r="AK245" i="5"/>
  <c r="AL245" i="5"/>
  <c r="AM245" i="5"/>
  <c r="AN245" i="5"/>
  <c r="AO245" i="5"/>
  <c r="AP245" i="5"/>
  <c r="AQ245" i="5"/>
  <c r="AR245" i="5"/>
  <c r="AS245" i="5"/>
  <c r="AT245" i="5"/>
  <c r="AU245" i="5"/>
  <c r="AV245" i="5"/>
  <c r="AW245" i="5"/>
  <c r="AX245" i="5"/>
  <c r="AY245" i="5"/>
  <c r="AZ245" i="5"/>
  <c r="BA245" i="5"/>
  <c r="BB245" i="5"/>
  <c r="BC245" i="5"/>
  <c r="BD245" i="5"/>
  <c r="BE245" i="5"/>
  <c r="BF245" i="5"/>
  <c r="BG245" i="5"/>
  <c r="BH245" i="5"/>
  <c r="BI245" i="5"/>
  <c r="BJ245" i="5"/>
  <c r="BK245" i="5"/>
  <c r="BL245" i="5"/>
  <c r="BM245" i="5"/>
  <c r="BN245" i="5"/>
  <c r="BO245" i="5"/>
  <c r="BP245" i="5"/>
  <c r="BQ245" i="5"/>
  <c r="BR245" i="5"/>
  <c r="BS245" i="5"/>
  <c r="BT245" i="5"/>
  <c r="BU245" i="5"/>
  <c r="BV245" i="5"/>
  <c r="BW245" i="5"/>
  <c r="BX245" i="5"/>
  <c r="BY245" i="5"/>
  <c r="BZ245" i="5"/>
  <c r="CA245" i="5"/>
  <c r="CB245" i="5"/>
  <c r="CC245" i="5"/>
  <c r="CD245" i="5"/>
  <c r="CE245" i="5"/>
  <c r="CF245" i="5"/>
  <c r="CG245" i="5"/>
  <c r="CH245" i="5"/>
  <c r="CI245" i="5"/>
  <c r="CJ245" i="5"/>
  <c r="CK245" i="5"/>
  <c r="CL245" i="5"/>
  <c r="CM245" i="5"/>
  <c r="CN245" i="5"/>
  <c r="CO245" i="5"/>
  <c r="CP245" i="5"/>
  <c r="CQ245" i="5"/>
  <c r="CR245" i="5"/>
  <c r="CS245" i="5"/>
  <c r="CT245" i="5"/>
  <c r="CU245" i="5"/>
  <c r="CV245" i="5"/>
  <c r="A246" i="5"/>
  <c r="B246" i="5"/>
  <c r="C246" i="5"/>
  <c r="D246" i="5"/>
  <c r="E246" i="5"/>
  <c r="F246" i="5"/>
  <c r="G246" i="5"/>
  <c r="H246" i="5"/>
  <c r="I246" i="5"/>
  <c r="J246" i="5"/>
  <c r="K246" i="5"/>
  <c r="L246" i="5"/>
  <c r="M246" i="5"/>
  <c r="N246" i="5"/>
  <c r="O246" i="5"/>
  <c r="P246" i="5"/>
  <c r="Q246" i="5"/>
  <c r="R246" i="5"/>
  <c r="S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AG246" i="5"/>
  <c r="AI246" i="5"/>
  <c r="AJ246" i="5"/>
  <c r="AK246" i="5"/>
  <c r="AL246" i="5"/>
  <c r="AM246" i="5"/>
  <c r="AN246" i="5"/>
  <c r="AO246" i="5"/>
  <c r="AP246" i="5"/>
  <c r="AQ246" i="5"/>
  <c r="AR246" i="5"/>
  <c r="AS246" i="5"/>
  <c r="AT246" i="5"/>
  <c r="AU246" i="5"/>
  <c r="AV246" i="5"/>
  <c r="AW246" i="5"/>
  <c r="AX246" i="5"/>
  <c r="AY246" i="5"/>
  <c r="AZ246" i="5"/>
  <c r="BA246" i="5"/>
  <c r="BB246" i="5"/>
  <c r="BC246" i="5"/>
  <c r="BD246" i="5"/>
  <c r="BE246" i="5"/>
  <c r="BF246" i="5"/>
  <c r="BG246" i="5"/>
  <c r="BH246" i="5"/>
  <c r="BI246" i="5"/>
  <c r="BJ246" i="5"/>
  <c r="BK246" i="5"/>
  <c r="BL246" i="5"/>
  <c r="BM246" i="5"/>
  <c r="BN246" i="5"/>
  <c r="BO246" i="5"/>
  <c r="BP246" i="5"/>
  <c r="BQ246" i="5"/>
  <c r="BR246" i="5"/>
  <c r="BS246" i="5"/>
  <c r="BT246" i="5"/>
  <c r="BU246" i="5"/>
  <c r="BV246" i="5"/>
  <c r="BW246" i="5"/>
  <c r="BX246" i="5"/>
  <c r="BY246" i="5"/>
  <c r="BZ246" i="5"/>
  <c r="CA246" i="5"/>
  <c r="CB246" i="5"/>
  <c r="CC246" i="5"/>
  <c r="CD246" i="5"/>
  <c r="CE246" i="5"/>
  <c r="CF246" i="5"/>
  <c r="CG246" i="5"/>
  <c r="CH246" i="5"/>
  <c r="CI246" i="5"/>
  <c r="CJ246" i="5"/>
  <c r="CK246" i="5"/>
  <c r="CL246" i="5"/>
  <c r="CM246" i="5"/>
  <c r="CN246" i="5"/>
  <c r="CO246" i="5"/>
  <c r="CP246" i="5"/>
  <c r="CQ246" i="5"/>
  <c r="CR246" i="5"/>
  <c r="CS246" i="5"/>
  <c r="CT246" i="5"/>
  <c r="CU246" i="5"/>
  <c r="CV246" i="5"/>
  <c r="A247" i="5"/>
  <c r="B247" i="5"/>
  <c r="C247" i="5"/>
  <c r="D247" i="5"/>
  <c r="E247" i="5"/>
  <c r="F247" i="5"/>
  <c r="G247" i="5"/>
  <c r="H247" i="5"/>
  <c r="I247" i="5"/>
  <c r="J247" i="5"/>
  <c r="K247" i="5"/>
  <c r="L247" i="5"/>
  <c r="M247" i="5"/>
  <c r="N247" i="5"/>
  <c r="O247" i="5"/>
  <c r="P247" i="5"/>
  <c r="Q247" i="5"/>
  <c r="R247" i="5"/>
  <c r="S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AG247" i="5"/>
  <c r="AI247" i="5"/>
  <c r="AJ247" i="5"/>
  <c r="AK247" i="5"/>
  <c r="AL247" i="5"/>
  <c r="AM247" i="5"/>
  <c r="AN247" i="5"/>
  <c r="AO247" i="5"/>
  <c r="AP247" i="5"/>
  <c r="AQ247" i="5"/>
  <c r="AR247" i="5"/>
  <c r="AS247" i="5"/>
  <c r="AT247" i="5"/>
  <c r="AU247" i="5"/>
  <c r="AV247" i="5"/>
  <c r="AW247" i="5"/>
  <c r="AX247" i="5"/>
  <c r="AY247" i="5"/>
  <c r="AZ247" i="5"/>
  <c r="BA247" i="5"/>
  <c r="BB247" i="5"/>
  <c r="BC247" i="5"/>
  <c r="BD247" i="5"/>
  <c r="BE247" i="5"/>
  <c r="BF247" i="5"/>
  <c r="BG247" i="5"/>
  <c r="BH247" i="5"/>
  <c r="BI247" i="5"/>
  <c r="BJ247" i="5"/>
  <c r="BK247" i="5"/>
  <c r="BL247" i="5"/>
  <c r="BM247" i="5"/>
  <c r="BN247" i="5"/>
  <c r="BO247" i="5"/>
  <c r="BP247" i="5"/>
  <c r="BQ247" i="5"/>
  <c r="BR247" i="5"/>
  <c r="BS247" i="5"/>
  <c r="BT247" i="5"/>
  <c r="BU247" i="5"/>
  <c r="BV247" i="5"/>
  <c r="BW247" i="5"/>
  <c r="BX247" i="5"/>
  <c r="BY247" i="5"/>
  <c r="BZ247" i="5"/>
  <c r="CA247" i="5"/>
  <c r="CB247" i="5"/>
  <c r="CC247" i="5"/>
  <c r="CD247" i="5"/>
  <c r="CE247" i="5"/>
  <c r="CF247" i="5"/>
  <c r="CG247" i="5"/>
  <c r="CH247" i="5"/>
  <c r="CI247" i="5"/>
  <c r="CJ247" i="5"/>
  <c r="CK247" i="5"/>
  <c r="CL247" i="5"/>
  <c r="CM247" i="5"/>
  <c r="CN247" i="5"/>
  <c r="CO247" i="5"/>
  <c r="CP247" i="5"/>
  <c r="CQ247" i="5"/>
  <c r="CR247" i="5"/>
  <c r="CS247" i="5"/>
  <c r="CT247" i="5"/>
  <c r="CU247" i="5"/>
  <c r="CV247" i="5"/>
  <c r="A248" i="5"/>
  <c r="B248" i="5"/>
  <c r="C248" i="5"/>
  <c r="D248" i="5"/>
  <c r="E248" i="5"/>
  <c r="F248" i="5"/>
  <c r="G248" i="5"/>
  <c r="H248" i="5"/>
  <c r="I248" i="5"/>
  <c r="J248" i="5"/>
  <c r="K248" i="5"/>
  <c r="L248" i="5"/>
  <c r="M248" i="5"/>
  <c r="N248" i="5"/>
  <c r="O248" i="5"/>
  <c r="P248" i="5"/>
  <c r="Q248" i="5"/>
  <c r="R248" i="5"/>
  <c r="S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AG248" i="5"/>
  <c r="AI248" i="5"/>
  <c r="AJ248" i="5"/>
  <c r="AK248" i="5"/>
  <c r="AL248" i="5"/>
  <c r="AM248" i="5"/>
  <c r="AN248" i="5"/>
  <c r="AO248" i="5"/>
  <c r="AP248" i="5"/>
  <c r="AQ248" i="5"/>
  <c r="AR248" i="5"/>
  <c r="AS248" i="5"/>
  <c r="AT248" i="5"/>
  <c r="AU248" i="5"/>
  <c r="AV248" i="5"/>
  <c r="AW248" i="5"/>
  <c r="AX248" i="5"/>
  <c r="AY248" i="5"/>
  <c r="AZ248" i="5"/>
  <c r="BA248" i="5"/>
  <c r="BB248" i="5"/>
  <c r="BC248" i="5"/>
  <c r="BD248" i="5"/>
  <c r="BE248" i="5"/>
  <c r="BF248" i="5"/>
  <c r="BG248" i="5"/>
  <c r="BH248" i="5"/>
  <c r="BI248" i="5"/>
  <c r="BJ248" i="5"/>
  <c r="BK248" i="5"/>
  <c r="BL248" i="5"/>
  <c r="BM248" i="5"/>
  <c r="BN248" i="5"/>
  <c r="BO248" i="5"/>
  <c r="BP248" i="5"/>
  <c r="BQ248" i="5"/>
  <c r="BR248" i="5"/>
  <c r="BS248" i="5"/>
  <c r="BT248" i="5"/>
  <c r="BU248" i="5"/>
  <c r="BV248" i="5"/>
  <c r="BW248" i="5"/>
  <c r="BX248" i="5"/>
  <c r="BY248" i="5"/>
  <c r="BZ248" i="5"/>
  <c r="CA248" i="5"/>
  <c r="CB248" i="5"/>
  <c r="CC248" i="5"/>
  <c r="CD248" i="5"/>
  <c r="CE248" i="5"/>
  <c r="CF248" i="5"/>
  <c r="CG248" i="5"/>
  <c r="CH248" i="5"/>
  <c r="CI248" i="5"/>
  <c r="CJ248" i="5"/>
  <c r="CK248" i="5"/>
  <c r="CL248" i="5"/>
  <c r="CM248" i="5"/>
  <c r="CN248" i="5"/>
  <c r="CO248" i="5"/>
  <c r="CP248" i="5"/>
  <c r="CQ248" i="5"/>
  <c r="CR248" i="5"/>
  <c r="CS248" i="5"/>
  <c r="CT248" i="5"/>
  <c r="CU248" i="5"/>
  <c r="CV248" i="5"/>
  <c r="A249" i="5"/>
  <c r="B249" i="5"/>
  <c r="C249" i="5"/>
  <c r="D249" i="5"/>
  <c r="E249" i="5"/>
  <c r="F249" i="5"/>
  <c r="G249" i="5"/>
  <c r="H249" i="5"/>
  <c r="I249" i="5"/>
  <c r="J249" i="5"/>
  <c r="K249" i="5"/>
  <c r="L249" i="5"/>
  <c r="M249" i="5"/>
  <c r="N249" i="5"/>
  <c r="O249" i="5"/>
  <c r="P249" i="5"/>
  <c r="Q249" i="5"/>
  <c r="R249" i="5"/>
  <c r="S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AG249" i="5"/>
  <c r="AI249" i="5"/>
  <c r="AJ249" i="5"/>
  <c r="AK249" i="5"/>
  <c r="AL249" i="5"/>
  <c r="AM249" i="5"/>
  <c r="AN249" i="5"/>
  <c r="AO249" i="5"/>
  <c r="AP249" i="5"/>
  <c r="AQ249" i="5"/>
  <c r="AR249" i="5"/>
  <c r="AS249" i="5"/>
  <c r="AT249" i="5"/>
  <c r="AU249" i="5"/>
  <c r="AV249" i="5"/>
  <c r="AW249" i="5"/>
  <c r="AX249" i="5"/>
  <c r="AY249" i="5"/>
  <c r="AZ249" i="5"/>
  <c r="BA249" i="5"/>
  <c r="BB249" i="5"/>
  <c r="BC249" i="5"/>
  <c r="BD249" i="5"/>
  <c r="BE249" i="5"/>
  <c r="BF249" i="5"/>
  <c r="BG249" i="5"/>
  <c r="BH249" i="5"/>
  <c r="BI249" i="5"/>
  <c r="BJ249" i="5"/>
  <c r="BK249" i="5"/>
  <c r="BL249" i="5"/>
  <c r="BM249" i="5"/>
  <c r="BN249" i="5"/>
  <c r="BO249" i="5"/>
  <c r="BP249" i="5"/>
  <c r="BQ249" i="5"/>
  <c r="BR249" i="5"/>
  <c r="BS249" i="5"/>
  <c r="BT249" i="5"/>
  <c r="BU249" i="5"/>
  <c r="BV249" i="5"/>
  <c r="BW249" i="5"/>
  <c r="BX249" i="5"/>
  <c r="BY249" i="5"/>
  <c r="BZ249" i="5"/>
  <c r="CA249" i="5"/>
  <c r="CB249" i="5"/>
  <c r="CC249" i="5"/>
  <c r="CD249" i="5"/>
  <c r="CE249" i="5"/>
  <c r="CF249" i="5"/>
  <c r="CG249" i="5"/>
  <c r="CH249" i="5"/>
  <c r="CI249" i="5"/>
  <c r="CJ249" i="5"/>
  <c r="CK249" i="5"/>
  <c r="CL249" i="5"/>
  <c r="CM249" i="5"/>
  <c r="CN249" i="5"/>
  <c r="CO249" i="5"/>
  <c r="CP249" i="5"/>
  <c r="CQ249" i="5"/>
  <c r="CR249" i="5"/>
  <c r="CS249" i="5"/>
  <c r="CT249" i="5"/>
  <c r="CU249" i="5"/>
  <c r="CV249" i="5"/>
  <c r="A250" i="5"/>
  <c r="B250" i="5"/>
  <c r="C250" i="5"/>
  <c r="D250" i="5"/>
  <c r="E250" i="5"/>
  <c r="F250" i="5"/>
  <c r="G250" i="5"/>
  <c r="H250" i="5"/>
  <c r="I250" i="5"/>
  <c r="J250" i="5"/>
  <c r="K250" i="5"/>
  <c r="L250" i="5"/>
  <c r="M250" i="5"/>
  <c r="N250" i="5"/>
  <c r="O250" i="5"/>
  <c r="P250" i="5"/>
  <c r="Q250" i="5"/>
  <c r="R250" i="5"/>
  <c r="S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AG250" i="5"/>
  <c r="AI250" i="5"/>
  <c r="AJ250" i="5"/>
  <c r="AK250" i="5"/>
  <c r="AL250" i="5"/>
  <c r="AM250" i="5"/>
  <c r="AN250" i="5"/>
  <c r="AO250" i="5"/>
  <c r="AP250" i="5"/>
  <c r="AQ250" i="5"/>
  <c r="AR250" i="5"/>
  <c r="AS250" i="5"/>
  <c r="AT250" i="5"/>
  <c r="AU250" i="5"/>
  <c r="AV250" i="5"/>
  <c r="AW250" i="5"/>
  <c r="AX250" i="5"/>
  <c r="AY250" i="5"/>
  <c r="AZ250" i="5"/>
  <c r="BA250" i="5"/>
  <c r="BB250" i="5"/>
  <c r="BC250" i="5"/>
  <c r="BD250" i="5"/>
  <c r="BE250" i="5"/>
  <c r="BF250" i="5"/>
  <c r="BG250" i="5"/>
  <c r="BH250" i="5"/>
  <c r="BI250" i="5"/>
  <c r="BJ250" i="5"/>
  <c r="BK250" i="5"/>
  <c r="BL250" i="5"/>
  <c r="BM250" i="5"/>
  <c r="BN250" i="5"/>
  <c r="BO250" i="5"/>
  <c r="BP250" i="5"/>
  <c r="BQ250" i="5"/>
  <c r="BR250" i="5"/>
  <c r="BS250" i="5"/>
  <c r="BT250" i="5"/>
  <c r="BU250" i="5"/>
  <c r="BV250" i="5"/>
  <c r="BW250" i="5"/>
  <c r="BX250" i="5"/>
  <c r="BY250" i="5"/>
  <c r="BZ250" i="5"/>
  <c r="CA250" i="5"/>
  <c r="CB250" i="5"/>
  <c r="CC250" i="5"/>
  <c r="CD250" i="5"/>
  <c r="CE250" i="5"/>
  <c r="CF250" i="5"/>
  <c r="CG250" i="5"/>
  <c r="CH250" i="5"/>
  <c r="CI250" i="5"/>
  <c r="CJ250" i="5"/>
  <c r="CK250" i="5"/>
  <c r="CL250" i="5"/>
  <c r="CM250" i="5"/>
  <c r="CN250" i="5"/>
  <c r="CO250" i="5"/>
  <c r="CP250" i="5"/>
  <c r="CQ250" i="5"/>
  <c r="CR250" i="5"/>
  <c r="CS250" i="5"/>
  <c r="CT250" i="5"/>
  <c r="CU250" i="5"/>
  <c r="CV250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C4" i="5"/>
  <c r="BD4" i="5"/>
  <c r="BE4" i="5"/>
  <c r="BF4" i="5"/>
  <c r="BG4" i="5"/>
  <c r="BH4" i="5"/>
  <c r="BI4" i="5"/>
  <c r="BJ4" i="5"/>
  <c r="BK4" i="5"/>
  <c r="BL4" i="5"/>
  <c r="BM4" i="5"/>
  <c r="BN4" i="5"/>
  <c r="BO4" i="5"/>
  <c r="BP4" i="5"/>
  <c r="BQ4" i="5"/>
  <c r="BR4" i="5"/>
  <c r="BS4" i="5"/>
  <c r="BT4" i="5"/>
  <c r="BU4" i="5"/>
  <c r="BV4" i="5"/>
  <c r="BW4" i="5"/>
  <c r="BX4" i="5"/>
  <c r="BY4" i="5"/>
  <c r="BZ4" i="5"/>
  <c r="CA4" i="5"/>
  <c r="CB4" i="5"/>
  <c r="CC4" i="5"/>
  <c r="CD4" i="5"/>
  <c r="CE4" i="5"/>
  <c r="CF4" i="5"/>
  <c r="CG4" i="5"/>
  <c r="CH4" i="5"/>
  <c r="CI4" i="5"/>
  <c r="CJ4" i="5"/>
  <c r="CK4" i="5"/>
  <c r="CL4" i="5"/>
  <c r="CM4" i="5"/>
  <c r="CN4" i="5"/>
  <c r="CO4" i="5"/>
  <c r="CP4" i="5"/>
  <c r="CQ4" i="5"/>
  <c r="CR4" i="5"/>
  <c r="CS4" i="5"/>
  <c r="CT4" i="5"/>
  <c r="CU4" i="5"/>
  <c r="CV4" i="5"/>
  <c r="A4" i="5"/>
  <c r="L5" i="4"/>
  <c r="B11" i="2"/>
  <c r="B10" i="2"/>
  <c r="AC1" i="5" s="1"/>
  <c r="A10" i="2"/>
  <c r="AB1" i="5" s="1"/>
  <c r="G2" i="3" a="1"/>
  <c r="G2" i="3" s="1"/>
  <c r="I223" i="4"/>
  <c r="I203" i="4"/>
  <c r="I183" i="4"/>
  <c r="I148" i="4"/>
  <c r="B9" i="2" l="1"/>
  <c r="J5" i="3" s="1" a="1"/>
  <c r="J5" i="3" s="1"/>
  <c r="AE2" i="5"/>
  <c r="I22" i="4"/>
  <c r="I175" i="4"/>
  <c r="I231" i="4"/>
  <c r="I30" i="4"/>
  <c r="I36" i="4"/>
  <c r="I126" i="4"/>
  <c r="I134" i="4"/>
  <c r="I146" i="4"/>
  <c r="I154" i="4"/>
  <c r="I169" i="4"/>
  <c r="I189" i="4"/>
  <c r="I191" i="4"/>
  <c r="I195" i="4"/>
  <c r="I213" i="4"/>
  <c r="I229" i="4"/>
  <c r="I241" i="4"/>
  <c r="I6" i="4"/>
  <c r="I221" i="4"/>
  <c r="I28" i="4"/>
  <c r="I156" i="4"/>
  <c r="I12" i="4"/>
  <c r="I14" i="4"/>
  <c r="I20" i="4"/>
  <c r="I124" i="4"/>
  <c r="I144" i="4"/>
  <c r="I201" i="4"/>
  <c r="I209" i="4"/>
  <c r="I215" i="4"/>
  <c r="I237" i="4"/>
  <c r="I243" i="4"/>
  <c r="I249" i="4"/>
  <c r="I132" i="4"/>
  <c r="I40" i="4"/>
  <c r="I44" i="4"/>
  <c r="I48" i="4"/>
  <c r="I52" i="4"/>
  <c r="I56" i="4"/>
  <c r="I60" i="4"/>
  <c r="I64" i="4"/>
  <c r="I68" i="4"/>
  <c r="I72" i="4"/>
  <c r="I78" i="4"/>
  <c r="I86" i="4"/>
  <c r="I94" i="4"/>
  <c r="I102" i="4"/>
  <c r="I110" i="4"/>
  <c r="I90" i="4"/>
  <c r="I38" i="4"/>
  <c r="I46" i="4"/>
  <c r="I50" i="4"/>
  <c r="I54" i="4"/>
  <c r="I58" i="4"/>
  <c r="I62" i="4"/>
  <c r="I66" i="4"/>
  <c r="I70" i="4"/>
  <c r="I74" i="4"/>
  <c r="I76" i="4"/>
  <c r="I80" i="4"/>
  <c r="I84" i="4"/>
  <c r="I88" i="4"/>
  <c r="I92" i="4"/>
  <c r="I96" i="4"/>
  <c r="I100" i="4"/>
  <c r="I104" i="4"/>
  <c r="I108" i="4"/>
  <c r="I112" i="4"/>
  <c r="I116" i="4"/>
  <c r="I120" i="4"/>
  <c r="I42" i="4"/>
  <c r="I82" i="4"/>
  <c r="I98" i="4"/>
  <c r="I106" i="4"/>
  <c r="I114" i="4"/>
  <c r="I118" i="4"/>
  <c r="I150" i="4"/>
  <c r="I10" i="4"/>
  <c r="I16" i="4"/>
  <c r="I18" i="4"/>
  <c r="I24" i="4"/>
  <c r="I26" i="4"/>
  <c r="I32" i="4"/>
  <c r="I34" i="4"/>
  <c r="I136" i="4"/>
  <c r="I138" i="4"/>
  <c r="I140" i="4"/>
  <c r="I158" i="4"/>
  <c r="I197" i="4"/>
  <c r="I199" i="4"/>
  <c r="I211" i="4"/>
  <c r="I245" i="4"/>
  <c r="I247" i="4"/>
  <c r="I207" i="4"/>
  <c r="I152" i="4"/>
  <c r="I164" i="4"/>
  <c r="I171" i="4"/>
  <c r="I173" i="4"/>
  <c r="I181" i="4"/>
  <c r="I185" i="4"/>
  <c r="I187" i="4"/>
  <c r="I205" i="4"/>
  <c r="I217" i="4"/>
  <c r="I219" i="4"/>
  <c r="I239" i="4"/>
  <c r="I166" i="4"/>
  <c r="I133" i="4"/>
  <c r="I141" i="4"/>
  <c r="I149" i="4"/>
  <c r="I157" i="4"/>
  <c r="I5" i="4"/>
  <c r="I9" i="4"/>
  <c r="I13" i="4"/>
  <c r="I17" i="4"/>
  <c r="I21" i="4"/>
  <c r="I25" i="4"/>
  <c r="I29" i="4"/>
  <c r="I33" i="4"/>
  <c r="I37" i="4"/>
  <c r="I41" i="4"/>
  <c r="I45" i="4"/>
  <c r="I49" i="4"/>
  <c r="I53" i="4"/>
  <c r="I57" i="4"/>
  <c r="I61" i="4"/>
  <c r="I65" i="4"/>
  <c r="I69" i="4"/>
  <c r="I73" i="4"/>
  <c r="I81" i="4"/>
  <c r="I93" i="4"/>
  <c r="I105" i="4"/>
  <c r="I121" i="4"/>
  <c r="I125" i="4"/>
  <c r="I77" i="4"/>
  <c r="I85" i="4"/>
  <c r="I89" i="4"/>
  <c r="I97" i="4"/>
  <c r="I101" i="4"/>
  <c r="I109" i="4"/>
  <c r="I113" i="4"/>
  <c r="I117" i="4"/>
  <c r="I129" i="4"/>
  <c r="I137" i="4"/>
  <c r="I139" i="4"/>
  <c r="I145" i="4"/>
  <c r="I153" i="4"/>
  <c r="I155" i="4"/>
  <c r="I161" i="4"/>
  <c r="I180" i="4"/>
  <c r="I196" i="4"/>
  <c r="I212" i="4"/>
  <c r="I228" i="4"/>
  <c r="I244" i="4"/>
  <c r="I165" i="4"/>
  <c r="I172" i="4"/>
  <c r="I170" i="4"/>
  <c r="I174" i="4"/>
  <c r="I178" i="4"/>
  <c r="I182" i="4"/>
  <c r="I186" i="4"/>
  <c r="I190" i="4"/>
  <c r="I194" i="4"/>
  <c r="I198" i="4"/>
  <c r="I202" i="4"/>
  <c r="I206" i="4"/>
  <c r="I210" i="4"/>
  <c r="I214" i="4"/>
  <c r="I218" i="4"/>
  <c r="I222" i="4"/>
  <c r="I226" i="4"/>
  <c r="I230" i="4"/>
  <c r="I234" i="4"/>
  <c r="I238" i="4"/>
  <c r="I242" i="4"/>
  <c r="I246" i="4"/>
  <c r="I250" i="4"/>
  <c r="I225" i="4" l="1"/>
  <c r="I8" i="4"/>
  <c r="I233" i="4"/>
  <c r="I227" i="4"/>
  <c r="I167" i="4"/>
  <c r="I248" i="4"/>
  <c r="I232" i="4"/>
  <c r="I216" i="4"/>
  <c r="I200" i="4"/>
  <c r="I184" i="4"/>
  <c r="I168" i="4"/>
  <c r="I123" i="4"/>
  <c r="I115" i="4"/>
  <c r="I107" i="4"/>
  <c r="I99" i="4"/>
  <c r="I91" i="4"/>
  <c r="I83" i="4"/>
  <c r="I75" i="4"/>
  <c r="I67" i="4"/>
  <c r="I59" i="4"/>
  <c r="I51" i="4"/>
  <c r="I11" i="4"/>
  <c r="I35" i="4"/>
  <c r="I19" i="4"/>
  <c r="I130" i="4"/>
  <c r="I162" i="4"/>
  <c r="I142" i="4"/>
  <c r="I122" i="4"/>
  <c r="I128" i="4"/>
  <c r="I160" i="4"/>
  <c r="I235" i="4"/>
  <c r="I179" i="4"/>
  <c r="I177" i="4"/>
  <c r="I193" i="4"/>
  <c r="I31" i="4"/>
  <c r="I47" i="4"/>
  <c r="I236" i="4"/>
  <c r="I220" i="4"/>
  <c r="I204" i="4"/>
  <c r="I188" i="4"/>
  <c r="I163" i="4"/>
  <c r="I147" i="4"/>
  <c r="I131" i="4"/>
  <c r="I176" i="4"/>
  <c r="I159" i="4"/>
  <c r="I143" i="4"/>
  <c r="I240" i="4"/>
  <c r="I224" i="4"/>
  <c r="I208" i="4"/>
  <c r="I192" i="4"/>
  <c r="I127" i="4"/>
  <c r="I119" i="4"/>
  <c r="I111" i="4"/>
  <c r="I103" i="4"/>
  <c r="I95" i="4"/>
  <c r="I87" i="4"/>
  <c r="I79" i="4"/>
  <c r="I71" i="4"/>
  <c r="I63" i="4"/>
  <c r="I55" i="4"/>
  <c r="I43" i="4"/>
  <c r="I23" i="4"/>
  <c r="I7" i="4"/>
  <c r="I39" i="4"/>
  <c r="I27" i="4"/>
  <c r="I15" i="4"/>
  <c r="I151" i="4"/>
  <c r="I13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<sst xmlns="http://schemas.openxmlformats.org/spreadsheetml/2006/main" count="2638" uniqueCount="359">
  <si>
    <t>PutLtp</t>
  </si>
  <si>
    <t>CallLtp</t>
  </si>
  <si>
    <t>BANKNIFTY SPOT</t>
  </si>
  <si>
    <t>Last Update @  15:30:30</t>
  </si>
  <si>
    <t>Feb 25, 2019</t>
  </si>
  <si>
    <t xml:space="preserve">OR </t>
  </si>
  <si>
    <t>Interpretation</t>
  </si>
  <si>
    <t>OI change</t>
  </si>
  <si>
    <t>price change</t>
  </si>
  <si>
    <t>Call Volume</t>
  </si>
  <si>
    <t>Column1</t>
  </si>
  <si>
    <t>Call Net OI</t>
  </si>
  <si>
    <t>Call change in OI</t>
  </si>
  <si>
    <t>% OI Change</t>
  </si>
  <si>
    <t>CallPriceChangePercent</t>
  </si>
  <si>
    <t>CallPriceChange</t>
  </si>
  <si>
    <t>StriePrice</t>
  </si>
  <si>
    <t>PutPriceChange</t>
  </si>
  <si>
    <t>PutPriceChangePercent</t>
  </si>
  <si>
    <t>% OI Change2</t>
  </si>
  <si>
    <t>Put Change in OI</t>
  </si>
  <si>
    <t>Put Net OI</t>
  </si>
  <si>
    <t>Put Volume</t>
  </si>
  <si>
    <t>price change3</t>
  </si>
  <si>
    <t>OI change4</t>
  </si>
  <si>
    <t>Interpretation5</t>
  </si>
  <si>
    <t>PE-CE</t>
  </si>
  <si>
    <t>PCR</t>
  </si>
  <si>
    <t>Long Buildup</t>
  </si>
  <si>
    <t>UP</t>
  </si>
  <si>
    <t>-</t>
  </si>
  <si>
    <t>Short covering</t>
  </si>
  <si>
    <t>DOWN</t>
  </si>
  <si>
    <t>Long Liquidation</t>
  </si>
  <si>
    <t>Short Buildup</t>
  </si>
  <si>
    <t/>
  </si>
  <si>
    <t>SymbolName</t>
  </si>
  <si>
    <t>ExpiryDate</t>
  </si>
  <si>
    <t>LotSize</t>
  </si>
  <si>
    <t>Strikes</t>
  </si>
  <si>
    <t>AARTIIND</t>
  </si>
  <si>
    <t>ABB</t>
  </si>
  <si>
    <t>ABBOTINDIA</t>
  </si>
  <si>
    <t>ABCAPITAL</t>
  </si>
  <si>
    <t>ABFRL</t>
  </si>
  <si>
    <t>ACC</t>
  </si>
  <si>
    <t>ADANIENT</t>
  </si>
  <si>
    <t>ADANIPORTS</t>
  </si>
  <si>
    <t>ALKEM</t>
  </si>
  <si>
    <t>AMARAJABAT</t>
  </si>
  <si>
    <t>AMBUJACEM</t>
  </si>
  <si>
    <t>APOLLOHOSP</t>
  </si>
  <si>
    <t>APOLLOTYRE</t>
  </si>
  <si>
    <t>ASHOKLEY</t>
  </si>
  <si>
    <t>ASIANPAINT</t>
  </si>
  <si>
    <t>ASTRAL</t>
  </si>
  <si>
    <t>ATUL</t>
  </si>
  <si>
    <t>AUBANK</t>
  </si>
  <si>
    <t>AUROPHARMA</t>
  </si>
  <si>
    <t>AXISBANK</t>
  </si>
  <si>
    <t>BAJAJ-AUTO</t>
  </si>
  <si>
    <t>BAJAJFINSV</t>
  </si>
  <si>
    <t>BAJFINANCE</t>
  </si>
  <si>
    <t>BALKRISIND</t>
  </si>
  <si>
    <t>BALRAMCHIN</t>
  </si>
  <si>
    <t>BANDHANBNK</t>
  </si>
  <si>
    <t>BANKBARODA</t>
  </si>
  <si>
    <t>BANKNIFTY</t>
  </si>
  <si>
    <t>BATAINDIA</t>
  </si>
  <si>
    <t>BEL</t>
  </si>
  <si>
    <t>BERGEPAINT</t>
  </si>
  <si>
    <t>BHARATFORG</t>
  </si>
  <si>
    <t>BHARTIARTL</t>
  </si>
  <si>
    <t>BHEL</t>
  </si>
  <si>
    <t>BIOCON</t>
  </si>
  <si>
    <t>BOSCHLTD</t>
  </si>
  <si>
    <t>BPCL</t>
  </si>
  <si>
    <t>BRITANNIA</t>
  </si>
  <si>
    <t>BSOFT</t>
  </si>
  <si>
    <t>CANBK</t>
  </si>
  <si>
    <t>CANFINHOME</t>
  </si>
  <si>
    <t>CHAMBLFERT</t>
  </si>
  <si>
    <t>CHOLAFIN</t>
  </si>
  <si>
    <t>CIPLA</t>
  </si>
  <si>
    <t>COALINDIA</t>
  </si>
  <si>
    <t>COFORGE</t>
  </si>
  <si>
    <t>COLPAL</t>
  </si>
  <si>
    <t>CONCOR</t>
  </si>
  <si>
    <t>COROMANDEL</t>
  </si>
  <si>
    <t>CROMPTON</t>
  </si>
  <si>
    <t>CUB</t>
  </si>
  <si>
    <t>CUMMINSIND</t>
  </si>
  <si>
    <t>DABUR</t>
  </si>
  <si>
    <t>DALBHARAT</t>
  </si>
  <si>
    <t>DEEPAKNTR</t>
  </si>
  <si>
    <t>DELTACORP</t>
  </si>
  <si>
    <t>DIVISLAB</t>
  </si>
  <si>
    <t>DIXON</t>
  </si>
  <si>
    <t>DLF</t>
  </si>
  <si>
    <t>DRREDDY</t>
  </si>
  <si>
    <t>EICHERMOT</t>
  </si>
  <si>
    <t>ESCORTS</t>
  </si>
  <si>
    <t>EXIDEIND</t>
  </si>
  <si>
    <t>FEDERALBNK</t>
  </si>
  <si>
    <t>FINNIFTY</t>
  </si>
  <si>
    <t>FSL</t>
  </si>
  <si>
    <t>GAIL</t>
  </si>
  <si>
    <t>GLENMARK</t>
  </si>
  <si>
    <t>GMRINFRA</t>
  </si>
  <si>
    <t>GNFC</t>
  </si>
  <si>
    <t>GODREJCP</t>
  </si>
  <si>
    <t>GODREJPROP</t>
  </si>
  <si>
    <t>GRANULES</t>
  </si>
  <si>
    <t>GRASIM</t>
  </si>
  <si>
    <t>GSPL</t>
  </si>
  <si>
    <t>GUJGASLTD</t>
  </si>
  <si>
    <t>HAL</t>
  </si>
  <si>
    <t>HAVELLS</t>
  </si>
  <si>
    <t>HCLTECH</t>
  </si>
  <si>
    <t>HDFC</t>
  </si>
  <si>
    <t>HDFCAMC</t>
  </si>
  <si>
    <t>HDFCBANK</t>
  </si>
  <si>
    <t>HDFCLIFE</t>
  </si>
  <si>
    <t>HEROMOTOCO</t>
  </si>
  <si>
    <t>HINDALCO</t>
  </si>
  <si>
    <t>HINDCOPPER</t>
  </si>
  <si>
    <t>HINDPETRO</t>
  </si>
  <si>
    <t>HINDUNILVR</t>
  </si>
  <si>
    <t>HONAUT</t>
  </si>
  <si>
    <t>IBULHSGFIN</t>
  </si>
  <si>
    <t>ICICIBANK</t>
  </si>
  <si>
    <t>ICICIGI</t>
  </si>
  <si>
    <t>ICICIPRULI</t>
  </si>
  <si>
    <t>IDEA</t>
  </si>
  <si>
    <t>IDFC</t>
  </si>
  <si>
    <t>IDFCFIRSTB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</si>
  <si>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</si>
  <si>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</si>
  <si>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</si>
  <si>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</si>
  <si>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</si>
  <si>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</si>
  <si>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</si>
  <si>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</si>
  <si>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INFY</t>
  </si>
  <si>
    <t>INTELLECT</t>
  </si>
  <si>
    <t>IOC</t>
  </si>
  <si>
    <t>IPCALAB</t>
  </si>
  <si>
    <t>IRCTC</t>
  </si>
  <si>
    <t>ITC</t>
  </si>
  <si>
    <t>JINDALSTEL</t>
  </si>
  <si>
    <t>JKCEMENT</t>
  </si>
  <si>
    <t>JSWSTEEL</t>
  </si>
  <si>
    <t>JUBLFOOD</t>
  </si>
  <si>
    <t>KOTAKBANK</t>
  </si>
  <si>
    <t>L&amp;TFH</t>
  </si>
  <si>
    <t>LALPATHLAB</t>
  </si>
  <si>
    <t>LAURUSLABS</t>
  </si>
  <si>
    <t>LICHSGFIN</t>
  </si>
  <si>
    <t>LT</t>
  </si>
  <si>
    <t>LTI</t>
  </si>
  <si>
    <t>LTTS</t>
  </si>
  <si>
    <t>LUPIN</t>
  </si>
  <si>
    <t>M&amp;M</t>
  </si>
  <si>
    <t>M&amp;MFIN</t>
  </si>
  <si>
    <t>MANAPPURAM</t>
  </si>
  <si>
    <t>MARICO</t>
  </si>
  <si>
    <t>MARUTI</t>
  </si>
  <si>
    <t>MCDOWELL-N</t>
  </si>
  <si>
    <t>MCX</t>
  </si>
  <si>
    <t>METROPOLIS</t>
  </si>
  <si>
    <t>MFSL</t>
  </si>
  <si>
    <t>MGL</t>
  </si>
  <si>
    <t>MIDCPNIFTY</t>
  </si>
  <si>
    <t>MINDTREE</t>
  </si>
  <si>
    <t>MOTHERSON</t>
  </si>
  <si>
    <t>MPHASIS</t>
  </si>
  <si>
    <t>MRF</t>
  </si>
  <si>
    <t>MUTHOOTFIN</t>
  </si>
  <si>
    <t>NAM-INDIA</t>
  </si>
  <si>
    <t>NATIONALUM</t>
  </si>
  <si>
    <t>NAUKRI</t>
  </si>
  <si>
    <t>NAVINFLUOR</t>
  </si>
  <si>
    <t>NBCC</t>
  </si>
  <si>
    <t>NESTLEIND</t>
  </si>
  <si>
    <t>NIFTY</t>
  </si>
  <si>
    <t>NMDC</t>
  </si>
  <si>
    <t>NTPC</t>
  </si>
  <si>
    <t>OBEROIRLTY</t>
  </si>
  <si>
    <t>OFSS</t>
  </si>
  <si>
    <t>ONGC</t>
  </si>
  <si>
    <t>PAGEIND</t>
  </si>
  <si>
    <t>PEL</t>
  </si>
  <si>
    <t>PERSISTENT</t>
  </si>
  <si>
    <t>PETRONET</t>
  </si>
  <si>
    <t>PFC</t>
  </si>
  <si>
    <t>PIDILITIND</t>
  </si>
  <si>
    <t>PIIND</t>
  </si>
  <si>
    <t>PNB</t>
  </si>
  <si>
    <t>POLYCAB</t>
  </si>
  <si>
    <t>POWERGRID</t>
  </si>
  <si>
    <t>PVR</t>
  </si>
  <si>
    <t>RAIN</t>
  </si>
  <si>
    <t>RAMCOCEM</t>
  </si>
  <si>
    <t>RBLBANK</t>
  </si>
  <si>
    <t>RECLTD</t>
  </si>
  <si>
    <t>RELIANCE</t>
  </si>
  <si>
    <t>SAIL</t>
  </si>
  <si>
    <t>SBICARD</t>
  </si>
  <si>
    <t>SBILIFE</t>
  </si>
  <si>
    <t>SBIN</t>
  </si>
  <si>
    <t>SHREECEM</t>
  </si>
  <si>
    <t>SIEMENS</t>
  </si>
  <si>
    <t>SRF</t>
  </si>
  <si>
    <t>SRTRANSFIN</t>
  </si>
  <si>
    <t>SUNPHARMA</t>
  </si>
  <si>
    <t>SUNTV</t>
  </si>
  <si>
    <t>SYNGENE</t>
  </si>
  <si>
    <t>TATACHEM</t>
  </si>
  <si>
    <t>TATACOMM</t>
  </si>
  <si>
    <t>TATACONSUM</t>
  </si>
  <si>
    <t>TATAMOTORS</t>
  </si>
  <si>
    <t>TATAPOWER</t>
  </si>
  <si>
    <t>TATASTEEL</t>
  </si>
  <si>
    <t>TCS</t>
  </si>
  <si>
    <t>TECHM</t>
  </si>
  <si>
    <t>TITAN</t>
  </si>
  <si>
    <t>TORNTPHARM</t>
  </si>
  <si>
    <t>TORNTPOWER</t>
  </si>
  <si>
    <t>TRENT</t>
  </si>
  <si>
    <t>TVSMOTOR</t>
  </si>
  <si>
    <t>UBL</t>
  </si>
  <si>
    <t>ULTRACEMCO</t>
  </si>
  <si>
    <t>UPL</t>
  </si>
  <si>
    <t>VEDL</t>
  </si>
  <si>
    <t>VOLTAS</t>
  </si>
  <si>
    <t>WHIRLPOOL</t>
  </si>
  <si>
    <t>WIPRO</t>
  </si>
  <si>
    <t>ZEEL</t>
  </si>
  <si>
    <t>ZYDUSLIFE</t>
  </si>
  <si>
    <t>ATMStrike</t>
  </si>
  <si>
    <t>MaxCallOI</t>
  </si>
  <si>
    <t>MaxCallOIIndex</t>
  </si>
  <si>
    <t>MaxCallOIStrike</t>
  </si>
  <si>
    <t>MaxPutOI</t>
  </si>
  <si>
    <t>MaxPutOIIndex</t>
  </si>
  <si>
    <t>MaxPutOIStrike</t>
  </si>
  <si>
    <t>PutClose</t>
  </si>
  <si>
    <t>PutLow</t>
  </si>
  <si>
    <t>PutHigh</t>
  </si>
  <si>
    <t>PutOpen</t>
  </si>
  <si>
    <t>PutVetaChange</t>
  </si>
  <si>
    <t>PutVeta</t>
  </si>
  <si>
    <t>PutVolgaChange</t>
  </si>
  <si>
    <t>PutVolga</t>
  </si>
  <si>
    <t>PutColorChange</t>
  </si>
  <si>
    <t>PutColor</t>
  </si>
  <si>
    <t>PutZommaChange</t>
  </si>
  <si>
    <t>PutZomma</t>
  </si>
  <si>
    <t>PutSpeedChange</t>
  </si>
  <si>
    <t>PutSpeed</t>
  </si>
  <si>
    <t>PutCharmChange</t>
  </si>
  <si>
    <t>PutCharm</t>
  </si>
  <si>
    <t>PutVannaChange</t>
  </si>
  <si>
    <t>PutVanna</t>
  </si>
  <si>
    <t>PutGammaChange</t>
  </si>
  <si>
    <t>PutGamma</t>
  </si>
  <si>
    <t>PutVegaChange</t>
  </si>
  <si>
    <t>PutVega</t>
  </si>
  <si>
    <t>PutThetaChange</t>
  </si>
  <si>
    <t>PutTheta</t>
  </si>
  <si>
    <t>PutDeltaChange</t>
  </si>
  <si>
    <t>PutDelta</t>
  </si>
  <si>
    <t>PutPrevIV</t>
  </si>
  <si>
    <t>PutVolume</t>
  </si>
  <si>
    <t>PutOIChange</t>
  </si>
  <si>
    <t>PutOI</t>
  </si>
  <si>
    <t>PutIV</t>
  </si>
  <si>
    <t>PutLtpChange</t>
  </si>
  <si>
    <t>StrikePrice</t>
  </si>
  <si>
    <t>CallLtpChange</t>
  </si>
  <si>
    <t>CallIV</t>
  </si>
  <si>
    <t>CallOI</t>
  </si>
  <si>
    <t>CallOIChange</t>
  </si>
  <si>
    <t>CallVolume</t>
  </si>
  <si>
    <t>CallDelta</t>
  </si>
  <si>
    <t>CallDeltaChange</t>
  </si>
  <si>
    <t>CallTheta</t>
  </si>
  <si>
    <t>CallThetaChange</t>
  </si>
  <si>
    <t>CallVega</t>
  </si>
  <si>
    <t>CallVegaChange</t>
  </si>
  <si>
    <t>CallGamma</t>
  </si>
  <si>
    <t>CallGammaChange</t>
  </si>
  <si>
    <t>CallPrevIV</t>
  </si>
  <si>
    <t>CallVanna</t>
  </si>
  <si>
    <t>CallVannaChange</t>
  </si>
  <si>
    <t>CallCharm</t>
  </si>
  <si>
    <t>CallCharmChange</t>
  </si>
  <si>
    <t>CallSpeed</t>
  </si>
  <si>
    <t>CallSpeedChange</t>
  </si>
  <si>
    <t>CallZomma</t>
  </si>
  <si>
    <t>CallZommaChange</t>
  </si>
  <si>
    <t>CallColor</t>
  </si>
  <si>
    <t>CallColorChange</t>
  </si>
  <si>
    <t>CallVolga</t>
  </si>
  <si>
    <t>CallVolgaChange</t>
  </si>
  <si>
    <t>CallVeta</t>
  </si>
  <si>
    <t>CallVetaChange</t>
  </si>
  <si>
    <t>CallOpen</t>
  </si>
  <si>
    <t>CallHigh</t>
  </si>
  <si>
    <t>CallLow</t>
  </si>
  <si>
    <t>CallClose</t>
  </si>
  <si>
    <t>CallAskPrice</t>
  </si>
  <si>
    <t>CallAskQty</t>
  </si>
  <si>
    <t>CallBidPrice</t>
  </si>
  <si>
    <t>CallBidQty</t>
  </si>
  <si>
    <t>CallAveragePrice</t>
  </si>
  <si>
    <t>PutAskPrice</t>
  </si>
  <si>
    <t>PutAskQty</t>
  </si>
  <si>
    <t>PutBidPrice</t>
  </si>
  <si>
    <t>PutBidQty</t>
  </si>
  <si>
    <t>PutAveragePrice</t>
  </si>
  <si>
    <t>CallDataUpdateTimeStamp</t>
  </si>
  <si>
    <t>PutDataUpdateTimeStamp</t>
  </si>
  <si>
    <t>FuturePrice</t>
  </si>
  <si>
    <t>FutureOrFairPrice</t>
  </si>
  <si>
    <t>FutureDataUpdateTimeStamp</t>
  </si>
  <si>
    <t>PutIVChange</t>
  </si>
  <si>
    <t>PutIVChangePercent</t>
  </si>
  <si>
    <t>PutPrevOI</t>
  </si>
  <si>
    <t>PutOIChangePercent</t>
  </si>
  <si>
    <t>PutPrevLTP</t>
  </si>
  <si>
    <t>PutLtpChangePercent</t>
  </si>
  <si>
    <t>CallPrevLTP</t>
  </si>
  <si>
    <t>CallLtpChangePercent</t>
  </si>
  <si>
    <t>CallPrevOI</t>
  </si>
  <si>
    <t>CallOIChangePercent</t>
  </si>
  <si>
    <t>CallIVChange</t>
  </si>
  <si>
    <t>CallIVChangePercent</t>
  </si>
  <si>
    <t>immediatePrevCLtp</t>
  </si>
  <si>
    <t>immediatePrevPLtp</t>
  </si>
  <si>
    <t>immediatePrevFLtp</t>
  </si>
  <si>
    <t>CLtpColor</t>
  </si>
  <si>
    <t>PLtpColor</t>
  </si>
  <si>
    <t>FLtpColor</t>
  </si>
  <si>
    <t>FairPrice</t>
  </si>
  <si>
    <t>whiteFontColor</t>
  </si>
  <si>
    <t>greenFontColor</t>
  </si>
  <si>
    <t>Expiry</t>
  </si>
  <si>
    <t>Symbol</t>
  </si>
  <si>
    <t>Symbol:</t>
  </si>
  <si>
    <t>Expiry:</t>
  </si>
  <si>
    <t>redFontColor</t>
  </si>
  <si>
    <t>CallLtpChange%</t>
  </si>
  <si>
    <t>CallOIChange%</t>
  </si>
  <si>
    <t>CallIVChange%</t>
  </si>
  <si>
    <t>PutLtpChange%</t>
  </si>
  <si>
    <t>PutOIChange%</t>
  </si>
  <si>
    <t>PutIVChange%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</si>
</sst>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 * #,##0.00_ ;_ * \-#,##0.00_ ;_ * &quot;-&quot;??_ ;_ @_ "/>
    <numFmt numFmtId="164" formatCode="#,##0.000000"/>
    <numFmt numFmtId="165" formatCode="_ * #,##0_ ;_ * \-#,##0_ ;_ * &quot;-&quot;??_ ;_ @_ "/>
    <numFmt numFmtId="166" formatCode="[$-F800]dddd\,\ mmmm\ dd\,\ yyyy"/>
    <numFmt numFmtId="167" formatCode="dd\ mmmm\ yyyy\ hh:mm:ss"/>
    <numFmt numFmtId="168" formatCode="_ * #,##0.00000_ ;_ * \-#,##0.000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B0F0"/>
      <name val="Calibri"/>
      <family val="2"/>
    </font>
    <font>
      <b/>
      <sz val="14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gradientFill>
        <stop position="0">
          <color theme="3" tint="0.59999389629810485"/>
        </stop>
        <stop position="0.5">
          <color theme="0"/>
        </stop>
        <stop position="1">
          <color theme="3" tint="0.59999389629810485"/>
        </stop>
      </gradientFill>
    </fill>
    <fill>
      <patternFill patternType="solid">
        <fgColor theme="3" tint="0.39997558519241921"/>
        <bgColor indexed="64"/>
      </patternFill>
    </fill>
    <fill>
      <gradientFill>
        <stop position="0">
          <color theme="4" tint="0.40000610370189521"/>
        </stop>
        <stop position="0.5">
          <color theme="0"/>
        </stop>
        <stop position="1">
          <color theme="4" tint="0.40000610370189521"/>
        </stop>
      </gradientFill>
    </fill>
    <fill>
      <gradientFill degree="90">
        <stop position="0">
          <color theme="3" tint="0.40000610370189521"/>
        </stop>
        <stop position="0.5">
          <color theme="3" tint="0.59999389629810485"/>
        </stop>
        <stop position="1">
          <color theme="3" tint="0.40000610370189521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5" fillId="4" borderId="7" xfId="3" applyFont="1" applyFill="1" applyBorder="1" applyAlignment="1" applyProtection="1">
      <alignment horizontal="left" vertical="center"/>
    </xf>
    <xf numFmtId="0" fontId="0" fillId="4" borderId="1" xfId="0" applyFill="1" applyBorder="1"/>
    <xf numFmtId="0" fontId="0" fillId="4" borderId="8" xfId="0" applyFill="1" applyBorder="1"/>
    <xf numFmtId="0" fontId="0" fillId="4" borderId="9" xfId="0" applyFill="1" applyBorder="1"/>
    <xf numFmtId="2" fontId="2" fillId="4" borderId="1" xfId="0" applyNumberFormat="1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6" borderId="12" xfId="0" applyFill="1" applyBorder="1"/>
    <xf numFmtId="0" fontId="0" fillId="4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3" fillId="8" borderId="7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/>
    <xf numFmtId="3" fontId="3" fillId="0" borderId="1" xfId="0" applyNumberFormat="1" applyFont="1" applyBorder="1"/>
    <xf numFmtId="3" fontId="0" fillId="0" borderId="1" xfId="0" applyNumberFormat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Border="1"/>
    <xf numFmtId="3" fontId="0" fillId="3" borderId="1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4" fontId="3" fillId="0" borderId="10" xfId="0" applyNumberFormat="1" applyFont="1" applyBorder="1" applyAlignment="1">
      <alignment horizontal="center"/>
    </xf>
    <xf numFmtId="3" fontId="3" fillId="3" borderId="1" xfId="0" applyNumberFormat="1" applyFont="1" applyFill="1" applyBorder="1"/>
    <xf numFmtId="164" fontId="0" fillId="0" borderId="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9" fontId="0" fillId="0" borderId="14" xfId="2" applyFont="1" applyBorder="1" applyAlignment="1">
      <alignment horizontal="center" vertical="center"/>
    </xf>
    <xf numFmtId="3" fontId="0" fillId="0" borderId="14" xfId="0" applyNumberFormat="1" applyBorder="1" applyAlignment="1">
      <alignment horizontal="center" vertical="center"/>
    </xf>
    <xf numFmtId="3" fontId="3" fillId="0" borderId="14" xfId="0" applyNumberFormat="1" applyFont="1" applyBorder="1"/>
    <xf numFmtId="0" fontId="0" fillId="0" borderId="14" xfId="0" applyBorder="1"/>
    <xf numFmtId="0" fontId="0" fillId="0" borderId="14" xfId="0" applyBorder="1" applyAlignment="1">
      <alignment horizontal="center" vertical="center"/>
    </xf>
    <xf numFmtId="3" fontId="0" fillId="3" borderId="14" xfId="0" applyNumberFormat="1" applyFill="1" applyBorder="1" applyAlignment="1">
      <alignment horizontal="center"/>
    </xf>
    <xf numFmtId="4" fontId="3" fillId="0" borderId="15" xfId="0" applyNumberFormat="1" applyFont="1" applyBorder="1" applyAlignment="1">
      <alignment horizontal="center"/>
    </xf>
    <xf numFmtId="2" fontId="0" fillId="0" borderId="16" xfId="0" applyNumberFormat="1" applyBorder="1" applyAlignment="1">
      <alignment horizontal="center" vertical="center"/>
    </xf>
    <xf numFmtId="9" fontId="0" fillId="0" borderId="16" xfId="2" applyFon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3" fillId="0" borderId="16" xfId="0" applyNumberFormat="1" applyFont="1" applyBorder="1"/>
    <xf numFmtId="0" fontId="0" fillId="0" borderId="16" xfId="0" applyBorder="1"/>
    <xf numFmtId="0" fontId="0" fillId="0" borderId="16" xfId="0" applyBorder="1" applyAlignment="1">
      <alignment horizontal="center" vertical="center"/>
    </xf>
    <xf numFmtId="3" fontId="0" fillId="3" borderId="16" xfId="0" applyNumberFormat="1" applyFill="1" applyBorder="1" applyAlignment="1">
      <alignment horizontal="center"/>
    </xf>
    <xf numFmtId="4" fontId="3" fillId="0" borderId="17" xfId="0" applyNumberFormat="1" applyFont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1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1" fontId="8" fillId="10" borderId="18" xfId="1" applyNumberFormat="1" applyFont="1" applyFill="1" applyBorder="1" applyAlignment="1">
      <alignment horizontal="center" vertical="center"/>
    </xf>
    <xf numFmtId="43" fontId="7" fillId="0" borderId="0" xfId="1" applyFont="1" applyAlignment="1">
      <alignment horizontal="center" vertical="center"/>
    </xf>
    <xf numFmtId="168" fontId="7" fillId="0" borderId="0" xfId="1" applyNumberFormat="1" applyFont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1" fontId="8" fillId="10" borderId="19" xfId="1" applyNumberFormat="1" applyFont="1" applyFill="1" applyBorder="1" applyAlignment="1">
      <alignment horizontal="center" vertical="center"/>
    </xf>
    <xf numFmtId="167" fontId="7" fillId="0" borderId="0" xfId="0" applyNumberFormat="1" applyFont="1" applyAlignment="1">
      <alignment horizontal="center" vertical="center"/>
    </xf>
    <xf numFmtId="1" fontId="8" fillId="10" borderId="20" xfId="1" applyNumberFormat="1" applyFont="1" applyFill="1" applyBorder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9" fontId="8" fillId="10" borderId="0" xfId="2" applyFont="1" applyFill="1" applyAlignment="1">
      <alignment horizontal="center" vertical="center"/>
    </xf>
    <xf numFmtId="43" fontId="8" fillId="11" borderId="0" xfId="0" applyNumberFormat="1" applyFont="1" applyFill="1" applyAlignment="1">
      <alignment horizontal="center" vertical="center"/>
    </xf>
    <xf numFmtId="166" fontId="8" fillId="11" borderId="0" xfId="0" applyNumberFormat="1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3" fontId="3" fillId="7" borderId="12" xfId="0" applyNumberFormat="1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8" fillId="11" borderId="0" xfId="0" applyFont="1" applyFill="1" applyAlignment="1">
      <alignment horizontal="center" vertical="center"/>
    </xf>
    <xf numFmtId="0" fontId="8" fillId="12" borderId="0" xfId="0" applyFont="1" applyFill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11">
    <dxf>
      <border outline="0">
        <left style="thin">
          <color indexed="64"/>
        </left>
      </border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border outline="0">
        <left style="thin">
          <color indexed="64"/>
        </left>
      </border>
    </dxf>
    <dxf>
      <numFmt numFmtId="2" formatCode="0.00"/>
      <border outline="0">
        <right style="thin">
          <color indexed="64"/>
        </right>
      </border>
    </dxf>
    <dxf>
      <numFmt numFmtId="0" formatCode="General"/>
      <border outline="0">
        <left style="thin">
          <color indexed="64"/>
        </left>
        <right style="thin">
          <color indexed="64"/>
        </right>
      </border>
    </dxf>
    <dxf>
      <numFmt numFmtId="2" formatCode="0.00"/>
      <border outline="0">
        <left style="thin">
          <color indexed="64"/>
        </left>
      </border>
    </dxf>
    <dxf>
      <numFmt numFmtId="2" formatCode="0.00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gradientFill degree="90">
          <stop position="0">
            <color theme="3" tint="0.40000610370189521"/>
          </stop>
          <stop position="0.5">
            <color theme="3" tint="0.59999389629810485"/>
          </stop>
          <stop position="1">
            <color theme="3" tint="0.40000610370189521"/>
          </stop>
        </gradient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45773A3C-BFB9-4707-BD9C-89108B0E7D8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2BB915-B440-41E0-AA5E-A2667C12E85E}" name="option_chain" displayName="option_chain" ref="A4:X250" totalsRowShown="0" headerRowDxfId="10" tableBorderDxfId="9">
  <autoFilter ref="A4:X250" xr:uid="{FAC1F856-DF45-4E58-80E7-810A76E3AC8C}"/>
  <tableColumns count="24">
    <tableColumn id="1" xr3:uid="{62F57FB1-D808-4F8B-94FE-268AABE01C1A}" name="Interpretation"/>
    <tableColumn id="2" xr3:uid="{CD39C881-4DBA-4917-94D0-8170BB12EDD3}" name="OI change"/>
    <tableColumn id="3" xr3:uid="{E833A72E-B2C5-43E2-B8A8-50907ABA291A}" name="price change"/>
    <tableColumn id="4" xr3:uid="{B4A5907C-AAA4-430F-943E-8B91E35B3305}" name="Call Volume"/>
    <tableColumn id="5" xr3:uid="{7EF77FEA-9F63-4E13-80FB-67D83D8C0926}" name="Column1"/>
    <tableColumn id="6" xr3:uid="{AF04E08F-76D7-4292-A28F-C14BA46A6CA9}" name="Call Net OI"/>
    <tableColumn id="7" xr3:uid="{CB59E130-8B79-4F47-A8A9-BA4EA911749F}" name="Call change in OI"/>
    <tableColumn id="8" xr3:uid="{12A6FC86-D343-45D3-BEA4-C508957A6CE0}" name="% OI Change" dataDxfId="8"/>
    <tableColumn id="23" xr3:uid="{79B0795C-AD77-470D-ADF9-4BF539D82301}" name="CallPriceChangePercent" dataDxfId="7" dataCellStyle="Percent">
      <calculatedColumnFormula>IFERROR(option_chain[[#This Row],[CallPriceChange]]/(option_chain[[#This Row],[CallLtp]]-option_chain[[#This Row],[CallPriceChange]]),"")</calculatedColumnFormula>
    </tableColumn>
    <tableColumn id="9" xr3:uid="{4635E0A3-ABE9-4BE2-896E-EA37F90ACBD3}" name="CallPriceChange" dataDxfId="6"/>
    <tableColumn id="10" xr3:uid="{31C97F83-E47B-4E96-B2E5-0D0106F825F8}" name="CallLtp" dataDxfId="5"/>
    <tableColumn id="11" xr3:uid="{9625E4D9-02B0-4C8F-A310-70CEE27EA65F}" name="StriePrice" dataDxfId="4"/>
    <tableColumn id="12" xr3:uid="{0557FA91-D5A0-4423-8C9A-A676AAAF96A8}" name="PutLtp" dataDxfId="3"/>
    <tableColumn id="13" xr3:uid="{9E0F9022-1C89-4369-9677-453270A025CB}" name="PutPriceChange" dataDxfId="2"/>
    <tableColumn id="24" xr3:uid="{9B8FB525-BA81-4DAD-BB72-9C3862E1B84C}" name="PutPriceChangePercent" dataDxfId="1"/>
    <tableColumn id="14" xr3:uid="{11E9413D-B8EA-4A46-A78E-F8D6BD90EB94}" name="% OI Change2" dataDxfId="0"/>
    <tableColumn id="15" xr3:uid="{A86033DB-74A2-42C5-B8EF-C34CE7A00A4D}" name="Put Change in OI"/>
    <tableColumn id="16" xr3:uid="{8965F665-500E-459C-A976-62F6EA520295}" name="Put Net OI"/>
    <tableColumn id="17" xr3:uid="{D6EA56CE-E2B1-46D4-839E-2025BC8739C3}" name="Put Volume"/>
    <tableColumn id="18" xr3:uid="{1AC27A13-7DCF-46A8-95C2-F62942D3E9CC}" name="price change3"/>
    <tableColumn id="19" xr3:uid="{857BF502-07BD-46A5-8938-FD0F8D9285F9}" name="OI change4"/>
    <tableColumn id="20" xr3:uid="{EFF23568-CB9A-4C8F-9455-9965620F4FF0}" name="Interpretation5"/>
    <tableColumn id="21" xr3:uid="{2AF13688-262A-4DEB-8406-1C8A010BE1EF}" name="PE-CE"/>
    <tableColumn id="22" xr3:uid="{EF9CD936-CA98-4A70-8728-E39D4A85E095}" name="PC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42E9-4ED9-4124-BA44-9B45593DC553}">
  <sheetPr codeName="Sheet1"/>
  <dimension ref="A1:Q638"/>
  <sheetViews>
    <sheetView workbookViewId="0">
      <pane ySplit="1" topLeftCell="A2" activePane="bottomLeft" state="frozen"/>
      <selection pane="bottomLeft" activeCell="H3" sqref="H3"/>
    </sheetView>
  </sheetViews>
  <sheetFormatPr defaultColWidth="8.140625" defaultRowHeight="15" x14ac:dyDescent="0.25"/>
  <cols>
    <col min="1" max="1" width="15" bestFit="1" customWidth="1"/>
    <col min="2" max="2" width="12.7109375" customWidth="1"/>
    <col min="3" max="3" width="10.28515625" style="56" bestFit="1" customWidth="1"/>
    <col min="7" max="7" width="14.5703125" bestFit="1" customWidth="1"/>
    <col min="8" max="9" width="9.85546875" bestFit="1" customWidth="1"/>
    <col min="10" max="10" width="16.140625" bestFit="1" customWidth="1"/>
    <col min="11" max="11" width="15.5703125" bestFit="1" customWidth="1"/>
    <col min="17" max="17" width="9.85546875" bestFit="1" customWidth="1"/>
  </cols>
  <sheetData>
    <row r="1" spans="1:17" x14ac:dyDescent="0.25">
      <c r="A1" t="s">
        <v>36</v>
      </c>
      <c r="B1" t="s">
        <v>37</v>
      </c>
      <c r="C1" s="56" t="s">
        <v>38</v>
      </c>
      <c r="D1" t="s">
        <v>39</v>
      </c>
    </row>
    <row r="2" spans="1:17" x14ac:dyDescent="0.25">
      <c r="A2" t="s">
        <v>40</v>
      </c>
      <c r="B2" s="57">
        <v>44770</v>
      </c>
      <c r="C2" s="56">
        <v>850</v>
      </c>
      <c r="D2">
        <v>80</v>
      </c>
      <c r="G2" t="str" cm="1">
        <f t="array" ref="G2:G202">_xlfn.UNIQUE($A$2:$A$700,FALSE)</f>
        <v>AARTIIND</v>
      </c>
      <c r="H2" s="57" cm="1">
        <f t="array" ref="H2:H11">_xlfn._xlws.FILTER($B$2:$B$700,OptionChain!$AF$1=$A$2:$A$700,"")</f>
        <v>44756</v>
      </c>
      <c r="I2" s="57" cm="1">
        <f t="array" ref="I2:I11">_xlfn._xlws.FILTER($B$2:$B$700,$J$2=$A$2:$A$700,"")</f>
        <v>44756</v>
      </c>
      <c r="J2" t="s">
        <v>67</v>
      </c>
      <c r="K2" s="57">
        <v>44756</v>
      </c>
      <c r="Q2" s="57"/>
    </row>
    <row r="3" spans="1:17" x14ac:dyDescent="0.25">
      <c r="A3" t="s">
        <v>40</v>
      </c>
      <c r="B3" s="57">
        <v>44798</v>
      </c>
      <c r="C3" s="56">
        <v>850</v>
      </c>
      <c r="D3">
        <v>80</v>
      </c>
      <c r="G3" t="str">
        <v>ABB</v>
      </c>
      <c r="H3" s="57">
        <v>44763</v>
      </c>
      <c r="I3" s="57">
        <v>44763</v>
      </c>
      <c r="J3" t="str">
        <f>OptionChain!$AF$1</f>
        <v>BANKNIFTY</v>
      </c>
      <c r="K3" s="57">
        <f>IF(COUNTIF($H$2:$H$30,OptionChain!$AH$1)=1,IF(OptionChain!$AH$1&gt;=$H$2,OptionChain!$AH$1,$H$2),$H$2)</f>
        <v>44756</v>
      </c>
      <c r="Q3" s="57"/>
    </row>
    <row r="4" spans="1:17" x14ac:dyDescent="0.25">
      <c r="A4" t="s">
        <v>40</v>
      </c>
      <c r="B4" s="57">
        <v>44833</v>
      </c>
      <c r="C4" s="56">
        <v>850</v>
      </c>
      <c r="D4">
        <v>80</v>
      </c>
      <c r="G4" t="str">
        <v>ABBOTINDIA</v>
      </c>
      <c r="H4" s="57">
        <v>44770</v>
      </c>
      <c r="I4" s="57">
        <v>44770</v>
      </c>
      <c r="Q4" s="57"/>
    </row>
    <row r="5" spans="1:17" x14ac:dyDescent="0.25">
      <c r="A5" t="s">
        <v>41</v>
      </c>
      <c r="B5" s="57">
        <v>44770</v>
      </c>
      <c r="C5" s="56">
        <v>250</v>
      </c>
      <c r="D5">
        <v>98</v>
      </c>
      <c r="G5" t="str">
        <v>ABCAPITAL</v>
      </c>
      <c r="H5" s="57">
        <v>44777</v>
      </c>
      <c r="I5" s="57">
        <v>44777</v>
      </c>
      <c r="J5" s="58" t="str" cm="1">
        <f t="array" ref="J5:K15">RawData!A1:B11</f>
        <v>ATMStrike</v>
      </c>
      <c r="K5" s="60">
        <v>34700</v>
      </c>
      <c r="Q5" s="57"/>
    </row>
    <row r="6" spans="1:17" x14ac:dyDescent="0.25">
      <c r="A6" t="s">
        <v>41</v>
      </c>
      <c r="B6" s="57">
        <v>44798</v>
      </c>
      <c r="C6" s="56">
        <v>250</v>
      </c>
      <c r="D6">
        <v>98</v>
      </c>
      <c r="G6" t="str">
        <v>ABFRL</v>
      </c>
      <c r="H6" s="57">
        <v>44784</v>
      </c>
      <c r="I6" s="57">
        <v>44784</v>
      </c>
      <c r="J6" s="58" t="str">
        <v>MaxCallOI</v>
      </c>
      <c r="K6" s="60">
        <v>5730475</v>
      </c>
      <c r="Q6" s="57"/>
    </row>
    <row r="7" spans="1:17" x14ac:dyDescent="0.25">
      <c r="A7" t="s">
        <v>41</v>
      </c>
      <c r="B7" s="57">
        <v>44833</v>
      </c>
      <c r="C7" s="56">
        <v>250</v>
      </c>
      <c r="D7">
        <v>98</v>
      </c>
      <c r="G7" t="str">
        <v>ACC</v>
      </c>
      <c r="H7" s="57">
        <v>44798</v>
      </c>
      <c r="I7" s="57">
        <v>44798</v>
      </c>
      <c r="J7" s="58" t="str">
        <v>MaxCallOIIndex</v>
      </c>
      <c r="K7" s="60">
        <v>96</v>
      </c>
      <c r="Q7" s="57"/>
    </row>
    <row r="8" spans="1:17" x14ac:dyDescent="0.25">
      <c r="A8" t="s">
        <v>42</v>
      </c>
      <c r="B8" s="57">
        <v>44770</v>
      </c>
      <c r="C8" s="56">
        <v>40</v>
      </c>
      <c r="D8">
        <v>70</v>
      </c>
      <c r="G8" t="str">
        <v>ADANIENT</v>
      </c>
      <c r="H8" s="57">
        <v>44833</v>
      </c>
      <c r="I8" s="57">
        <v>44833</v>
      </c>
      <c r="J8" s="58" t="str">
        <v>MaxCallOIStrike</v>
      </c>
      <c r="K8" s="60">
        <v>35000</v>
      </c>
      <c r="Q8" s="57"/>
    </row>
    <row r="9" spans="1:17" x14ac:dyDescent="0.25">
      <c r="A9" t="s">
        <v>42</v>
      </c>
      <c r="B9" s="57">
        <v>44798</v>
      </c>
      <c r="C9" s="56">
        <v>40</v>
      </c>
      <c r="D9">
        <v>70</v>
      </c>
      <c r="G9" t="str">
        <v>ADANIPORTS</v>
      </c>
      <c r="H9" s="57">
        <v>44924</v>
      </c>
      <c r="I9" s="57">
        <v>44924</v>
      </c>
      <c r="J9" s="58" t="str">
        <v>MaxPutOI</v>
      </c>
      <c r="K9" s="60">
        <v>5569775</v>
      </c>
      <c r="Q9" s="57"/>
    </row>
    <row r="10" spans="1:17" x14ac:dyDescent="0.25">
      <c r="A10" t="s">
        <v>42</v>
      </c>
      <c r="B10" s="57">
        <v>44833</v>
      </c>
      <c r="C10" s="56">
        <v>40</v>
      </c>
      <c r="D10">
        <v>70</v>
      </c>
      <c r="G10" t="str">
        <v>ALKEM</v>
      </c>
      <c r="H10" s="57">
        <v>45015</v>
      </c>
      <c r="I10" s="57">
        <v>45015</v>
      </c>
      <c r="J10" s="58" t="str">
        <v>MaxPutOIIndex</v>
      </c>
      <c r="K10" s="60">
        <v>91</v>
      </c>
      <c r="Q10" s="57"/>
    </row>
    <row r="11" spans="1:17" x14ac:dyDescent="0.25">
      <c r="A11" t="s">
        <v>43</v>
      </c>
      <c r="B11" s="57">
        <v>44770</v>
      </c>
      <c r="C11" s="56">
        <v>5400</v>
      </c>
      <c r="D11">
        <v>51</v>
      </c>
      <c r="G11" t="str">
        <v>AMARAJABAT</v>
      </c>
      <c r="H11" s="57">
        <v>45106</v>
      </c>
      <c r="I11" s="57">
        <v>45106</v>
      </c>
      <c r="J11" s="58" t="str">
        <v>MaxPutOIStrike</v>
      </c>
      <c r="K11" s="60">
        <v>34500</v>
      </c>
      <c r="Q11" s="57"/>
    </row>
    <row r="12" spans="1:17" x14ac:dyDescent="0.25">
      <c r="A12" t="s">
        <v>43</v>
      </c>
      <c r="B12" s="57">
        <v>44798</v>
      </c>
      <c r="C12" s="56">
        <v>5400</v>
      </c>
      <c r="D12">
        <v>51</v>
      </c>
      <c r="G12" t="str">
        <v>AMBUJACEM</v>
      </c>
      <c r="H12" s="57"/>
      <c r="I12" s="57"/>
      <c r="J12" t="str">
        <v>Symbol</v>
      </c>
      <c r="K12" s="58" t="str">
        <v>BANKNIFTY</v>
      </c>
      <c r="Q12" s="57"/>
    </row>
    <row r="13" spans="1:17" x14ac:dyDescent="0.25">
      <c r="A13" t="s">
        <v>43</v>
      </c>
      <c r="B13" s="57">
        <v>44833</v>
      </c>
      <c r="C13" s="56">
        <v>5400</v>
      </c>
      <c r="D13">
        <v>51</v>
      </c>
      <c r="G13" t="str">
        <v>APOLLOHOSP</v>
      </c>
      <c r="H13" s="57"/>
      <c r="I13" s="57"/>
      <c r="J13" s="58" t="str">
        <v>Expiry</v>
      </c>
      <c r="K13" s="61">
        <v>44756</v>
      </c>
    </row>
    <row r="14" spans="1:17" x14ac:dyDescent="0.25">
      <c r="A14" t="s">
        <v>44</v>
      </c>
      <c r="B14" s="57">
        <v>44770</v>
      </c>
      <c r="C14" s="56">
        <v>2600</v>
      </c>
      <c r="D14">
        <v>57</v>
      </c>
      <c r="G14" t="str">
        <v>APOLLOTYRE</v>
      </c>
      <c r="H14" s="57"/>
      <c r="I14" s="57"/>
      <c r="J14" s="58" t="str">
        <v>FuturePrice</v>
      </c>
      <c r="K14" s="62">
        <v>34714.449999999997</v>
      </c>
    </row>
    <row r="15" spans="1:17" x14ac:dyDescent="0.25">
      <c r="A15" t="s">
        <v>44</v>
      </c>
      <c r="B15" s="57">
        <v>44798</v>
      </c>
      <c r="C15" s="56">
        <v>2600</v>
      </c>
      <c r="D15">
        <v>57</v>
      </c>
      <c r="G15" t="str">
        <v>ASHOKLEY</v>
      </c>
      <c r="H15" s="57"/>
      <c r="I15" s="57"/>
      <c r="J15" s="58">
        <v>0</v>
      </c>
      <c r="K15" s="59">
        <v>44756.574907407405</v>
      </c>
    </row>
    <row r="16" spans="1:17" x14ac:dyDescent="0.25">
      <c r="A16" t="s">
        <v>44</v>
      </c>
      <c r="B16" s="57">
        <v>44833</v>
      </c>
      <c r="C16" s="56">
        <v>2600</v>
      </c>
      <c r="D16">
        <v>57</v>
      </c>
      <c r="G16" t="str">
        <v>ASIANPAINT</v>
      </c>
      <c r="H16" s="57"/>
      <c r="I16" s="57"/>
    </row>
    <row r="17" spans="1:9" x14ac:dyDescent="0.25">
      <c r="A17" t="s">
        <v>45</v>
      </c>
      <c r="B17" s="57">
        <v>44770</v>
      </c>
      <c r="C17" s="56">
        <v>250</v>
      </c>
      <c r="D17">
        <v>97</v>
      </c>
      <c r="G17" t="str">
        <v>ASTRAL</v>
      </c>
      <c r="H17" s="57"/>
      <c r="I17" s="57"/>
    </row>
    <row r="18" spans="1:9" x14ac:dyDescent="0.25">
      <c r="A18" t="s">
        <v>45</v>
      </c>
      <c r="B18" s="57">
        <v>44798</v>
      </c>
      <c r="C18" s="56">
        <v>250</v>
      </c>
      <c r="D18">
        <v>97</v>
      </c>
      <c r="G18" t="str">
        <v>ATUL</v>
      </c>
      <c r="H18" s="57"/>
      <c r="I18" s="57"/>
    </row>
    <row r="19" spans="1:9" x14ac:dyDescent="0.25">
      <c r="A19" t="s">
        <v>45</v>
      </c>
      <c r="B19" s="57">
        <v>44833</v>
      </c>
      <c r="C19" s="56">
        <v>250</v>
      </c>
      <c r="D19">
        <v>97</v>
      </c>
      <c r="G19" t="str">
        <v>AUBANK</v>
      </c>
      <c r="H19" s="57"/>
      <c r="I19" s="57"/>
    </row>
    <row r="20" spans="1:9" x14ac:dyDescent="0.25">
      <c r="A20" t="s">
        <v>46</v>
      </c>
      <c r="B20" s="57">
        <v>44770</v>
      </c>
      <c r="C20" s="56">
        <v>500</v>
      </c>
      <c r="D20">
        <v>82</v>
      </c>
      <c r="G20" t="str">
        <v>AUROPHARMA</v>
      </c>
      <c r="H20" s="57"/>
      <c r="I20" s="57"/>
    </row>
    <row r="21" spans="1:9" x14ac:dyDescent="0.25">
      <c r="A21" t="s">
        <v>46</v>
      </c>
      <c r="B21" s="57">
        <v>44798</v>
      </c>
      <c r="C21" s="56">
        <v>500</v>
      </c>
      <c r="D21">
        <v>82</v>
      </c>
      <c r="G21" t="str">
        <v>AXISBANK</v>
      </c>
      <c r="H21" s="57"/>
      <c r="I21" s="57"/>
    </row>
    <row r="22" spans="1:9" x14ac:dyDescent="0.25">
      <c r="A22" t="s">
        <v>46</v>
      </c>
      <c r="B22" s="57">
        <v>44833</v>
      </c>
      <c r="C22" s="56">
        <v>500</v>
      </c>
      <c r="D22">
        <v>82</v>
      </c>
      <c r="G22" t="str">
        <v>BAJAJ-AUTO</v>
      </c>
      <c r="H22" s="57"/>
      <c r="I22" s="57"/>
    </row>
    <row r="23" spans="1:9" x14ac:dyDescent="0.25">
      <c r="A23" t="s">
        <v>47</v>
      </c>
      <c r="B23" s="57">
        <v>44770</v>
      </c>
      <c r="C23" s="56">
        <v>1250</v>
      </c>
      <c r="D23">
        <v>84</v>
      </c>
      <c r="G23" t="str">
        <v>BAJAJFINSV</v>
      </c>
      <c r="I23" s="57"/>
    </row>
    <row r="24" spans="1:9" x14ac:dyDescent="0.25">
      <c r="A24" t="s">
        <v>47</v>
      </c>
      <c r="B24" s="57">
        <v>44798</v>
      </c>
      <c r="C24" s="56">
        <v>1250</v>
      </c>
      <c r="D24">
        <v>84</v>
      </c>
      <c r="G24" t="str">
        <v>BAJFINANCE</v>
      </c>
      <c r="I24" s="57"/>
    </row>
    <row r="25" spans="1:9" x14ac:dyDescent="0.25">
      <c r="A25" t="s">
        <v>47</v>
      </c>
      <c r="B25" s="57">
        <v>44833</v>
      </c>
      <c r="C25" s="56">
        <v>1250</v>
      </c>
      <c r="D25">
        <v>84</v>
      </c>
      <c r="G25" t="str">
        <v>BALKRISIND</v>
      </c>
      <c r="I25" s="57"/>
    </row>
    <row r="26" spans="1:9" x14ac:dyDescent="0.25">
      <c r="A26" t="s">
        <v>48</v>
      </c>
      <c r="B26" s="57">
        <v>44770</v>
      </c>
      <c r="C26" s="56">
        <v>200</v>
      </c>
      <c r="D26">
        <v>65</v>
      </c>
      <c r="G26" t="str">
        <v>BALRAMCHIN</v>
      </c>
      <c r="I26" s="57"/>
    </row>
    <row r="27" spans="1:9" x14ac:dyDescent="0.25">
      <c r="A27" t="s">
        <v>48</v>
      </c>
      <c r="B27" s="57">
        <v>44798</v>
      </c>
      <c r="C27" s="56">
        <v>200</v>
      </c>
      <c r="D27">
        <v>65</v>
      </c>
      <c r="G27" t="str">
        <v>BANDHANBNK</v>
      </c>
      <c r="I27" s="57"/>
    </row>
    <row r="28" spans="1:9" x14ac:dyDescent="0.25">
      <c r="A28" t="s">
        <v>48</v>
      </c>
      <c r="B28" s="57">
        <v>44833</v>
      </c>
      <c r="C28" s="56">
        <v>200</v>
      </c>
      <c r="D28">
        <v>65</v>
      </c>
      <c r="G28" t="str">
        <v>BANKBARODA</v>
      </c>
      <c r="I28" s="57"/>
    </row>
    <row r="29" spans="1:9" x14ac:dyDescent="0.25">
      <c r="A29" t="s">
        <v>49</v>
      </c>
      <c r="B29" s="57">
        <v>44770</v>
      </c>
      <c r="C29" s="56">
        <v>1000</v>
      </c>
      <c r="D29">
        <v>105</v>
      </c>
      <c r="G29" t="str">
        <v>BANKNIFTY</v>
      </c>
      <c r="I29" s="57"/>
    </row>
    <row r="30" spans="1:9" x14ac:dyDescent="0.25">
      <c r="A30" t="s">
        <v>49</v>
      </c>
      <c r="B30" s="57">
        <v>44798</v>
      </c>
      <c r="C30" s="56">
        <v>1000</v>
      </c>
      <c r="D30">
        <v>105</v>
      </c>
      <c r="G30" t="str">
        <v>BATAINDIA</v>
      </c>
      <c r="I30" s="57"/>
    </row>
    <row r="31" spans="1:9" x14ac:dyDescent="0.25">
      <c r="A31" t="s">
        <v>49</v>
      </c>
      <c r="B31" s="57">
        <v>44833</v>
      </c>
      <c r="C31" s="56">
        <v>1000</v>
      </c>
      <c r="D31">
        <v>105</v>
      </c>
      <c r="G31" t="str">
        <v>BEL</v>
      </c>
      <c r="I31" s="57"/>
    </row>
    <row r="32" spans="1:9" x14ac:dyDescent="0.25">
      <c r="A32" t="s">
        <v>50</v>
      </c>
      <c r="B32" s="57">
        <v>44770</v>
      </c>
      <c r="C32" s="56">
        <v>1800</v>
      </c>
      <c r="D32">
        <v>60</v>
      </c>
      <c r="G32" t="str">
        <v>BERGEPAINT</v>
      </c>
      <c r="I32" s="57"/>
    </row>
    <row r="33" spans="1:9" x14ac:dyDescent="0.25">
      <c r="A33" t="s">
        <v>50</v>
      </c>
      <c r="B33" s="57">
        <v>44798</v>
      </c>
      <c r="C33" s="56">
        <v>1800</v>
      </c>
      <c r="D33">
        <v>60</v>
      </c>
      <c r="G33" t="str">
        <v>BHARATFORG</v>
      </c>
      <c r="I33" s="57"/>
    </row>
    <row r="34" spans="1:9" x14ac:dyDescent="0.25">
      <c r="A34" t="s">
        <v>50</v>
      </c>
      <c r="B34" s="57">
        <v>44833</v>
      </c>
      <c r="C34" s="56">
        <v>1800</v>
      </c>
      <c r="D34">
        <v>60</v>
      </c>
      <c r="G34" t="str">
        <v>BHARTIARTL</v>
      </c>
      <c r="I34" s="57"/>
    </row>
    <row r="35" spans="1:9" x14ac:dyDescent="0.25">
      <c r="A35" t="s">
        <v>51</v>
      </c>
      <c r="B35" s="57">
        <v>44770</v>
      </c>
      <c r="C35" s="56">
        <v>125</v>
      </c>
      <c r="D35">
        <v>84</v>
      </c>
      <c r="G35" t="str">
        <v>BHEL</v>
      </c>
      <c r="I35" s="57"/>
    </row>
    <row r="36" spans="1:9" x14ac:dyDescent="0.25">
      <c r="A36" t="s">
        <v>51</v>
      </c>
      <c r="B36" s="57">
        <v>44798</v>
      </c>
      <c r="C36" s="56">
        <v>125</v>
      </c>
      <c r="D36">
        <v>84</v>
      </c>
      <c r="G36" t="str">
        <v>BIOCON</v>
      </c>
      <c r="I36" s="57"/>
    </row>
    <row r="37" spans="1:9" x14ac:dyDescent="0.25">
      <c r="A37" t="s">
        <v>51</v>
      </c>
      <c r="B37" s="57">
        <v>44833</v>
      </c>
      <c r="C37" s="56">
        <v>125</v>
      </c>
      <c r="D37">
        <v>84</v>
      </c>
      <c r="G37" t="str">
        <v>BOSCHLTD</v>
      </c>
    </row>
    <row r="38" spans="1:9" x14ac:dyDescent="0.25">
      <c r="A38" t="s">
        <v>52</v>
      </c>
      <c r="B38" s="57">
        <v>44770</v>
      </c>
      <c r="C38" s="56">
        <v>3500</v>
      </c>
      <c r="D38">
        <v>80</v>
      </c>
      <c r="G38" t="str">
        <v>BPCL</v>
      </c>
    </row>
    <row r="39" spans="1:9" x14ac:dyDescent="0.25">
      <c r="A39" t="s">
        <v>52</v>
      </c>
      <c r="B39" s="57">
        <v>44798</v>
      </c>
      <c r="C39" s="56">
        <v>3500</v>
      </c>
      <c r="D39">
        <v>80</v>
      </c>
      <c r="G39" t="str">
        <v>BRITANNIA</v>
      </c>
    </row>
    <row r="40" spans="1:9" x14ac:dyDescent="0.25">
      <c r="A40" t="s">
        <v>52</v>
      </c>
      <c r="B40" s="57">
        <v>44833</v>
      </c>
      <c r="C40" s="56">
        <v>3500</v>
      </c>
      <c r="D40">
        <v>80</v>
      </c>
      <c r="G40" t="str">
        <v>BSOFT</v>
      </c>
    </row>
    <row r="41" spans="1:9" x14ac:dyDescent="0.25">
      <c r="A41" t="s">
        <v>53</v>
      </c>
      <c r="B41" s="57">
        <v>44770</v>
      </c>
      <c r="C41" s="56">
        <v>5000</v>
      </c>
      <c r="D41">
        <v>53</v>
      </c>
      <c r="G41" t="str">
        <v>CANBK</v>
      </c>
    </row>
    <row r="42" spans="1:9" x14ac:dyDescent="0.25">
      <c r="A42" t="s">
        <v>53</v>
      </c>
      <c r="B42" s="57">
        <v>44798</v>
      </c>
      <c r="C42" s="56">
        <v>5000</v>
      </c>
      <c r="D42">
        <v>53</v>
      </c>
      <c r="G42" t="str">
        <v>CANFINHOME</v>
      </c>
    </row>
    <row r="43" spans="1:9" x14ac:dyDescent="0.25">
      <c r="A43" t="s">
        <v>53</v>
      </c>
      <c r="B43" s="57">
        <v>44833</v>
      </c>
      <c r="C43" s="56">
        <v>5000</v>
      </c>
      <c r="D43">
        <v>53</v>
      </c>
      <c r="G43" t="str">
        <v>CHAMBLFERT</v>
      </c>
    </row>
    <row r="44" spans="1:9" x14ac:dyDescent="0.25">
      <c r="A44" t="s">
        <v>54</v>
      </c>
      <c r="B44" s="57">
        <v>44770</v>
      </c>
      <c r="C44" s="56">
        <v>200</v>
      </c>
      <c r="D44">
        <v>62</v>
      </c>
      <c r="G44" t="str">
        <v>CHOLAFIN</v>
      </c>
    </row>
    <row r="45" spans="1:9" x14ac:dyDescent="0.25">
      <c r="A45" t="s">
        <v>54</v>
      </c>
      <c r="B45" s="57">
        <v>44798</v>
      </c>
      <c r="C45" s="56">
        <v>200</v>
      </c>
      <c r="D45">
        <v>62</v>
      </c>
      <c r="G45" t="str">
        <v>CIPLA</v>
      </c>
    </row>
    <row r="46" spans="1:9" x14ac:dyDescent="0.25">
      <c r="A46" t="s">
        <v>54</v>
      </c>
      <c r="B46" s="57">
        <v>44833</v>
      </c>
      <c r="C46" s="56">
        <v>200</v>
      </c>
      <c r="D46">
        <v>62</v>
      </c>
      <c r="G46" t="str">
        <v>COALINDIA</v>
      </c>
    </row>
    <row r="47" spans="1:9" x14ac:dyDescent="0.25">
      <c r="A47" t="s">
        <v>55</v>
      </c>
      <c r="B47" s="57">
        <v>44770</v>
      </c>
      <c r="C47" s="56">
        <v>275</v>
      </c>
      <c r="D47">
        <v>109</v>
      </c>
      <c r="G47" t="str">
        <v>COFORGE</v>
      </c>
    </row>
    <row r="48" spans="1:9" x14ac:dyDescent="0.25">
      <c r="A48" t="s">
        <v>55</v>
      </c>
      <c r="B48" s="57">
        <v>44798</v>
      </c>
      <c r="C48" s="56">
        <v>275</v>
      </c>
      <c r="D48">
        <v>109</v>
      </c>
      <c r="G48" t="str">
        <v>COLPAL</v>
      </c>
    </row>
    <row r="49" spans="1:7" x14ac:dyDescent="0.25">
      <c r="A49" t="s">
        <v>55</v>
      </c>
      <c r="B49" s="57">
        <v>44833</v>
      </c>
      <c r="C49" s="56">
        <v>275</v>
      </c>
      <c r="D49">
        <v>109</v>
      </c>
      <c r="G49" t="str">
        <v>CONCOR</v>
      </c>
    </row>
    <row r="50" spans="1:7" x14ac:dyDescent="0.25">
      <c r="A50" t="s">
        <v>56</v>
      </c>
      <c r="B50" s="57">
        <v>44770</v>
      </c>
      <c r="C50" s="56">
        <v>75</v>
      </c>
      <c r="D50">
        <v>92</v>
      </c>
      <c r="G50" t="str">
        <v>COROMANDEL</v>
      </c>
    </row>
    <row r="51" spans="1:7" x14ac:dyDescent="0.25">
      <c r="A51" t="s">
        <v>56</v>
      </c>
      <c r="B51" s="57">
        <v>44798</v>
      </c>
      <c r="C51" s="56">
        <v>75</v>
      </c>
      <c r="D51">
        <v>92</v>
      </c>
      <c r="G51" t="str">
        <v>CROMPTON</v>
      </c>
    </row>
    <row r="52" spans="1:7" x14ac:dyDescent="0.25">
      <c r="A52" t="s">
        <v>56</v>
      </c>
      <c r="B52" s="57">
        <v>44833</v>
      </c>
      <c r="C52" s="56">
        <v>75</v>
      </c>
      <c r="D52">
        <v>92</v>
      </c>
      <c r="G52" t="str">
        <v>CUB</v>
      </c>
    </row>
    <row r="53" spans="1:7" x14ac:dyDescent="0.25">
      <c r="A53" t="s">
        <v>57</v>
      </c>
      <c r="B53" s="57">
        <v>44770</v>
      </c>
      <c r="C53" s="56">
        <v>1000</v>
      </c>
      <c r="D53">
        <v>65</v>
      </c>
      <c r="G53" t="str">
        <v>CUMMINSIND</v>
      </c>
    </row>
    <row r="54" spans="1:7" x14ac:dyDescent="0.25">
      <c r="A54" t="s">
        <v>57</v>
      </c>
      <c r="B54" s="57">
        <v>44798</v>
      </c>
      <c r="C54" s="56">
        <v>1000</v>
      </c>
      <c r="D54">
        <v>65</v>
      </c>
      <c r="G54" t="str">
        <v>DABUR</v>
      </c>
    </row>
    <row r="55" spans="1:7" x14ac:dyDescent="0.25">
      <c r="A55" t="s">
        <v>57</v>
      </c>
      <c r="B55" s="57">
        <v>44833</v>
      </c>
      <c r="C55" s="56">
        <v>1000</v>
      </c>
      <c r="D55">
        <v>65</v>
      </c>
      <c r="G55" t="str">
        <v>DALBHARAT</v>
      </c>
    </row>
    <row r="56" spans="1:7" x14ac:dyDescent="0.25">
      <c r="A56" t="s">
        <v>58</v>
      </c>
      <c r="B56" s="57">
        <v>44770</v>
      </c>
      <c r="C56" s="56">
        <v>1000</v>
      </c>
      <c r="D56">
        <v>66</v>
      </c>
      <c r="G56" t="str">
        <v>DEEPAKNTR</v>
      </c>
    </row>
    <row r="57" spans="1:7" x14ac:dyDescent="0.25">
      <c r="A57" t="s">
        <v>58</v>
      </c>
      <c r="B57" s="57">
        <v>44798</v>
      </c>
      <c r="C57" s="56">
        <v>1000</v>
      </c>
      <c r="D57">
        <v>66</v>
      </c>
      <c r="G57" t="str">
        <v>DELTACORP</v>
      </c>
    </row>
    <row r="58" spans="1:7" x14ac:dyDescent="0.25">
      <c r="A58" t="s">
        <v>58</v>
      </c>
      <c r="B58" s="57">
        <v>44833</v>
      </c>
      <c r="C58" s="56">
        <v>1000</v>
      </c>
      <c r="D58">
        <v>66</v>
      </c>
      <c r="G58" t="str">
        <v>DIVISLAB</v>
      </c>
    </row>
    <row r="59" spans="1:7" x14ac:dyDescent="0.25">
      <c r="A59" t="s">
        <v>59</v>
      </c>
      <c r="B59" s="57">
        <v>44770</v>
      </c>
      <c r="C59" s="56">
        <v>1200</v>
      </c>
      <c r="D59">
        <v>72</v>
      </c>
      <c r="G59" t="str">
        <v>DIXON</v>
      </c>
    </row>
    <row r="60" spans="1:7" x14ac:dyDescent="0.25">
      <c r="A60" t="s">
        <v>59</v>
      </c>
      <c r="B60" s="57">
        <v>44798</v>
      </c>
      <c r="C60" s="56">
        <v>1200</v>
      </c>
      <c r="D60">
        <v>72</v>
      </c>
      <c r="G60" t="str">
        <v>DLF</v>
      </c>
    </row>
    <row r="61" spans="1:7" x14ac:dyDescent="0.25">
      <c r="A61" t="s">
        <v>59</v>
      </c>
      <c r="B61" s="57">
        <v>44833</v>
      </c>
      <c r="C61" s="56">
        <v>1200</v>
      </c>
      <c r="D61">
        <v>72</v>
      </c>
      <c r="G61" t="str">
        <v>DRREDDY</v>
      </c>
    </row>
    <row r="62" spans="1:7" x14ac:dyDescent="0.25">
      <c r="A62" t="s">
        <v>60</v>
      </c>
      <c r="B62" s="57">
        <v>44770</v>
      </c>
      <c r="C62" s="56">
        <v>250</v>
      </c>
      <c r="D62">
        <v>66</v>
      </c>
      <c r="G62" t="str">
        <v>EICHERMOT</v>
      </c>
    </row>
    <row r="63" spans="1:7" x14ac:dyDescent="0.25">
      <c r="A63" t="s">
        <v>60</v>
      </c>
      <c r="B63" s="57">
        <v>44798</v>
      </c>
      <c r="C63" s="56">
        <v>250</v>
      </c>
      <c r="D63">
        <v>66</v>
      </c>
      <c r="G63" t="str">
        <v>ESCORTS</v>
      </c>
    </row>
    <row r="64" spans="1:7" x14ac:dyDescent="0.25">
      <c r="A64" t="s">
        <v>60</v>
      </c>
      <c r="B64" s="57">
        <v>44833</v>
      </c>
      <c r="C64" s="56">
        <v>250</v>
      </c>
      <c r="D64">
        <v>66</v>
      </c>
      <c r="G64" t="str">
        <v>EXIDEIND</v>
      </c>
    </row>
    <row r="65" spans="1:7" x14ac:dyDescent="0.25">
      <c r="A65" t="s">
        <v>61</v>
      </c>
      <c r="B65" s="57">
        <v>44770</v>
      </c>
      <c r="C65" s="56">
        <v>50</v>
      </c>
      <c r="D65">
        <v>69</v>
      </c>
      <c r="G65" t="str">
        <v>FEDERALBNK</v>
      </c>
    </row>
    <row r="66" spans="1:7" x14ac:dyDescent="0.25">
      <c r="A66" t="s">
        <v>61</v>
      </c>
      <c r="B66" s="57">
        <v>44798</v>
      </c>
      <c r="C66" s="56">
        <v>50</v>
      </c>
      <c r="D66">
        <v>69</v>
      </c>
      <c r="G66" t="str">
        <v>FINNIFTY</v>
      </c>
    </row>
    <row r="67" spans="1:7" x14ac:dyDescent="0.25">
      <c r="A67" t="s">
        <v>61</v>
      </c>
      <c r="B67" s="57">
        <v>44833</v>
      </c>
      <c r="C67" s="56">
        <v>50</v>
      </c>
      <c r="D67">
        <v>69</v>
      </c>
      <c r="G67" t="str">
        <v>FSL</v>
      </c>
    </row>
    <row r="68" spans="1:7" x14ac:dyDescent="0.25">
      <c r="A68" t="s">
        <v>62</v>
      </c>
      <c r="B68" s="57">
        <v>44770</v>
      </c>
      <c r="C68" s="56">
        <v>125</v>
      </c>
      <c r="D68">
        <v>71</v>
      </c>
      <c r="G68" t="str">
        <v>GAIL</v>
      </c>
    </row>
    <row r="69" spans="1:7" x14ac:dyDescent="0.25">
      <c r="A69" t="s">
        <v>62</v>
      </c>
      <c r="B69" s="57">
        <v>44798</v>
      </c>
      <c r="C69" s="56">
        <v>125</v>
      </c>
      <c r="D69">
        <v>71</v>
      </c>
      <c r="G69" t="str">
        <v>GLENMARK</v>
      </c>
    </row>
    <row r="70" spans="1:7" x14ac:dyDescent="0.25">
      <c r="A70" t="s">
        <v>62</v>
      </c>
      <c r="B70" s="57">
        <v>44833</v>
      </c>
      <c r="C70" s="56">
        <v>125</v>
      </c>
      <c r="D70">
        <v>71</v>
      </c>
      <c r="G70" t="str">
        <v>GMRINFRA</v>
      </c>
    </row>
    <row r="71" spans="1:7" x14ac:dyDescent="0.25">
      <c r="A71" t="s">
        <v>63</v>
      </c>
      <c r="B71" s="57">
        <v>44770</v>
      </c>
      <c r="C71" s="56">
        <v>300</v>
      </c>
      <c r="D71">
        <v>98</v>
      </c>
      <c r="G71" t="str">
        <v>GNFC</v>
      </c>
    </row>
    <row r="72" spans="1:7" x14ac:dyDescent="0.25">
      <c r="A72" t="s">
        <v>63</v>
      </c>
      <c r="B72" s="57">
        <v>44798</v>
      </c>
      <c r="C72" s="56">
        <v>300</v>
      </c>
      <c r="D72">
        <v>98</v>
      </c>
      <c r="G72" t="str">
        <v>GODREJCP</v>
      </c>
    </row>
    <row r="73" spans="1:7" x14ac:dyDescent="0.25">
      <c r="A73" t="s">
        <v>63</v>
      </c>
      <c r="B73" s="57">
        <v>44833</v>
      </c>
      <c r="C73" s="56">
        <v>300</v>
      </c>
      <c r="D73">
        <v>98</v>
      </c>
      <c r="G73" t="str">
        <v>GODREJPROP</v>
      </c>
    </row>
    <row r="74" spans="1:7" x14ac:dyDescent="0.25">
      <c r="A74" t="s">
        <v>64</v>
      </c>
      <c r="B74" s="57">
        <v>44770</v>
      </c>
      <c r="C74" s="56">
        <v>1600</v>
      </c>
      <c r="D74">
        <v>52</v>
      </c>
      <c r="G74" t="str">
        <v>GRANULES</v>
      </c>
    </row>
    <row r="75" spans="1:7" x14ac:dyDescent="0.25">
      <c r="A75" t="s">
        <v>64</v>
      </c>
      <c r="B75" s="57">
        <v>44798</v>
      </c>
      <c r="C75" s="56">
        <v>1600</v>
      </c>
      <c r="D75">
        <v>52</v>
      </c>
      <c r="G75" t="str">
        <v>GRASIM</v>
      </c>
    </row>
    <row r="76" spans="1:7" x14ac:dyDescent="0.25">
      <c r="A76" t="s">
        <v>64</v>
      </c>
      <c r="B76" s="57">
        <v>44833</v>
      </c>
      <c r="C76" s="56">
        <v>1600</v>
      </c>
      <c r="D76">
        <v>52</v>
      </c>
      <c r="G76" t="str">
        <v>GSPL</v>
      </c>
    </row>
    <row r="77" spans="1:7" x14ac:dyDescent="0.25">
      <c r="A77" t="s">
        <v>65</v>
      </c>
      <c r="B77" s="57">
        <v>44770</v>
      </c>
      <c r="C77" s="56">
        <v>1800</v>
      </c>
      <c r="D77">
        <v>66</v>
      </c>
      <c r="G77" t="str">
        <v>GUJGASLTD</v>
      </c>
    </row>
    <row r="78" spans="1:7" x14ac:dyDescent="0.25">
      <c r="A78" t="s">
        <v>65</v>
      </c>
      <c r="B78" s="57">
        <v>44798</v>
      </c>
      <c r="C78" s="56">
        <v>1800</v>
      </c>
      <c r="D78">
        <v>66</v>
      </c>
      <c r="G78" t="str">
        <v>HAL</v>
      </c>
    </row>
    <row r="79" spans="1:7" x14ac:dyDescent="0.25">
      <c r="A79" t="s">
        <v>65</v>
      </c>
      <c r="B79" s="57">
        <v>44833</v>
      </c>
      <c r="C79" s="56">
        <v>1800</v>
      </c>
      <c r="D79">
        <v>66</v>
      </c>
      <c r="G79" t="str">
        <v>HAVELLS</v>
      </c>
    </row>
    <row r="80" spans="1:7" x14ac:dyDescent="0.25">
      <c r="A80" t="s">
        <v>66</v>
      </c>
      <c r="B80" s="57">
        <v>44770</v>
      </c>
      <c r="C80" s="56">
        <v>5850</v>
      </c>
      <c r="D80">
        <v>47</v>
      </c>
      <c r="G80" t="str">
        <v>HCLTECH</v>
      </c>
    </row>
    <row r="81" spans="1:7" x14ac:dyDescent="0.25">
      <c r="A81" t="s">
        <v>66</v>
      </c>
      <c r="B81" s="57">
        <v>44798</v>
      </c>
      <c r="C81" s="56">
        <v>5850</v>
      </c>
      <c r="D81">
        <v>47</v>
      </c>
      <c r="G81" t="str">
        <v>HDFC</v>
      </c>
    </row>
    <row r="82" spans="1:7" x14ac:dyDescent="0.25">
      <c r="A82" t="s">
        <v>66</v>
      </c>
      <c r="B82" s="57">
        <v>44833</v>
      </c>
      <c r="C82" s="56">
        <v>5850</v>
      </c>
      <c r="D82">
        <v>47</v>
      </c>
      <c r="G82" t="str">
        <v>HDFCAMC</v>
      </c>
    </row>
    <row r="83" spans="1:7" x14ac:dyDescent="0.25">
      <c r="A83" t="s">
        <v>67</v>
      </c>
      <c r="B83" s="57">
        <v>44756</v>
      </c>
      <c r="C83" s="56">
        <v>25</v>
      </c>
      <c r="D83">
        <v>182</v>
      </c>
      <c r="G83" t="str">
        <v>HDFCBANK</v>
      </c>
    </row>
    <row r="84" spans="1:7" x14ac:dyDescent="0.25">
      <c r="A84" t="s">
        <v>67</v>
      </c>
      <c r="B84" s="57">
        <v>44763</v>
      </c>
      <c r="C84" s="56">
        <v>25</v>
      </c>
      <c r="D84">
        <v>182</v>
      </c>
      <c r="G84" t="str">
        <v>HDFCLIFE</v>
      </c>
    </row>
    <row r="85" spans="1:7" x14ac:dyDescent="0.25">
      <c r="A85" t="s">
        <v>67</v>
      </c>
      <c r="B85" s="57">
        <v>44770</v>
      </c>
      <c r="C85" s="56">
        <v>25</v>
      </c>
      <c r="D85">
        <v>182</v>
      </c>
      <c r="G85" t="str">
        <v>HEROMOTOCO</v>
      </c>
    </row>
    <row r="86" spans="1:7" x14ac:dyDescent="0.25">
      <c r="A86" t="s">
        <v>67</v>
      </c>
      <c r="B86" s="57">
        <v>44777</v>
      </c>
      <c r="C86" s="56">
        <v>25</v>
      </c>
      <c r="D86">
        <v>182</v>
      </c>
      <c r="G86" t="str">
        <v>HINDALCO</v>
      </c>
    </row>
    <row r="87" spans="1:7" x14ac:dyDescent="0.25">
      <c r="A87" t="s">
        <v>67</v>
      </c>
      <c r="B87" s="57">
        <v>44784</v>
      </c>
      <c r="C87" s="56">
        <v>25</v>
      </c>
      <c r="D87">
        <v>182</v>
      </c>
      <c r="G87" t="str">
        <v>HINDCOPPER</v>
      </c>
    </row>
    <row r="88" spans="1:7" x14ac:dyDescent="0.25">
      <c r="A88" t="s">
        <v>67</v>
      </c>
      <c r="B88" s="57">
        <v>44798</v>
      </c>
      <c r="C88" s="56">
        <v>25</v>
      </c>
      <c r="D88">
        <v>182</v>
      </c>
      <c r="G88" t="str">
        <v>HINDPETRO</v>
      </c>
    </row>
    <row r="89" spans="1:7" x14ac:dyDescent="0.25">
      <c r="A89" t="s">
        <v>67</v>
      </c>
      <c r="B89" s="57">
        <v>44833</v>
      </c>
      <c r="C89" s="56">
        <v>25</v>
      </c>
      <c r="D89">
        <v>182</v>
      </c>
      <c r="G89" t="str">
        <v>HINDUNILVR</v>
      </c>
    </row>
    <row r="90" spans="1:7" x14ac:dyDescent="0.25">
      <c r="A90" t="s">
        <v>67</v>
      </c>
      <c r="B90" s="57">
        <v>44924</v>
      </c>
      <c r="C90" s="56">
        <v>25</v>
      </c>
      <c r="D90">
        <v>182</v>
      </c>
      <c r="G90" t="str">
        <v>HONAUT</v>
      </c>
    </row>
    <row r="91" spans="1:7" x14ac:dyDescent="0.25">
      <c r="A91" t="s">
        <v>67</v>
      </c>
      <c r="B91" s="57">
        <v>45015</v>
      </c>
      <c r="C91" s="56">
        <v>25</v>
      </c>
      <c r="D91">
        <v>182</v>
      </c>
      <c r="G91" t="str">
        <v>IBULHSGFIN</v>
      </c>
    </row>
    <row r="92" spans="1:7" x14ac:dyDescent="0.25">
      <c r="A92" t="s">
        <v>67</v>
      </c>
      <c r="B92" s="57">
        <v>45106</v>
      </c>
      <c r="C92" s="56">
        <v>25</v>
      </c>
      <c r="D92">
        <v>182</v>
      </c>
      <c r="G92" t="str">
        <v>ICICIBANK</v>
      </c>
    </row>
    <row r="93" spans="1:7" x14ac:dyDescent="0.25">
      <c r="A93" t="s">
        <v>68</v>
      </c>
      <c r="B93" s="57">
        <v>44770</v>
      </c>
      <c r="C93" s="56">
        <v>275</v>
      </c>
      <c r="D93">
        <v>94</v>
      </c>
      <c r="G93" t="str">
        <v>ICICIGI</v>
      </c>
    </row>
    <row r="94" spans="1:7" x14ac:dyDescent="0.25">
      <c r="A94" t="s">
        <v>68</v>
      </c>
      <c r="B94" s="57">
        <v>44798</v>
      </c>
      <c r="C94" s="56">
        <v>275</v>
      </c>
      <c r="D94">
        <v>94</v>
      </c>
      <c r="G94" t="str">
        <v>ICICIPRULI</v>
      </c>
    </row>
    <row r="95" spans="1:7" x14ac:dyDescent="0.25">
      <c r="A95" t="s">
        <v>68</v>
      </c>
      <c r="B95" s="57">
        <v>44833</v>
      </c>
      <c r="C95" s="56">
        <v>275</v>
      </c>
      <c r="D95">
        <v>94</v>
      </c>
      <c r="G95" t="str">
        <v>IDEA</v>
      </c>
    </row>
    <row r="96" spans="1:7" x14ac:dyDescent="0.25">
      <c r="A96" t="s">
        <v>69</v>
      </c>
      <c r="B96" s="57">
        <v>44770</v>
      </c>
      <c r="C96" s="56">
        <v>3800</v>
      </c>
      <c r="D96">
        <v>70</v>
      </c>
      <c r="G96" t="str">
        <v>IDFC</v>
      </c>
    </row>
    <row r="97" spans="1:7" x14ac:dyDescent="0.25">
      <c r="A97" t="s">
        <v>69</v>
      </c>
      <c r="B97" s="57">
        <v>44798</v>
      </c>
      <c r="C97" s="56">
        <v>3800</v>
      </c>
      <c r="D97">
        <v>70</v>
      </c>
      <c r="G97" t="str">
        <v>IDFCFIRSTB</v>
      </c>
    </row>
    <row r="98" spans="1:7" x14ac:dyDescent="0.25">
      <c r="A98" t="s">
        <v>69</v>
      </c>
      <c r="B98" s="57">
        <v>44833</v>
      </c>
      <c r="C98" s="56">
        <v>3800</v>
      </c>
      <c r="D98">
        <v>70</v>
      </c>
      <c r="G98" t="str">
        <v>IEX</v>
      </c>
    </row>
    <row r="99" spans="1:7" x14ac:dyDescent="0.25">
      <c r="A99" t="s">
        <v>70</v>
      </c>
      <c r="B99" s="57">
        <v>44770</v>
      </c>
      <c r="C99" s="56">
        <v>1100</v>
      </c>
      <c r="D99">
        <v>74</v>
      </c>
      <c r="G99" t="str">
        <v>IGL</v>
      </c>
    </row>
    <row r="100" spans="1:7" x14ac:dyDescent="0.25">
      <c r="A100" t="s">
        <v>70</v>
      </c>
      <c r="B100" s="57">
        <v>44798</v>
      </c>
      <c r="C100" s="56">
        <v>1100</v>
      </c>
      <c r="D100">
        <v>74</v>
      </c>
      <c r="G100" t="str">
        <v>INDHOTEL</v>
      </c>
    </row>
    <row r="101" spans="1:7" x14ac:dyDescent="0.25">
      <c r="A101" t="s">
        <v>70</v>
      </c>
      <c r="B101" s="57">
        <v>44833</v>
      </c>
      <c r="C101" s="56">
        <v>1100</v>
      </c>
      <c r="D101">
        <v>74</v>
      </c>
      <c r="G101" t="str">
        <v>INDIACEM</v>
      </c>
    </row>
    <row r="102" spans="1:7" x14ac:dyDescent="0.25">
      <c r="A102" t="s">
        <v>71</v>
      </c>
      <c r="B102" s="57">
        <v>44770</v>
      </c>
      <c r="C102" s="56">
        <v>1000</v>
      </c>
      <c r="D102">
        <v>65</v>
      </c>
      <c r="G102" t="str">
        <v>INDIAMART</v>
      </c>
    </row>
    <row r="103" spans="1:7" x14ac:dyDescent="0.25">
      <c r="A103" t="s">
        <v>71</v>
      </c>
      <c r="B103" s="57">
        <v>44798</v>
      </c>
      <c r="C103" s="56">
        <v>1000</v>
      </c>
      <c r="D103">
        <v>65</v>
      </c>
      <c r="G103" t="str">
        <v>INDIGO</v>
      </c>
    </row>
    <row r="104" spans="1:7" x14ac:dyDescent="0.25">
      <c r="A104" t="s">
        <v>71</v>
      </c>
      <c r="B104" s="57">
        <v>44833</v>
      </c>
      <c r="C104" s="56">
        <v>1000</v>
      </c>
      <c r="D104">
        <v>65</v>
      </c>
      <c r="G104" t="str">
        <v>INDUSINDBK</v>
      </c>
    </row>
    <row r="105" spans="1:7" x14ac:dyDescent="0.25">
      <c r="A105" t="s">
        <v>72</v>
      </c>
      <c r="B105" s="57">
        <v>44770</v>
      </c>
      <c r="C105" s="56">
        <v>950</v>
      </c>
      <c r="D105">
        <v>68</v>
      </c>
      <c r="G105" t="str">
        <v>INDUSTOWER</v>
      </c>
    </row>
    <row r="106" spans="1:7" x14ac:dyDescent="0.25">
      <c r="A106" t="s">
        <v>72</v>
      </c>
      <c r="B106" s="57">
        <v>44798</v>
      </c>
      <c r="C106" s="56">
        <v>950</v>
      </c>
      <c r="D106">
        <v>68</v>
      </c>
      <c r="G106" t="str">
        <v>INFY</v>
      </c>
    </row>
    <row r="107" spans="1:7" x14ac:dyDescent="0.25">
      <c r="A107" t="s">
        <v>72</v>
      </c>
      <c r="B107" s="57">
        <v>44833</v>
      </c>
      <c r="C107" s="56">
        <v>950</v>
      </c>
      <c r="D107">
        <v>68</v>
      </c>
      <c r="G107" t="str">
        <v>INTELLECT</v>
      </c>
    </row>
    <row r="108" spans="1:7" x14ac:dyDescent="0.25">
      <c r="A108" t="s">
        <v>73</v>
      </c>
      <c r="B108" s="57">
        <v>44770</v>
      </c>
      <c r="C108" s="56">
        <v>10500</v>
      </c>
      <c r="D108">
        <v>53</v>
      </c>
      <c r="G108" t="str">
        <v>IOC</v>
      </c>
    </row>
    <row r="109" spans="1:7" x14ac:dyDescent="0.25">
      <c r="A109" t="s">
        <v>73</v>
      </c>
      <c r="B109" s="57">
        <v>44798</v>
      </c>
      <c r="C109" s="56">
        <v>10500</v>
      </c>
      <c r="D109">
        <v>53</v>
      </c>
      <c r="G109" t="str">
        <v>IPCALAB</v>
      </c>
    </row>
    <row r="110" spans="1:7" x14ac:dyDescent="0.25">
      <c r="A110" t="s">
        <v>73</v>
      </c>
      <c r="B110" s="57">
        <v>44833</v>
      </c>
      <c r="C110" s="56">
        <v>10500</v>
      </c>
      <c r="D110">
        <v>53</v>
      </c>
      <c r="G110" t="str">
        <v>IRCTC</v>
      </c>
    </row>
    <row r="111" spans="1:7" x14ac:dyDescent="0.25">
      <c r="A111" t="s">
        <v>74</v>
      </c>
      <c r="B111" s="57">
        <v>44770</v>
      </c>
      <c r="C111" s="56">
        <v>2300</v>
      </c>
      <c r="D111">
        <v>66</v>
      </c>
      <c r="G111" t="str">
        <v>ITC</v>
      </c>
    </row>
    <row r="112" spans="1:7" x14ac:dyDescent="0.25">
      <c r="A112" t="s">
        <v>74</v>
      </c>
      <c r="B112" s="57">
        <v>44798</v>
      </c>
      <c r="C112" s="56">
        <v>2300</v>
      </c>
      <c r="D112">
        <v>66</v>
      </c>
      <c r="G112" t="str">
        <v>JINDALSTEL</v>
      </c>
    </row>
    <row r="113" spans="1:7" x14ac:dyDescent="0.25">
      <c r="A113" t="s">
        <v>74</v>
      </c>
      <c r="B113" s="57">
        <v>44833</v>
      </c>
      <c r="C113" s="56">
        <v>2300</v>
      </c>
      <c r="D113">
        <v>66</v>
      </c>
      <c r="G113" t="str">
        <v>JKCEMENT</v>
      </c>
    </row>
    <row r="114" spans="1:7" x14ac:dyDescent="0.25">
      <c r="A114" t="s">
        <v>75</v>
      </c>
      <c r="B114" s="57">
        <v>44770</v>
      </c>
      <c r="C114" s="56">
        <v>50</v>
      </c>
      <c r="D114">
        <v>61</v>
      </c>
      <c r="G114" t="str">
        <v>JSWSTEEL</v>
      </c>
    </row>
    <row r="115" spans="1:7" x14ac:dyDescent="0.25">
      <c r="A115" t="s">
        <v>75</v>
      </c>
      <c r="B115" s="57">
        <v>44798</v>
      </c>
      <c r="C115" s="56">
        <v>50</v>
      </c>
      <c r="D115">
        <v>61</v>
      </c>
      <c r="G115" t="str">
        <v>JUBLFOOD</v>
      </c>
    </row>
    <row r="116" spans="1:7" x14ac:dyDescent="0.25">
      <c r="A116" t="s">
        <v>75</v>
      </c>
      <c r="B116" s="57">
        <v>44833</v>
      </c>
      <c r="C116" s="56">
        <v>50</v>
      </c>
      <c r="D116">
        <v>61</v>
      </c>
      <c r="G116" t="str">
        <v>KOTAKBANK</v>
      </c>
    </row>
    <row r="117" spans="1:7" x14ac:dyDescent="0.25">
      <c r="A117" t="s">
        <v>76</v>
      </c>
      <c r="B117" s="57">
        <v>44770</v>
      </c>
      <c r="C117" s="56">
        <v>1800</v>
      </c>
      <c r="D117">
        <v>72</v>
      </c>
      <c r="G117" t="str">
        <v>L&amp;TFH</v>
      </c>
    </row>
    <row r="118" spans="1:7" x14ac:dyDescent="0.25">
      <c r="A118" t="s">
        <v>76</v>
      </c>
      <c r="B118" s="57">
        <v>44798</v>
      </c>
      <c r="C118" s="56">
        <v>1800</v>
      </c>
      <c r="D118">
        <v>72</v>
      </c>
      <c r="G118" t="str">
        <v>LALPATHLAB</v>
      </c>
    </row>
    <row r="119" spans="1:7" x14ac:dyDescent="0.25">
      <c r="A119" t="s">
        <v>76</v>
      </c>
      <c r="B119" s="57">
        <v>44833</v>
      </c>
      <c r="C119" s="56">
        <v>1800</v>
      </c>
      <c r="D119">
        <v>72</v>
      </c>
      <c r="G119" t="str">
        <v>LAURUSLABS</v>
      </c>
    </row>
    <row r="120" spans="1:7" x14ac:dyDescent="0.25">
      <c r="A120" t="s">
        <v>77</v>
      </c>
      <c r="B120" s="57">
        <v>44770</v>
      </c>
      <c r="C120" s="56">
        <v>200</v>
      </c>
      <c r="D120">
        <v>119</v>
      </c>
      <c r="G120" t="str">
        <v>LICHSGFIN</v>
      </c>
    </row>
    <row r="121" spans="1:7" x14ac:dyDescent="0.25">
      <c r="A121" t="s">
        <v>77</v>
      </c>
      <c r="B121" s="57">
        <v>44798</v>
      </c>
      <c r="C121" s="56">
        <v>200</v>
      </c>
      <c r="D121">
        <v>119</v>
      </c>
      <c r="G121" t="str">
        <v>LT</v>
      </c>
    </row>
    <row r="122" spans="1:7" x14ac:dyDescent="0.25">
      <c r="A122" t="s">
        <v>77</v>
      </c>
      <c r="B122" s="57">
        <v>44833</v>
      </c>
      <c r="C122" s="56">
        <v>200</v>
      </c>
      <c r="D122">
        <v>119</v>
      </c>
      <c r="G122" t="str">
        <v>LTI</v>
      </c>
    </row>
    <row r="123" spans="1:7" x14ac:dyDescent="0.25">
      <c r="A123" t="s">
        <v>78</v>
      </c>
      <c r="B123" s="57">
        <v>44770</v>
      </c>
      <c r="C123" s="56">
        <v>1300</v>
      </c>
      <c r="D123">
        <v>48</v>
      </c>
      <c r="G123" t="str">
        <v>LTTS</v>
      </c>
    </row>
    <row r="124" spans="1:7" x14ac:dyDescent="0.25">
      <c r="A124" t="s">
        <v>78</v>
      </c>
      <c r="B124" s="57">
        <v>44798</v>
      </c>
      <c r="C124" s="56">
        <v>1300</v>
      </c>
      <c r="D124">
        <v>48</v>
      </c>
      <c r="G124" t="str">
        <v>LUPIN</v>
      </c>
    </row>
    <row r="125" spans="1:7" x14ac:dyDescent="0.25">
      <c r="A125" t="s">
        <v>78</v>
      </c>
      <c r="B125" s="57">
        <v>44833</v>
      </c>
      <c r="C125" s="56">
        <v>1300</v>
      </c>
      <c r="D125">
        <v>48</v>
      </c>
      <c r="G125" t="str">
        <v>M&amp;M</v>
      </c>
    </row>
    <row r="126" spans="1:7" x14ac:dyDescent="0.25">
      <c r="A126" t="s">
        <v>79</v>
      </c>
      <c r="B126" s="57">
        <v>44770</v>
      </c>
      <c r="C126" s="56">
        <v>2700</v>
      </c>
      <c r="D126">
        <v>87</v>
      </c>
      <c r="G126" t="str">
        <v>M&amp;MFIN</v>
      </c>
    </row>
    <row r="127" spans="1:7" x14ac:dyDescent="0.25">
      <c r="A127" t="s">
        <v>79</v>
      </c>
      <c r="B127" s="57">
        <v>44798</v>
      </c>
      <c r="C127" s="56">
        <v>2700</v>
      </c>
      <c r="D127">
        <v>87</v>
      </c>
      <c r="G127" t="str">
        <v>MANAPPURAM</v>
      </c>
    </row>
    <row r="128" spans="1:7" x14ac:dyDescent="0.25">
      <c r="A128" t="s">
        <v>79</v>
      </c>
      <c r="B128" s="57">
        <v>44833</v>
      </c>
      <c r="C128" s="56">
        <v>2700</v>
      </c>
      <c r="D128">
        <v>87</v>
      </c>
      <c r="G128" t="str">
        <v>MARICO</v>
      </c>
    </row>
    <row r="129" spans="1:7" x14ac:dyDescent="0.25">
      <c r="A129" t="s">
        <v>80</v>
      </c>
      <c r="B129" s="57">
        <v>44770</v>
      </c>
      <c r="C129" s="56">
        <v>975</v>
      </c>
      <c r="D129">
        <v>71</v>
      </c>
      <c r="G129" t="str">
        <v>MARUTI</v>
      </c>
    </row>
    <row r="130" spans="1:7" x14ac:dyDescent="0.25">
      <c r="A130" t="s">
        <v>80</v>
      </c>
      <c r="B130" s="57">
        <v>44798</v>
      </c>
      <c r="C130" s="56">
        <v>975</v>
      </c>
      <c r="D130">
        <v>71</v>
      </c>
      <c r="G130" t="str">
        <v>MCDOWELL-N</v>
      </c>
    </row>
    <row r="131" spans="1:7" x14ac:dyDescent="0.25">
      <c r="A131" t="s">
        <v>80</v>
      </c>
      <c r="B131" s="57">
        <v>44833</v>
      </c>
      <c r="C131" s="56">
        <v>975</v>
      </c>
      <c r="D131">
        <v>71</v>
      </c>
      <c r="G131" t="str">
        <v>MCX</v>
      </c>
    </row>
    <row r="132" spans="1:7" x14ac:dyDescent="0.25">
      <c r="A132" t="s">
        <v>81</v>
      </c>
      <c r="B132" s="57">
        <v>44770</v>
      </c>
      <c r="C132" s="56">
        <v>1500</v>
      </c>
      <c r="D132">
        <v>56</v>
      </c>
      <c r="G132" t="str">
        <v>METROPOLIS</v>
      </c>
    </row>
    <row r="133" spans="1:7" x14ac:dyDescent="0.25">
      <c r="A133" t="s">
        <v>81</v>
      </c>
      <c r="B133" s="57">
        <v>44798</v>
      </c>
      <c r="C133" s="56">
        <v>1500</v>
      </c>
      <c r="D133">
        <v>56</v>
      </c>
      <c r="G133" t="str">
        <v>MFSL</v>
      </c>
    </row>
    <row r="134" spans="1:7" x14ac:dyDescent="0.25">
      <c r="A134" t="s">
        <v>81</v>
      </c>
      <c r="B134" s="57">
        <v>44833</v>
      </c>
      <c r="C134" s="56">
        <v>1500</v>
      </c>
      <c r="D134">
        <v>56</v>
      </c>
      <c r="G134" t="str">
        <v>MGL</v>
      </c>
    </row>
    <row r="135" spans="1:7" x14ac:dyDescent="0.25">
      <c r="A135" t="s">
        <v>82</v>
      </c>
      <c r="B135" s="57">
        <v>44770</v>
      </c>
      <c r="C135" s="56">
        <v>1250</v>
      </c>
      <c r="D135">
        <v>64</v>
      </c>
      <c r="G135" t="str">
        <v>MIDCPNIFTY</v>
      </c>
    </row>
    <row r="136" spans="1:7" x14ac:dyDescent="0.25">
      <c r="A136" t="s">
        <v>82</v>
      </c>
      <c r="B136" s="57">
        <v>44798</v>
      </c>
      <c r="C136" s="56">
        <v>1250</v>
      </c>
      <c r="D136">
        <v>64</v>
      </c>
      <c r="G136" t="str">
        <v>MINDTREE</v>
      </c>
    </row>
    <row r="137" spans="1:7" x14ac:dyDescent="0.25">
      <c r="A137" t="s">
        <v>82</v>
      </c>
      <c r="B137" s="57">
        <v>44833</v>
      </c>
      <c r="C137" s="56">
        <v>1250</v>
      </c>
      <c r="D137">
        <v>64</v>
      </c>
      <c r="G137" t="str">
        <v>MOTHERSON</v>
      </c>
    </row>
    <row r="138" spans="1:7" x14ac:dyDescent="0.25">
      <c r="A138" t="s">
        <v>83</v>
      </c>
      <c r="B138" s="57">
        <v>44770</v>
      </c>
      <c r="C138" s="56">
        <v>650</v>
      </c>
      <c r="D138">
        <v>89</v>
      </c>
      <c r="G138" t="str">
        <v>MPHASIS</v>
      </c>
    </row>
    <row r="139" spans="1:7" x14ac:dyDescent="0.25">
      <c r="A139" t="s">
        <v>83</v>
      </c>
      <c r="B139" s="57">
        <v>44798</v>
      </c>
      <c r="C139" s="56">
        <v>650</v>
      </c>
      <c r="D139">
        <v>89</v>
      </c>
      <c r="G139" t="str">
        <v>MRF</v>
      </c>
    </row>
    <row r="140" spans="1:7" x14ac:dyDescent="0.25">
      <c r="A140" t="s">
        <v>83</v>
      </c>
      <c r="B140" s="57">
        <v>44833</v>
      </c>
      <c r="C140" s="56">
        <v>650</v>
      </c>
      <c r="D140">
        <v>89</v>
      </c>
      <c r="G140" t="str">
        <v>MUTHOOTFIN</v>
      </c>
    </row>
    <row r="141" spans="1:7" x14ac:dyDescent="0.25">
      <c r="A141" t="s">
        <v>84</v>
      </c>
      <c r="B141" s="57">
        <v>44770</v>
      </c>
      <c r="C141" s="56">
        <v>4200</v>
      </c>
      <c r="D141">
        <v>71</v>
      </c>
      <c r="G141" t="str">
        <v>NAM-INDIA</v>
      </c>
    </row>
    <row r="142" spans="1:7" x14ac:dyDescent="0.25">
      <c r="A142" t="s">
        <v>84</v>
      </c>
      <c r="B142" s="57">
        <v>44798</v>
      </c>
      <c r="C142" s="56">
        <v>4200</v>
      </c>
      <c r="D142">
        <v>71</v>
      </c>
      <c r="G142" t="str">
        <v>NATIONALUM</v>
      </c>
    </row>
    <row r="143" spans="1:7" x14ac:dyDescent="0.25">
      <c r="A143" t="s">
        <v>84</v>
      </c>
      <c r="B143" s="57">
        <v>44833</v>
      </c>
      <c r="C143" s="56">
        <v>4200</v>
      </c>
      <c r="D143">
        <v>71</v>
      </c>
      <c r="G143" t="str">
        <v>NAUKRI</v>
      </c>
    </row>
    <row r="144" spans="1:7" x14ac:dyDescent="0.25">
      <c r="A144" t="s">
        <v>85</v>
      </c>
      <c r="B144" s="57">
        <v>44770</v>
      </c>
      <c r="C144" s="56">
        <v>150</v>
      </c>
      <c r="D144">
        <v>76</v>
      </c>
      <c r="G144" t="str">
        <v>NAVINFLUOR</v>
      </c>
    </row>
    <row r="145" spans="1:7" x14ac:dyDescent="0.25">
      <c r="A145" t="s">
        <v>85</v>
      </c>
      <c r="B145" s="57">
        <v>44798</v>
      </c>
      <c r="C145" s="56">
        <v>150</v>
      </c>
      <c r="D145">
        <v>76</v>
      </c>
      <c r="G145" t="str">
        <v>NBCC</v>
      </c>
    </row>
    <row r="146" spans="1:7" x14ac:dyDescent="0.25">
      <c r="A146" t="s">
        <v>85</v>
      </c>
      <c r="B146" s="57">
        <v>44833</v>
      </c>
      <c r="C146" s="56">
        <v>150</v>
      </c>
      <c r="D146">
        <v>76</v>
      </c>
      <c r="G146" t="str">
        <v>NESTLEIND</v>
      </c>
    </row>
    <row r="147" spans="1:7" x14ac:dyDescent="0.25">
      <c r="A147" t="s">
        <v>86</v>
      </c>
      <c r="B147" s="57">
        <v>44770</v>
      </c>
      <c r="C147" s="56">
        <v>350</v>
      </c>
      <c r="D147">
        <v>99</v>
      </c>
      <c r="G147" t="str">
        <v>NIFTY</v>
      </c>
    </row>
    <row r="148" spans="1:7" x14ac:dyDescent="0.25">
      <c r="A148" t="s">
        <v>86</v>
      </c>
      <c r="B148" s="57">
        <v>44798</v>
      </c>
      <c r="C148" s="56">
        <v>350</v>
      </c>
      <c r="D148">
        <v>99</v>
      </c>
      <c r="G148" t="str">
        <v>NMDC</v>
      </c>
    </row>
    <row r="149" spans="1:7" x14ac:dyDescent="0.25">
      <c r="A149" t="s">
        <v>86</v>
      </c>
      <c r="B149" s="57">
        <v>44833</v>
      </c>
      <c r="C149" s="56">
        <v>350</v>
      </c>
      <c r="D149">
        <v>99</v>
      </c>
      <c r="G149" t="str">
        <v>NTPC</v>
      </c>
    </row>
    <row r="150" spans="1:7" x14ac:dyDescent="0.25">
      <c r="A150" t="s">
        <v>87</v>
      </c>
      <c r="B150" s="57">
        <v>44770</v>
      </c>
      <c r="C150" s="56">
        <v>1000</v>
      </c>
      <c r="D150">
        <v>61</v>
      </c>
      <c r="G150" t="str">
        <v>OBEROIRLTY</v>
      </c>
    </row>
    <row r="151" spans="1:7" x14ac:dyDescent="0.25">
      <c r="A151" t="s">
        <v>87</v>
      </c>
      <c r="B151" s="57">
        <v>44798</v>
      </c>
      <c r="C151" s="56">
        <v>1000</v>
      </c>
      <c r="D151">
        <v>61</v>
      </c>
      <c r="G151" t="str">
        <v>OFSS</v>
      </c>
    </row>
    <row r="152" spans="1:7" x14ac:dyDescent="0.25">
      <c r="A152" t="s">
        <v>87</v>
      </c>
      <c r="B152" s="57">
        <v>44833</v>
      </c>
      <c r="C152" s="56">
        <v>1000</v>
      </c>
      <c r="D152">
        <v>61</v>
      </c>
      <c r="G152" t="str">
        <v>ONGC</v>
      </c>
    </row>
    <row r="153" spans="1:7" x14ac:dyDescent="0.25">
      <c r="A153" t="s">
        <v>88</v>
      </c>
      <c r="B153" s="57">
        <v>44770</v>
      </c>
      <c r="C153" s="56">
        <v>700</v>
      </c>
      <c r="D153">
        <v>72</v>
      </c>
      <c r="G153" t="str">
        <v>PAGEIND</v>
      </c>
    </row>
    <row r="154" spans="1:7" x14ac:dyDescent="0.25">
      <c r="A154" t="s">
        <v>88</v>
      </c>
      <c r="B154" s="57">
        <v>44798</v>
      </c>
      <c r="C154" s="56">
        <v>700</v>
      </c>
      <c r="D154">
        <v>72</v>
      </c>
      <c r="G154" t="str">
        <v>PEL</v>
      </c>
    </row>
    <row r="155" spans="1:7" x14ac:dyDescent="0.25">
      <c r="A155" t="s">
        <v>88</v>
      </c>
      <c r="B155" s="57">
        <v>44833</v>
      </c>
      <c r="C155" s="56">
        <v>700</v>
      </c>
      <c r="D155">
        <v>72</v>
      </c>
      <c r="G155" t="str">
        <v>PERSISTENT</v>
      </c>
    </row>
    <row r="156" spans="1:7" x14ac:dyDescent="0.25">
      <c r="A156" t="s">
        <v>89</v>
      </c>
      <c r="B156" s="57">
        <v>44770</v>
      </c>
      <c r="C156" s="56">
        <v>1500</v>
      </c>
      <c r="D156">
        <v>79</v>
      </c>
      <c r="G156" t="str">
        <v>PETRONET</v>
      </c>
    </row>
    <row r="157" spans="1:7" x14ac:dyDescent="0.25">
      <c r="A157" t="s">
        <v>89</v>
      </c>
      <c r="B157" s="57">
        <v>44798</v>
      </c>
      <c r="C157" s="56">
        <v>1500</v>
      </c>
      <c r="D157">
        <v>79</v>
      </c>
      <c r="G157" t="str">
        <v>PFC</v>
      </c>
    </row>
    <row r="158" spans="1:7" x14ac:dyDescent="0.25">
      <c r="A158" t="s">
        <v>89</v>
      </c>
      <c r="B158" s="57">
        <v>44833</v>
      </c>
      <c r="C158" s="56">
        <v>1500</v>
      </c>
      <c r="D158">
        <v>79</v>
      </c>
      <c r="G158" t="str">
        <v>PIDILITIND</v>
      </c>
    </row>
    <row r="159" spans="1:7" x14ac:dyDescent="0.25">
      <c r="A159" t="s">
        <v>90</v>
      </c>
      <c r="B159" s="57">
        <v>44770</v>
      </c>
      <c r="C159" s="56">
        <v>5000</v>
      </c>
      <c r="D159">
        <v>55</v>
      </c>
      <c r="G159" t="str">
        <v>PIIND</v>
      </c>
    </row>
    <row r="160" spans="1:7" x14ac:dyDescent="0.25">
      <c r="A160" t="s">
        <v>90</v>
      </c>
      <c r="B160" s="57">
        <v>44798</v>
      </c>
      <c r="C160" s="56">
        <v>5000</v>
      </c>
      <c r="D160">
        <v>55</v>
      </c>
      <c r="G160" t="str">
        <v>PNB</v>
      </c>
    </row>
    <row r="161" spans="1:7" x14ac:dyDescent="0.25">
      <c r="A161" t="s">
        <v>90</v>
      </c>
      <c r="B161" s="57">
        <v>44833</v>
      </c>
      <c r="C161" s="56">
        <v>5000</v>
      </c>
      <c r="D161">
        <v>55</v>
      </c>
      <c r="G161" t="str">
        <v>POLYCAB</v>
      </c>
    </row>
    <row r="162" spans="1:7" x14ac:dyDescent="0.25">
      <c r="A162" t="s">
        <v>91</v>
      </c>
      <c r="B162" s="57">
        <v>44770</v>
      </c>
      <c r="C162" s="56">
        <v>600</v>
      </c>
      <c r="D162">
        <v>52</v>
      </c>
      <c r="G162" t="str">
        <v>POWERGRID</v>
      </c>
    </row>
    <row r="163" spans="1:7" x14ac:dyDescent="0.25">
      <c r="A163" t="s">
        <v>91</v>
      </c>
      <c r="B163" s="57">
        <v>44798</v>
      </c>
      <c r="C163" s="56">
        <v>600</v>
      </c>
      <c r="D163">
        <v>52</v>
      </c>
      <c r="G163" t="str">
        <v>PVR</v>
      </c>
    </row>
    <row r="164" spans="1:7" x14ac:dyDescent="0.25">
      <c r="A164" t="s">
        <v>91</v>
      </c>
      <c r="B164" s="57">
        <v>44833</v>
      </c>
      <c r="C164" s="56">
        <v>600</v>
      </c>
      <c r="D164">
        <v>52</v>
      </c>
      <c r="G164" t="str">
        <v>RAIN</v>
      </c>
    </row>
    <row r="165" spans="1:7" x14ac:dyDescent="0.25">
      <c r="A165" t="s">
        <v>92</v>
      </c>
      <c r="B165" s="57">
        <v>44770</v>
      </c>
      <c r="C165" s="56">
        <v>1250</v>
      </c>
      <c r="D165">
        <v>98</v>
      </c>
      <c r="G165" t="str">
        <v>RAMCOCEM</v>
      </c>
    </row>
    <row r="166" spans="1:7" x14ac:dyDescent="0.25">
      <c r="A166" t="s">
        <v>92</v>
      </c>
      <c r="B166" s="57">
        <v>44798</v>
      </c>
      <c r="C166" s="56">
        <v>1250</v>
      </c>
      <c r="D166">
        <v>98</v>
      </c>
      <c r="G166" t="str">
        <v>RBLBANK</v>
      </c>
    </row>
    <row r="167" spans="1:7" x14ac:dyDescent="0.25">
      <c r="A167" t="s">
        <v>92</v>
      </c>
      <c r="B167" s="57">
        <v>44833</v>
      </c>
      <c r="C167" s="56">
        <v>1250</v>
      </c>
      <c r="D167">
        <v>98</v>
      </c>
      <c r="G167" t="str">
        <v>RECLTD</v>
      </c>
    </row>
    <row r="168" spans="1:7" x14ac:dyDescent="0.25">
      <c r="A168" t="s">
        <v>93</v>
      </c>
      <c r="B168" s="57">
        <v>44770</v>
      </c>
      <c r="C168" s="56">
        <v>500</v>
      </c>
      <c r="D168">
        <v>76</v>
      </c>
      <c r="G168" t="str">
        <v>RELIANCE</v>
      </c>
    </row>
    <row r="169" spans="1:7" x14ac:dyDescent="0.25">
      <c r="A169" t="s">
        <v>93</v>
      </c>
      <c r="B169" s="57">
        <v>44798</v>
      </c>
      <c r="C169" s="56">
        <v>500</v>
      </c>
      <c r="D169">
        <v>76</v>
      </c>
      <c r="G169" t="str">
        <v>SAIL</v>
      </c>
    </row>
    <row r="170" spans="1:7" x14ac:dyDescent="0.25">
      <c r="A170" t="s">
        <v>93</v>
      </c>
      <c r="B170" s="57">
        <v>44833</v>
      </c>
      <c r="C170" s="56">
        <v>500</v>
      </c>
      <c r="D170">
        <v>76</v>
      </c>
      <c r="G170" t="str">
        <v>SBICARD</v>
      </c>
    </row>
    <row r="171" spans="1:7" x14ac:dyDescent="0.25">
      <c r="A171" t="s">
        <v>94</v>
      </c>
      <c r="B171" s="57">
        <v>44770</v>
      </c>
      <c r="C171" s="56">
        <v>250</v>
      </c>
      <c r="D171">
        <v>49</v>
      </c>
      <c r="G171" t="str">
        <v>SBILIFE</v>
      </c>
    </row>
    <row r="172" spans="1:7" x14ac:dyDescent="0.25">
      <c r="A172" t="s">
        <v>94</v>
      </c>
      <c r="B172" s="57">
        <v>44798</v>
      </c>
      <c r="C172" s="56">
        <v>250</v>
      </c>
      <c r="D172">
        <v>49</v>
      </c>
      <c r="G172" t="str">
        <v>SBIN</v>
      </c>
    </row>
    <row r="173" spans="1:7" x14ac:dyDescent="0.25">
      <c r="A173" t="s">
        <v>94</v>
      </c>
      <c r="B173" s="57">
        <v>44833</v>
      </c>
      <c r="C173" s="56">
        <v>250</v>
      </c>
      <c r="D173">
        <v>49</v>
      </c>
      <c r="G173" t="str">
        <v>SHREECEM</v>
      </c>
    </row>
    <row r="174" spans="1:7" x14ac:dyDescent="0.25">
      <c r="A174" t="s">
        <v>95</v>
      </c>
      <c r="B174" s="57">
        <v>44770</v>
      </c>
      <c r="C174" s="56">
        <v>2300</v>
      </c>
      <c r="D174">
        <v>66</v>
      </c>
      <c r="G174" t="str">
        <v>SIEMENS</v>
      </c>
    </row>
    <row r="175" spans="1:7" x14ac:dyDescent="0.25">
      <c r="A175" t="s">
        <v>95</v>
      </c>
      <c r="B175" s="57">
        <v>44798</v>
      </c>
      <c r="C175" s="56">
        <v>2300</v>
      </c>
      <c r="D175">
        <v>66</v>
      </c>
      <c r="G175" t="str">
        <v>SRF</v>
      </c>
    </row>
    <row r="176" spans="1:7" x14ac:dyDescent="0.25">
      <c r="A176" t="s">
        <v>95</v>
      </c>
      <c r="B176" s="57">
        <v>44833</v>
      </c>
      <c r="C176" s="56">
        <v>2300</v>
      </c>
      <c r="D176">
        <v>66</v>
      </c>
      <c r="G176" t="str">
        <v>SRTRANSFIN</v>
      </c>
    </row>
    <row r="177" spans="1:7" x14ac:dyDescent="0.25">
      <c r="A177" t="s">
        <v>96</v>
      </c>
      <c r="B177" s="57">
        <v>44770</v>
      </c>
      <c r="C177" s="56">
        <v>150</v>
      </c>
      <c r="D177">
        <v>95</v>
      </c>
      <c r="G177" t="str">
        <v>SUNPHARMA</v>
      </c>
    </row>
    <row r="178" spans="1:7" x14ac:dyDescent="0.25">
      <c r="A178" t="s">
        <v>96</v>
      </c>
      <c r="B178" s="57">
        <v>44798</v>
      </c>
      <c r="C178" s="56">
        <v>150</v>
      </c>
      <c r="D178">
        <v>95</v>
      </c>
      <c r="G178" t="str">
        <v>SUNTV</v>
      </c>
    </row>
    <row r="179" spans="1:7" x14ac:dyDescent="0.25">
      <c r="A179" t="s">
        <v>96</v>
      </c>
      <c r="B179" s="57">
        <v>44833</v>
      </c>
      <c r="C179" s="56">
        <v>150</v>
      </c>
      <c r="D179">
        <v>95</v>
      </c>
      <c r="G179" t="str">
        <v>SYNGENE</v>
      </c>
    </row>
    <row r="180" spans="1:7" x14ac:dyDescent="0.25">
      <c r="A180" t="s">
        <v>97</v>
      </c>
      <c r="B180" s="57">
        <v>44770</v>
      </c>
      <c r="C180" s="56">
        <v>125</v>
      </c>
      <c r="D180">
        <v>80</v>
      </c>
      <c r="G180" t="str">
        <v>TATACHEM</v>
      </c>
    </row>
    <row r="181" spans="1:7" x14ac:dyDescent="0.25">
      <c r="A181" t="s">
        <v>97</v>
      </c>
      <c r="B181" s="57">
        <v>44798</v>
      </c>
      <c r="C181" s="56">
        <v>125</v>
      </c>
      <c r="D181">
        <v>80</v>
      </c>
      <c r="G181" t="str">
        <v>TATACOMM</v>
      </c>
    </row>
    <row r="182" spans="1:7" x14ac:dyDescent="0.25">
      <c r="A182" t="s">
        <v>97</v>
      </c>
      <c r="B182" s="57">
        <v>44833</v>
      </c>
      <c r="C182" s="56">
        <v>125</v>
      </c>
      <c r="D182">
        <v>80</v>
      </c>
      <c r="G182" t="str">
        <v>TATACONSUM</v>
      </c>
    </row>
    <row r="183" spans="1:7" x14ac:dyDescent="0.25">
      <c r="A183" t="s">
        <v>98</v>
      </c>
      <c r="B183" s="57">
        <v>44770</v>
      </c>
      <c r="C183" s="56">
        <v>1650</v>
      </c>
      <c r="D183">
        <v>73</v>
      </c>
      <c r="G183" t="str">
        <v>TATAMOTORS</v>
      </c>
    </row>
    <row r="184" spans="1:7" x14ac:dyDescent="0.25">
      <c r="A184" t="s">
        <v>98</v>
      </c>
      <c r="B184" s="57">
        <v>44798</v>
      </c>
      <c r="C184" s="56">
        <v>1650</v>
      </c>
      <c r="D184">
        <v>73</v>
      </c>
      <c r="G184" t="str">
        <v>TATAPOWER</v>
      </c>
    </row>
    <row r="185" spans="1:7" x14ac:dyDescent="0.25">
      <c r="A185" t="s">
        <v>98</v>
      </c>
      <c r="B185" s="57">
        <v>44833</v>
      </c>
      <c r="C185" s="56">
        <v>1650</v>
      </c>
      <c r="D185">
        <v>73</v>
      </c>
      <c r="G185" t="str">
        <v>TATASTEEL</v>
      </c>
    </row>
    <row r="186" spans="1:7" x14ac:dyDescent="0.25">
      <c r="A186" t="s">
        <v>99</v>
      </c>
      <c r="B186" s="57">
        <v>44770</v>
      </c>
      <c r="C186" s="56">
        <v>125</v>
      </c>
      <c r="D186">
        <v>80</v>
      </c>
      <c r="G186" t="str">
        <v>TCS</v>
      </c>
    </row>
    <row r="187" spans="1:7" x14ac:dyDescent="0.25">
      <c r="A187" t="s">
        <v>99</v>
      </c>
      <c r="B187" s="57">
        <v>44798</v>
      </c>
      <c r="C187" s="56">
        <v>125</v>
      </c>
      <c r="D187">
        <v>80</v>
      </c>
      <c r="G187" t="str">
        <v>TECHM</v>
      </c>
    </row>
    <row r="188" spans="1:7" x14ac:dyDescent="0.25">
      <c r="A188" t="s">
        <v>99</v>
      </c>
      <c r="B188" s="57">
        <v>44833</v>
      </c>
      <c r="C188" s="56">
        <v>125</v>
      </c>
      <c r="D188">
        <v>80</v>
      </c>
      <c r="G188" t="str">
        <v>TITAN</v>
      </c>
    </row>
    <row r="189" spans="1:7" x14ac:dyDescent="0.25">
      <c r="A189" t="s">
        <v>100</v>
      </c>
      <c r="B189" s="57">
        <v>44770</v>
      </c>
      <c r="C189" s="56">
        <v>350</v>
      </c>
      <c r="D189">
        <v>108</v>
      </c>
      <c r="G189" t="str">
        <v>TORNTPHARM</v>
      </c>
    </row>
    <row r="190" spans="1:7" x14ac:dyDescent="0.25">
      <c r="A190" t="s">
        <v>100</v>
      </c>
      <c r="B190" s="57">
        <v>44798</v>
      </c>
      <c r="C190" s="56">
        <v>350</v>
      </c>
      <c r="D190">
        <v>108</v>
      </c>
      <c r="G190" t="str">
        <v>TORNTPOWER</v>
      </c>
    </row>
    <row r="191" spans="1:7" x14ac:dyDescent="0.25">
      <c r="A191" t="s">
        <v>100</v>
      </c>
      <c r="B191" s="57">
        <v>44833</v>
      </c>
      <c r="C191" s="56">
        <v>350</v>
      </c>
      <c r="D191">
        <v>108</v>
      </c>
      <c r="G191" t="str">
        <v>TRENT</v>
      </c>
    </row>
    <row r="192" spans="1:7" x14ac:dyDescent="0.25">
      <c r="A192" t="s">
        <v>101</v>
      </c>
      <c r="B192" s="57">
        <v>44770</v>
      </c>
      <c r="C192" s="56">
        <v>550</v>
      </c>
      <c r="D192">
        <v>82</v>
      </c>
      <c r="G192" t="str">
        <v>TVSMOTOR</v>
      </c>
    </row>
    <row r="193" spans="1:7" x14ac:dyDescent="0.25">
      <c r="A193" t="s">
        <v>101</v>
      </c>
      <c r="B193" s="57">
        <v>44798</v>
      </c>
      <c r="C193" s="56">
        <v>550</v>
      </c>
      <c r="D193">
        <v>82</v>
      </c>
      <c r="G193" t="str">
        <v>UBL</v>
      </c>
    </row>
    <row r="194" spans="1:7" x14ac:dyDescent="0.25">
      <c r="A194" t="s">
        <v>101</v>
      </c>
      <c r="B194" s="57">
        <v>44833</v>
      </c>
      <c r="C194" s="56">
        <v>550</v>
      </c>
      <c r="D194">
        <v>82</v>
      </c>
      <c r="G194" t="str">
        <v>ULTRACEMCO</v>
      </c>
    </row>
    <row r="195" spans="1:7" x14ac:dyDescent="0.25">
      <c r="A195" t="s">
        <v>102</v>
      </c>
      <c r="B195" s="57">
        <v>44770</v>
      </c>
      <c r="C195" s="56">
        <v>3600</v>
      </c>
      <c r="D195">
        <v>153</v>
      </c>
      <c r="G195" t="str">
        <v>UPL</v>
      </c>
    </row>
    <row r="196" spans="1:7" x14ac:dyDescent="0.25">
      <c r="A196" t="s">
        <v>102</v>
      </c>
      <c r="B196" s="57">
        <v>44798</v>
      </c>
      <c r="C196" s="56">
        <v>3600</v>
      </c>
      <c r="D196">
        <v>153</v>
      </c>
      <c r="G196" t="str">
        <v>VEDL</v>
      </c>
    </row>
    <row r="197" spans="1:7" x14ac:dyDescent="0.25">
      <c r="A197" t="s">
        <v>102</v>
      </c>
      <c r="B197" s="57">
        <v>44833</v>
      </c>
      <c r="C197" s="56">
        <v>3600</v>
      </c>
      <c r="D197">
        <v>153</v>
      </c>
      <c r="G197" t="str">
        <v>VOLTAS</v>
      </c>
    </row>
    <row r="198" spans="1:7" x14ac:dyDescent="0.25">
      <c r="A198" t="s">
        <v>103</v>
      </c>
      <c r="B198" s="57">
        <v>44770</v>
      </c>
      <c r="C198" s="56">
        <v>10000</v>
      </c>
      <c r="D198">
        <v>92</v>
      </c>
      <c r="G198" t="str">
        <v>WHIRLPOOL</v>
      </c>
    </row>
    <row r="199" spans="1:7" x14ac:dyDescent="0.25">
      <c r="A199" t="s">
        <v>103</v>
      </c>
      <c r="B199" s="57">
        <v>44798</v>
      </c>
      <c r="C199" s="56">
        <v>10000</v>
      </c>
      <c r="D199">
        <v>92</v>
      </c>
      <c r="G199" t="str">
        <v>WIPRO</v>
      </c>
    </row>
    <row r="200" spans="1:7" x14ac:dyDescent="0.25">
      <c r="A200" t="s">
        <v>103</v>
      </c>
      <c r="B200" s="57">
        <v>44833</v>
      </c>
      <c r="C200" s="56">
        <v>10000</v>
      </c>
      <c r="D200">
        <v>92</v>
      </c>
      <c r="G200" t="str">
        <v>ZEEL</v>
      </c>
    </row>
    <row r="201" spans="1:7" x14ac:dyDescent="0.25">
      <c r="A201" t="s">
        <v>104</v>
      </c>
      <c r="B201" s="57">
        <v>44761</v>
      </c>
      <c r="C201" s="56">
        <v>40</v>
      </c>
      <c r="D201">
        <v>130</v>
      </c>
      <c r="G201" t="str">
        <v>ZYDUSLIFE</v>
      </c>
    </row>
    <row r="202" spans="1:7" x14ac:dyDescent="0.25">
      <c r="A202" t="s">
        <v>104</v>
      </c>
      <c r="B202" s="57">
        <v>44768</v>
      </c>
      <c r="C202" s="56">
        <v>40</v>
      </c>
      <c r="D202">
        <v>130</v>
      </c>
      <c r="G202">
        <v>0</v>
      </c>
    </row>
    <row r="203" spans="1:7" x14ac:dyDescent="0.25">
      <c r="A203" t="s">
        <v>104</v>
      </c>
      <c r="B203" s="57">
        <v>44775</v>
      </c>
      <c r="C203" s="56">
        <v>40</v>
      </c>
      <c r="D203">
        <v>130</v>
      </c>
    </row>
    <row r="204" spans="1:7" x14ac:dyDescent="0.25">
      <c r="A204" t="s">
        <v>104</v>
      </c>
      <c r="B204" s="57">
        <v>44781</v>
      </c>
      <c r="C204" s="56">
        <v>40</v>
      </c>
      <c r="D204">
        <v>130</v>
      </c>
    </row>
    <row r="205" spans="1:7" x14ac:dyDescent="0.25">
      <c r="A205" t="s">
        <v>104</v>
      </c>
      <c r="B205" s="57">
        <v>44789</v>
      </c>
      <c r="C205" s="56">
        <v>40</v>
      </c>
      <c r="D205">
        <v>130</v>
      </c>
    </row>
    <row r="206" spans="1:7" x14ac:dyDescent="0.25">
      <c r="A206" t="s">
        <v>104</v>
      </c>
      <c r="B206" s="57">
        <v>44796</v>
      </c>
      <c r="C206" s="56">
        <v>40</v>
      </c>
      <c r="D206">
        <v>130</v>
      </c>
    </row>
    <row r="207" spans="1:7" x14ac:dyDescent="0.25">
      <c r="A207" t="s">
        <v>104</v>
      </c>
      <c r="B207" s="57">
        <v>44803</v>
      </c>
      <c r="C207" s="56">
        <v>40</v>
      </c>
      <c r="D207">
        <v>130</v>
      </c>
    </row>
    <row r="208" spans="1:7" x14ac:dyDescent="0.25">
      <c r="A208" t="s">
        <v>104</v>
      </c>
      <c r="B208" s="57">
        <v>44810</v>
      </c>
      <c r="C208" s="56">
        <v>40</v>
      </c>
      <c r="D208">
        <v>130</v>
      </c>
    </row>
    <row r="209" spans="1:4" x14ac:dyDescent="0.25">
      <c r="A209" t="s">
        <v>104</v>
      </c>
      <c r="B209" s="57">
        <v>44817</v>
      </c>
      <c r="C209" s="56">
        <v>40</v>
      </c>
      <c r="D209">
        <v>130</v>
      </c>
    </row>
    <row r="210" spans="1:4" x14ac:dyDescent="0.25">
      <c r="A210" t="s">
        <v>104</v>
      </c>
      <c r="B210" s="57">
        <v>44831</v>
      </c>
      <c r="C210" s="56">
        <v>40</v>
      </c>
      <c r="D210">
        <v>130</v>
      </c>
    </row>
    <row r="211" spans="1:4" x14ac:dyDescent="0.25">
      <c r="A211" t="s">
        <v>105</v>
      </c>
      <c r="B211" s="57">
        <v>44770</v>
      </c>
      <c r="C211" s="56">
        <v>5200</v>
      </c>
      <c r="D211">
        <v>53</v>
      </c>
    </row>
    <row r="212" spans="1:4" x14ac:dyDescent="0.25">
      <c r="A212" t="s">
        <v>105</v>
      </c>
      <c r="B212" s="57">
        <v>44798</v>
      </c>
      <c r="C212" s="56">
        <v>5200</v>
      </c>
      <c r="D212">
        <v>53</v>
      </c>
    </row>
    <row r="213" spans="1:4" x14ac:dyDescent="0.25">
      <c r="A213" t="s">
        <v>105</v>
      </c>
      <c r="B213" s="57">
        <v>44833</v>
      </c>
      <c r="C213" s="56">
        <v>5200</v>
      </c>
      <c r="D213">
        <v>53</v>
      </c>
    </row>
    <row r="214" spans="1:4" x14ac:dyDescent="0.25">
      <c r="A214" t="s">
        <v>106</v>
      </c>
      <c r="B214" s="57">
        <v>44770</v>
      </c>
      <c r="C214" s="56">
        <v>6100</v>
      </c>
      <c r="D214">
        <v>62</v>
      </c>
    </row>
    <row r="215" spans="1:4" x14ac:dyDescent="0.25">
      <c r="A215" t="s">
        <v>106</v>
      </c>
      <c r="B215" s="57">
        <v>44798</v>
      </c>
      <c r="C215" s="56">
        <v>6100</v>
      </c>
      <c r="D215">
        <v>62</v>
      </c>
    </row>
    <row r="216" spans="1:4" x14ac:dyDescent="0.25">
      <c r="A216" t="s">
        <v>106</v>
      </c>
      <c r="B216" s="57">
        <v>44833</v>
      </c>
      <c r="C216" s="56">
        <v>6100</v>
      </c>
      <c r="D216">
        <v>62</v>
      </c>
    </row>
    <row r="217" spans="1:4" x14ac:dyDescent="0.25">
      <c r="A217" t="s">
        <v>107</v>
      </c>
      <c r="B217" s="57">
        <v>44770</v>
      </c>
      <c r="C217" s="56">
        <v>1150</v>
      </c>
      <c r="D217">
        <v>91</v>
      </c>
    </row>
    <row r="218" spans="1:4" x14ac:dyDescent="0.25">
      <c r="A218" t="s">
        <v>107</v>
      </c>
      <c r="B218" s="57">
        <v>44798</v>
      </c>
      <c r="C218" s="56">
        <v>1150</v>
      </c>
      <c r="D218">
        <v>91</v>
      </c>
    </row>
    <row r="219" spans="1:4" x14ac:dyDescent="0.25">
      <c r="A219" t="s">
        <v>107</v>
      </c>
      <c r="B219" s="57">
        <v>44833</v>
      </c>
      <c r="C219" s="56">
        <v>1150</v>
      </c>
      <c r="D219">
        <v>91</v>
      </c>
    </row>
    <row r="220" spans="1:4" x14ac:dyDescent="0.25">
      <c r="A220" t="s">
        <v>108</v>
      </c>
      <c r="B220" s="57">
        <v>44770</v>
      </c>
      <c r="C220" s="56">
        <v>22500</v>
      </c>
      <c r="D220">
        <v>40</v>
      </c>
    </row>
    <row r="221" spans="1:4" x14ac:dyDescent="0.25">
      <c r="A221" t="s">
        <v>108</v>
      </c>
      <c r="B221" s="57">
        <v>44798</v>
      </c>
      <c r="C221" s="56">
        <v>22500</v>
      </c>
      <c r="D221">
        <v>40</v>
      </c>
    </row>
    <row r="222" spans="1:4" x14ac:dyDescent="0.25">
      <c r="A222" t="s">
        <v>108</v>
      </c>
      <c r="B222" s="57">
        <v>44833</v>
      </c>
      <c r="C222" s="56">
        <v>22500</v>
      </c>
      <c r="D222">
        <v>40</v>
      </c>
    </row>
    <row r="223" spans="1:4" x14ac:dyDescent="0.25">
      <c r="A223" t="s">
        <v>109</v>
      </c>
      <c r="B223" s="57">
        <v>44770</v>
      </c>
      <c r="C223" s="56">
        <v>1300</v>
      </c>
      <c r="D223">
        <v>44</v>
      </c>
    </row>
    <row r="224" spans="1:4" x14ac:dyDescent="0.25">
      <c r="A224" t="s">
        <v>109</v>
      </c>
      <c r="B224" s="57">
        <v>44798</v>
      </c>
      <c r="C224" s="56">
        <v>1300</v>
      </c>
      <c r="D224">
        <v>44</v>
      </c>
    </row>
    <row r="225" spans="1:4" x14ac:dyDescent="0.25">
      <c r="A225" t="s">
        <v>109</v>
      </c>
      <c r="B225" s="57">
        <v>44833</v>
      </c>
      <c r="C225" s="56">
        <v>1300</v>
      </c>
      <c r="D225">
        <v>44</v>
      </c>
    </row>
    <row r="226" spans="1:4" x14ac:dyDescent="0.25">
      <c r="A226" t="s">
        <v>110</v>
      </c>
      <c r="B226" s="57">
        <v>44770</v>
      </c>
      <c r="C226" s="56">
        <v>1000</v>
      </c>
      <c r="D226">
        <v>76</v>
      </c>
    </row>
    <row r="227" spans="1:4" x14ac:dyDescent="0.25">
      <c r="A227" t="s">
        <v>110</v>
      </c>
      <c r="B227" s="57">
        <v>44798</v>
      </c>
      <c r="C227" s="56">
        <v>1000</v>
      </c>
      <c r="D227">
        <v>76</v>
      </c>
    </row>
    <row r="228" spans="1:4" x14ac:dyDescent="0.25">
      <c r="A228" t="s">
        <v>110</v>
      </c>
      <c r="B228" s="57">
        <v>44833</v>
      </c>
      <c r="C228" s="56">
        <v>1000</v>
      </c>
      <c r="D228">
        <v>76</v>
      </c>
    </row>
    <row r="229" spans="1:4" x14ac:dyDescent="0.25">
      <c r="A229" t="s">
        <v>111</v>
      </c>
      <c r="B229" s="57">
        <v>44770</v>
      </c>
      <c r="C229" s="56">
        <v>325</v>
      </c>
      <c r="D229">
        <v>84</v>
      </c>
    </row>
    <row r="230" spans="1:4" x14ac:dyDescent="0.25">
      <c r="A230" t="s">
        <v>111</v>
      </c>
      <c r="B230" s="57">
        <v>44798</v>
      </c>
      <c r="C230" s="56">
        <v>325</v>
      </c>
      <c r="D230">
        <v>84</v>
      </c>
    </row>
    <row r="231" spans="1:4" x14ac:dyDescent="0.25">
      <c r="A231" t="s">
        <v>111</v>
      </c>
      <c r="B231" s="57">
        <v>44833</v>
      </c>
      <c r="C231" s="56">
        <v>325</v>
      </c>
      <c r="D231">
        <v>84</v>
      </c>
    </row>
    <row r="232" spans="1:4" x14ac:dyDescent="0.25">
      <c r="A232" t="s">
        <v>112</v>
      </c>
      <c r="B232" s="57">
        <v>44770</v>
      </c>
      <c r="C232" s="56">
        <v>2000</v>
      </c>
      <c r="D232">
        <v>63</v>
      </c>
    </row>
    <row r="233" spans="1:4" x14ac:dyDescent="0.25">
      <c r="A233" t="s">
        <v>112</v>
      </c>
      <c r="B233" s="57">
        <v>44798</v>
      </c>
      <c r="C233" s="56">
        <v>2000</v>
      </c>
      <c r="D233">
        <v>63</v>
      </c>
    </row>
    <row r="234" spans="1:4" x14ac:dyDescent="0.25">
      <c r="A234" t="s">
        <v>112</v>
      </c>
      <c r="B234" s="57">
        <v>44833</v>
      </c>
      <c r="C234" s="56">
        <v>2000</v>
      </c>
      <c r="D234">
        <v>63</v>
      </c>
    </row>
    <row r="235" spans="1:4" x14ac:dyDescent="0.25">
      <c r="A235" t="s">
        <v>113</v>
      </c>
      <c r="B235" s="57">
        <v>44770</v>
      </c>
      <c r="C235" s="56">
        <v>475</v>
      </c>
      <c r="D235">
        <v>87</v>
      </c>
    </row>
    <row r="236" spans="1:4" x14ac:dyDescent="0.25">
      <c r="A236" t="s">
        <v>113</v>
      </c>
      <c r="B236" s="57">
        <v>44798</v>
      </c>
      <c r="C236" s="56">
        <v>475</v>
      </c>
      <c r="D236">
        <v>87</v>
      </c>
    </row>
    <row r="237" spans="1:4" x14ac:dyDescent="0.25">
      <c r="A237" t="s">
        <v>113</v>
      </c>
      <c r="B237" s="57">
        <v>44833</v>
      </c>
      <c r="C237" s="56">
        <v>475</v>
      </c>
      <c r="D237">
        <v>87</v>
      </c>
    </row>
    <row r="238" spans="1:4" x14ac:dyDescent="0.25">
      <c r="A238" t="s">
        <v>114</v>
      </c>
      <c r="B238" s="57">
        <v>44770</v>
      </c>
      <c r="C238" s="56">
        <v>2500</v>
      </c>
      <c r="D238">
        <v>58</v>
      </c>
    </row>
    <row r="239" spans="1:4" x14ac:dyDescent="0.25">
      <c r="A239" t="s">
        <v>114</v>
      </c>
      <c r="B239" s="57">
        <v>44798</v>
      </c>
      <c r="C239" s="56">
        <v>2500</v>
      </c>
      <c r="D239">
        <v>58</v>
      </c>
    </row>
    <row r="240" spans="1:4" x14ac:dyDescent="0.25">
      <c r="A240" t="s">
        <v>114</v>
      </c>
      <c r="B240" s="57">
        <v>44833</v>
      </c>
      <c r="C240" s="56">
        <v>2500</v>
      </c>
      <c r="D240">
        <v>58</v>
      </c>
    </row>
    <row r="241" spans="1:4" x14ac:dyDescent="0.25">
      <c r="A241" t="s">
        <v>115</v>
      </c>
      <c r="B241" s="57">
        <v>44770</v>
      </c>
      <c r="C241" s="56">
        <v>1250</v>
      </c>
      <c r="D241">
        <v>61</v>
      </c>
    </row>
    <row r="242" spans="1:4" x14ac:dyDescent="0.25">
      <c r="A242" t="s">
        <v>115</v>
      </c>
      <c r="B242" s="57">
        <v>44798</v>
      </c>
      <c r="C242" s="56">
        <v>1250</v>
      </c>
      <c r="D242">
        <v>61</v>
      </c>
    </row>
    <row r="243" spans="1:4" x14ac:dyDescent="0.25">
      <c r="A243" t="s">
        <v>115</v>
      </c>
      <c r="B243" s="57">
        <v>44833</v>
      </c>
      <c r="C243" s="56">
        <v>1250</v>
      </c>
      <c r="D243">
        <v>61</v>
      </c>
    </row>
    <row r="244" spans="1:4" x14ac:dyDescent="0.25">
      <c r="A244" t="s">
        <v>116</v>
      </c>
      <c r="B244" s="57">
        <v>44770</v>
      </c>
      <c r="C244" s="56">
        <v>475</v>
      </c>
      <c r="D244">
        <v>81</v>
      </c>
    </row>
    <row r="245" spans="1:4" x14ac:dyDescent="0.25">
      <c r="A245" t="s">
        <v>116</v>
      </c>
      <c r="B245" s="57">
        <v>44798</v>
      </c>
      <c r="C245" s="56">
        <v>475</v>
      </c>
      <c r="D245">
        <v>81</v>
      </c>
    </row>
    <row r="246" spans="1:4" x14ac:dyDescent="0.25">
      <c r="A246" t="s">
        <v>116</v>
      </c>
      <c r="B246" s="57">
        <v>44833</v>
      </c>
      <c r="C246" s="56">
        <v>475</v>
      </c>
      <c r="D246">
        <v>81</v>
      </c>
    </row>
    <row r="247" spans="1:4" x14ac:dyDescent="0.25">
      <c r="A247" t="s">
        <v>117</v>
      </c>
      <c r="B247" s="57">
        <v>44770</v>
      </c>
      <c r="C247" s="56">
        <v>500</v>
      </c>
      <c r="D247">
        <v>58</v>
      </c>
    </row>
    <row r="248" spans="1:4" x14ac:dyDescent="0.25">
      <c r="A248" t="s">
        <v>117</v>
      </c>
      <c r="B248" s="57">
        <v>44798</v>
      </c>
      <c r="C248" s="56">
        <v>500</v>
      </c>
      <c r="D248">
        <v>58</v>
      </c>
    </row>
    <row r="249" spans="1:4" x14ac:dyDescent="0.25">
      <c r="A249" t="s">
        <v>117</v>
      </c>
      <c r="B249" s="57">
        <v>44833</v>
      </c>
      <c r="C249" s="56">
        <v>500</v>
      </c>
      <c r="D249">
        <v>58</v>
      </c>
    </row>
    <row r="250" spans="1:4" x14ac:dyDescent="0.25">
      <c r="A250" t="s">
        <v>118</v>
      </c>
      <c r="B250" s="57">
        <v>44770</v>
      </c>
      <c r="C250" s="56">
        <v>700</v>
      </c>
      <c r="D250">
        <v>100</v>
      </c>
    </row>
    <row r="251" spans="1:4" x14ac:dyDescent="0.25">
      <c r="A251" t="s">
        <v>118</v>
      </c>
      <c r="B251" s="57">
        <v>44798</v>
      </c>
      <c r="C251" s="56">
        <v>700</v>
      </c>
      <c r="D251">
        <v>100</v>
      </c>
    </row>
    <row r="252" spans="1:4" x14ac:dyDescent="0.25">
      <c r="A252" t="s">
        <v>118</v>
      </c>
      <c r="B252" s="57">
        <v>44833</v>
      </c>
      <c r="C252" s="56">
        <v>700</v>
      </c>
      <c r="D252">
        <v>100</v>
      </c>
    </row>
    <row r="253" spans="1:4" x14ac:dyDescent="0.25">
      <c r="A253" t="s">
        <v>119</v>
      </c>
      <c r="B253" s="57">
        <v>44770</v>
      </c>
      <c r="C253" s="56">
        <v>300</v>
      </c>
      <c r="D253">
        <v>96</v>
      </c>
    </row>
    <row r="254" spans="1:4" x14ac:dyDescent="0.25">
      <c r="A254" t="s">
        <v>119</v>
      </c>
      <c r="B254" s="57">
        <v>44798</v>
      </c>
      <c r="C254" s="56">
        <v>300</v>
      </c>
      <c r="D254">
        <v>96</v>
      </c>
    </row>
    <row r="255" spans="1:4" x14ac:dyDescent="0.25">
      <c r="A255" t="s">
        <v>119</v>
      </c>
      <c r="B255" s="57">
        <v>44833</v>
      </c>
      <c r="C255" s="56">
        <v>300</v>
      </c>
      <c r="D255">
        <v>96</v>
      </c>
    </row>
    <row r="256" spans="1:4" x14ac:dyDescent="0.25">
      <c r="A256" t="s">
        <v>120</v>
      </c>
      <c r="B256" s="57">
        <v>44770</v>
      </c>
      <c r="C256" s="56">
        <v>300</v>
      </c>
      <c r="D256">
        <v>99</v>
      </c>
    </row>
    <row r="257" spans="1:4" x14ac:dyDescent="0.25">
      <c r="A257" t="s">
        <v>120</v>
      </c>
      <c r="B257" s="57">
        <v>44798</v>
      </c>
      <c r="C257" s="56">
        <v>300</v>
      </c>
      <c r="D257">
        <v>99</v>
      </c>
    </row>
    <row r="258" spans="1:4" x14ac:dyDescent="0.25">
      <c r="A258" t="s">
        <v>120</v>
      </c>
      <c r="B258" s="57">
        <v>44833</v>
      </c>
      <c r="C258" s="56">
        <v>300</v>
      </c>
      <c r="D258">
        <v>99</v>
      </c>
    </row>
    <row r="259" spans="1:4" x14ac:dyDescent="0.25">
      <c r="A259" t="s">
        <v>121</v>
      </c>
      <c r="B259" s="57">
        <v>44770</v>
      </c>
      <c r="C259" s="56">
        <v>550</v>
      </c>
      <c r="D259">
        <v>67</v>
      </c>
    </row>
    <row r="260" spans="1:4" x14ac:dyDescent="0.25">
      <c r="A260" t="s">
        <v>121</v>
      </c>
      <c r="B260" s="57">
        <v>44798</v>
      </c>
      <c r="C260" s="56">
        <v>550</v>
      </c>
      <c r="D260">
        <v>67</v>
      </c>
    </row>
    <row r="261" spans="1:4" x14ac:dyDescent="0.25">
      <c r="A261" t="s">
        <v>121</v>
      </c>
      <c r="B261" s="57">
        <v>44833</v>
      </c>
      <c r="C261" s="56">
        <v>550</v>
      </c>
      <c r="D261">
        <v>67</v>
      </c>
    </row>
    <row r="262" spans="1:4" x14ac:dyDescent="0.25">
      <c r="A262" t="s">
        <v>122</v>
      </c>
      <c r="B262" s="57">
        <v>44770</v>
      </c>
      <c r="C262" s="56">
        <v>1100</v>
      </c>
      <c r="D262">
        <v>86</v>
      </c>
    </row>
    <row r="263" spans="1:4" x14ac:dyDescent="0.25">
      <c r="A263" t="s">
        <v>122</v>
      </c>
      <c r="B263" s="57">
        <v>44798</v>
      </c>
      <c r="C263" s="56">
        <v>1100</v>
      </c>
      <c r="D263">
        <v>86</v>
      </c>
    </row>
    <row r="264" spans="1:4" x14ac:dyDescent="0.25">
      <c r="A264" t="s">
        <v>122</v>
      </c>
      <c r="B264" s="57">
        <v>44833</v>
      </c>
      <c r="C264" s="56">
        <v>1100</v>
      </c>
      <c r="D264">
        <v>86</v>
      </c>
    </row>
    <row r="265" spans="1:4" x14ac:dyDescent="0.25">
      <c r="A265" t="s">
        <v>123</v>
      </c>
      <c r="B265" s="57">
        <v>44770</v>
      </c>
      <c r="C265" s="56">
        <v>300</v>
      </c>
      <c r="D265">
        <v>104</v>
      </c>
    </row>
    <row r="266" spans="1:4" x14ac:dyDescent="0.25">
      <c r="A266" t="s">
        <v>123</v>
      </c>
      <c r="B266" s="57">
        <v>44798</v>
      </c>
      <c r="C266" s="56">
        <v>300</v>
      </c>
      <c r="D266">
        <v>104</v>
      </c>
    </row>
    <row r="267" spans="1:4" x14ac:dyDescent="0.25">
      <c r="A267" t="s">
        <v>123</v>
      </c>
      <c r="B267" s="57">
        <v>44833</v>
      </c>
      <c r="C267" s="56">
        <v>300</v>
      </c>
      <c r="D267">
        <v>104</v>
      </c>
    </row>
    <row r="268" spans="1:4" x14ac:dyDescent="0.25">
      <c r="A268" t="s">
        <v>124</v>
      </c>
      <c r="B268" s="57">
        <v>44770</v>
      </c>
      <c r="C268" s="56">
        <v>1075</v>
      </c>
      <c r="D268">
        <v>98</v>
      </c>
    </row>
    <row r="269" spans="1:4" x14ac:dyDescent="0.25">
      <c r="A269" t="s">
        <v>124</v>
      </c>
      <c r="B269" s="57">
        <v>44798</v>
      </c>
      <c r="C269" s="56">
        <v>1075</v>
      </c>
      <c r="D269">
        <v>98</v>
      </c>
    </row>
    <row r="270" spans="1:4" x14ac:dyDescent="0.25">
      <c r="A270" t="s">
        <v>124</v>
      </c>
      <c r="B270" s="57">
        <v>44833</v>
      </c>
      <c r="C270" s="56">
        <v>1075</v>
      </c>
      <c r="D270">
        <v>98</v>
      </c>
    </row>
    <row r="271" spans="1:4" x14ac:dyDescent="0.25">
      <c r="A271" t="s">
        <v>125</v>
      </c>
      <c r="B271" s="57">
        <v>44770</v>
      </c>
      <c r="C271" s="56">
        <v>4300</v>
      </c>
      <c r="D271">
        <v>53</v>
      </c>
    </row>
    <row r="272" spans="1:4" x14ac:dyDescent="0.25">
      <c r="A272" t="s">
        <v>125</v>
      </c>
      <c r="B272" s="57">
        <v>44798</v>
      </c>
      <c r="C272" s="56">
        <v>4300</v>
      </c>
      <c r="D272">
        <v>53</v>
      </c>
    </row>
    <row r="273" spans="1:4" x14ac:dyDescent="0.25">
      <c r="A273" t="s">
        <v>125</v>
      </c>
      <c r="B273" s="57">
        <v>44833</v>
      </c>
      <c r="C273" s="56">
        <v>4300</v>
      </c>
      <c r="D273">
        <v>53</v>
      </c>
    </row>
    <row r="274" spans="1:4" x14ac:dyDescent="0.25">
      <c r="A274" t="s">
        <v>126</v>
      </c>
      <c r="B274" s="57">
        <v>44770</v>
      </c>
      <c r="C274" s="56">
        <v>2700</v>
      </c>
      <c r="D274">
        <v>59</v>
      </c>
    </row>
    <row r="275" spans="1:4" x14ac:dyDescent="0.25">
      <c r="A275" t="s">
        <v>126</v>
      </c>
      <c r="B275" s="57">
        <v>44798</v>
      </c>
      <c r="C275" s="56">
        <v>2700</v>
      </c>
      <c r="D275">
        <v>59</v>
      </c>
    </row>
    <row r="276" spans="1:4" x14ac:dyDescent="0.25">
      <c r="A276" t="s">
        <v>126</v>
      </c>
      <c r="B276" s="57">
        <v>44833</v>
      </c>
      <c r="C276" s="56">
        <v>2700</v>
      </c>
      <c r="D276">
        <v>59</v>
      </c>
    </row>
    <row r="277" spans="1:4" x14ac:dyDescent="0.25">
      <c r="A277" t="s">
        <v>127</v>
      </c>
      <c r="B277" s="57">
        <v>44770</v>
      </c>
      <c r="C277" s="56">
        <v>300</v>
      </c>
      <c r="D277">
        <v>103</v>
      </c>
    </row>
    <row r="278" spans="1:4" x14ac:dyDescent="0.25">
      <c r="A278" t="s">
        <v>127</v>
      </c>
      <c r="B278" s="57">
        <v>44798</v>
      </c>
      <c r="C278" s="56">
        <v>300</v>
      </c>
      <c r="D278">
        <v>103</v>
      </c>
    </row>
    <row r="279" spans="1:4" x14ac:dyDescent="0.25">
      <c r="A279" t="s">
        <v>127</v>
      </c>
      <c r="B279" s="57">
        <v>44833</v>
      </c>
      <c r="C279" s="56">
        <v>300</v>
      </c>
      <c r="D279">
        <v>103</v>
      </c>
    </row>
    <row r="280" spans="1:4" x14ac:dyDescent="0.25">
      <c r="A280" t="s">
        <v>128</v>
      </c>
      <c r="B280" s="57">
        <v>44770</v>
      </c>
      <c r="C280" s="56">
        <v>15</v>
      </c>
      <c r="D280">
        <v>86</v>
      </c>
    </row>
    <row r="281" spans="1:4" x14ac:dyDescent="0.25">
      <c r="A281" t="s">
        <v>128</v>
      </c>
      <c r="B281" s="57">
        <v>44798</v>
      </c>
      <c r="C281" s="56">
        <v>15</v>
      </c>
      <c r="D281">
        <v>86</v>
      </c>
    </row>
    <row r="282" spans="1:4" x14ac:dyDescent="0.25">
      <c r="A282" t="s">
        <v>128</v>
      </c>
      <c r="B282" s="57">
        <v>44833</v>
      </c>
      <c r="C282" s="56">
        <v>15</v>
      </c>
      <c r="D282">
        <v>86</v>
      </c>
    </row>
    <row r="283" spans="1:4" x14ac:dyDescent="0.25">
      <c r="A283" t="s">
        <v>129</v>
      </c>
      <c r="B283" s="57">
        <v>44770</v>
      </c>
      <c r="C283" s="56">
        <v>4000</v>
      </c>
      <c r="D283">
        <v>59</v>
      </c>
    </row>
    <row r="284" spans="1:4" x14ac:dyDescent="0.25">
      <c r="A284" t="s">
        <v>129</v>
      </c>
      <c r="B284" s="57">
        <v>44798</v>
      </c>
      <c r="C284" s="56">
        <v>4000</v>
      </c>
      <c r="D284">
        <v>59</v>
      </c>
    </row>
    <row r="285" spans="1:4" x14ac:dyDescent="0.25">
      <c r="A285" t="s">
        <v>129</v>
      </c>
      <c r="B285" s="57">
        <v>44833</v>
      </c>
      <c r="C285" s="56">
        <v>4000</v>
      </c>
      <c r="D285">
        <v>59</v>
      </c>
    </row>
    <row r="286" spans="1:4" x14ac:dyDescent="0.25">
      <c r="A286" t="s">
        <v>130</v>
      </c>
      <c r="B286" s="57">
        <v>44770</v>
      </c>
      <c r="C286" s="56">
        <v>1375</v>
      </c>
      <c r="D286">
        <v>66</v>
      </c>
    </row>
    <row r="287" spans="1:4" x14ac:dyDescent="0.25">
      <c r="A287" t="s">
        <v>130</v>
      </c>
      <c r="B287" s="57">
        <v>44798</v>
      </c>
      <c r="C287" s="56">
        <v>1375</v>
      </c>
      <c r="D287">
        <v>66</v>
      </c>
    </row>
    <row r="288" spans="1:4" x14ac:dyDescent="0.25">
      <c r="A288" t="s">
        <v>130</v>
      </c>
      <c r="B288" s="57">
        <v>44833</v>
      </c>
      <c r="C288" s="56">
        <v>1375</v>
      </c>
      <c r="D288">
        <v>66</v>
      </c>
    </row>
    <row r="289" spans="1:4" x14ac:dyDescent="0.25">
      <c r="A289" t="s">
        <v>131</v>
      </c>
      <c r="B289" s="57">
        <v>44770</v>
      </c>
      <c r="C289" s="56">
        <v>425</v>
      </c>
      <c r="D289">
        <v>65</v>
      </c>
    </row>
    <row r="290" spans="1:4" x14ac:dyDescent="0.25">
      <c r="A290" t="s">
        <v>131</v>
      </c>
      <c r="B290" s="57">
        <v>44798</v>
      </c>
      <c r="C290" s="56">
        <v>425</v>
      </c>
      <c r="D290">
        <v>65</v>
      </c>
    </row>
    <row r="291" spans="1:4" x14ac:dyDescent="0.25">
      <c r="A291" t="s">
        <v>131</v>
      </c>
      <c r="B291" s="57">
        <v>44833</v>
      </c>
      <c r="C291" s="56">
        <v>425</v>
      </c>
      <c r="D291">
        <v>65</v>
      </c>
    </row>
    <row r="292" spans="1:4" x14ac:dyDescent="0.25">
      <c r="A292" t="s">
        <v>132</v>
      </c>
      <c r="B292" s="57">
        <v>44770</v>
      </c>
      <c r="C292" s="56">
        <v>1500</v>
      </c>
      <c r="D292">
        <v>83</v>
      </c>
    </row>
    <row r="293" spans="1:4" x14ac:dyDescent="0.25">
      <c r="A293" t="s">
        <v>132</v>
      </c>
      <c r="B293" s="57">
        <v>44798</v>
      </c>
      <c r="C293" s="56">
        <v>1500</v>
      </c>
      <c r="D293">
        <v>83</v>
      </c>
    </row>
    <row r="294" spans="1:4" x14ac:dyDescent="0.25">
      <c r="A294" t="s">
        <v>132</v>
      </c>
      <c r="B294" s="57">
        <v>44833</v>
      </c>
      <c r="C294" s="56">
        <v>1500</v>
      </c>
      <c r="D294">
        <v>83</v>
      </c>
    </row>
    <row r="295" spans="1:4" x14ac:dyDescent="0.25">
      <c r="A295" t="s">
        <v>133</v>
      </c>
      <c r="B295" s="57">
        <v>44770</v>
      </c>
      <c r="C295" s="56">
        <v>70000</v>
      </c>
      <c r="D295">
        <v>20</v>
      </c>
    </row>
    <row r="296" spans="1:4" x14ac:dyDescent="0.25">
      <c r="A296" t="s">
        <v>133</v>
      </c>
      <c r="B296" s="57">
        <v>44798</v>
      </c>
      <c r="C296" s="56">
        <v>70000</v>
      </c>
      <c r="D296">
        <v>20</v>
      </c>
    </row>
    <row r="297" spans="1:4" x14ac:dyDescent="0.25">
      <c r="A297" t="s">
        <v>133</v>
      </c>
      <c r="B297" s="57">
        <v>44833</v>
      </c>
      <c r="C297" s="56">
        <v>70000</v>
      </c>
      <c r="D297">
        <v>20</v>
      </c>
    </row>
    <row r="298" spans="1:4" x14ac:dyDescent="0.25">
      <c r="A298" t="s">
        <v>134</v>
      </c>
      <c r="B298" s="57">
        <v>44770</v>
      </c>
      <c r="C298" s="56">
        <v>10000</v>
      </c>
      <c r="D298">
        <v>64</v>
      </c>
    </row>
    <row r="299" spans="1:4" x14ac:dyDescent="0.25">
      <c r="A299" t="s">
        <v>134</v>
      </c>
      <c r="B299" s="57">
        <v>44798</v>
      </c>
      <c r="C299" s="56">
        <v>10000</v>
      </c>
      <c r="D299">
        <v>64</v>
      </c>
    </row>
    <row r="300" spans="1:4" x14ac:dyDescent="0.25">
      <c r="A300" t="s">
        <v>134</v>
      </c>
      <c r="B300" s="57">
        <v>44833</v>
      </c>
      <c r="C300" s="56">
        <v>10000</v>
      </c>
      <c r="D300">
        <v>64</v>
      </c>
    </row>
    <row r="301" spans="1:4" x14ac:dyDescent="0.25">
      <c r="A301" t="s">
        <v>135</v>
      </c>
      <c r="B301" s="57">
        <v>44770</v>
      </c>
      <c r="C301" s="56">
        <v>15000</v>
      </c>
      <c r="D301">
        <v>48</v>
      </c>
    </row>
    <row r="302" spans="1:4" x14ac:dyDescent="0.25">
      <c r="A302" t="s">
        <v>135</v>
      </c>
      <c r="B302" s="57">
        <v>44798</v>
      </c>
      <c r="C302" s="56">
        <v>15000</v>
      </c>
      <c r="D302">
        <v>48</v>
      </c>
    </row>
    <row r="303" spans="1:4" x14ac:dyDescent="0.25">
      <c r="A303" t="s">
        <v>135</v>
      </c>
      <c r="B303" s="57">
        <v>44833</v>
      </c>
      <c r="C303" s="56">
        <v>15000</v>
      </c>
      <c r="D303">
        <v>48</v>
      </c>
    </row>
    <row r="304" spans="1:4" x14ac:dyDescent="0.25">
      <c r="A304" t="s">
        <v>136</v>
      </c>
      <c r="B304" s="57">
        <v>44770</v>
      </c>
      <c r="C304" s="56">
        <v>3750</v>
      </c>
      <c r="D304">
        <v>78</v>
      </c>
    </row>
    <row r="305" spans="1:4" x14ac:dyDescent="0.25">
      <c r="A305" t="s">
        <v>136</v>
      </c>
      <c r="B305" s="57">
        <v>44798</v>
      </c>
      <c r="C305" s="56">
        <v>3750</v>
      </c>
      <c r="D305">
        <v>78</v>
      </c>
    </row>
    <row r="306" spans="1:4" x14ac:dyDescent="0.25">
      <c r="A306" t="s">
        <v>136</v>
      </c>
      <c r="B306" s="57">
        <v>44833</v>
      </c>
      <c r="C306" s="56">
        <v>3750</v>
      </c>
      <c r="D306">
        <v>78</v>
      </c>
    </row>
    <row r="307" spans="1:4" x14ac:dyDescent="0.25">
      <c r="A307" t="s">
        <v>137</v>
      </c>
      <c r="B307" s="57">
        <v>44770</v>
      </c>
      <c r="C307" s="56">
        <v>1375</v>
      </c>
      <c r="D307">
        <v>75</v>
      </c>
    </row>
    <row r="308" spans="1:4" x14ac:dyDescent="0.25">
      <c r="A308" t="s">
        <v>137</v>
      </c>
      <c r="B308" s="57">
        <v>44798</v>
      </c>
      <c r="C308" s="56">
        <v>1375</v>
      </c>
      <c r="D308">
        <v>75</v>
      </c>
    </row>
    <row r="309" spans="1:4" x14ac:dyDescent="0.25">
      <c r="A309" t="s">
        <v>137</v>
      </c>
      <c r="B309" s="57">
        <v>44833</v>
      </c>
      <c r="C309" s="56">
        <v>1375</v>
      </c>
      <c r="D309">
        <v>75</v>
      </c>
    </row>
    <row r="310" spans="1:4" x14ac:dyDescent="0.25">
      <c r="A310" t="s">
        <v>138</v>
      </c>
      <c r="B310" s="57">
        <v>44770</v>
      </c>
      <c r="C310" s="56">
        <v>4022</v>
      </c>
      <c r="D310">
        <v>42</v>
      </c>
    </row>
    <row r="311" spans="1:4" x14ac:dyDescent="0.25">
      <c r="A311" t="s">
        <v>138</v>
      </c>
      <c r="B311" s="57">
        <v>44798</v>
      </c>
      <c r="C311" s="56">
        <v>4022</v>
      </c>
      <c r="D311">
        <v>42</v>
      </c>
    </row>
    <row r="312" spans="1:4" x14ac:dyDescent="0.25">
      <c r="A312" t="s">
        <v>138</v>
      </c>
      <c r="B312" s="57">
        <v>44833</v>
      </c>
      <c r="C312" s="56">
        <v>4022</v>
      </c>
      <c r="D312">
        <v>42</v>
      </c>
    </row>
    <row r="313" spans="1:4" x14ac:dyDescent="0.25">
      <c r="A313" t="s">
        <v>139</v>
      </c>
      <c r="B313" s="57">
        <v>44770</v>
      </c>
      <c r="C313" s="56">
        <v>2900</v>
      </c>
      <c r="D313">
        <v>79</v>
      </c>
    </row>
    <row r="314" spans="1:4" x14ac:dyDescent="0.25">
      <c r="A314" t="s">
        <v>139</v>
      </c>
      <c r="B314" s="57">
        <v>44798</v>
      </c>
      <c r="C314" s="56">
        <v>2900</v>
      </c>
      <c r="D314">
        <v>79</v>
      </c>
    </row>
    <row r="315" spans="1:4" x14ac:dyDescent="0.25">
      <c r="A315" t="s">
        <v>139</v>
      </c>
      <c r="B315" s="57">
        <v>44833</v>
      </c>
      <c r="C315" s="56">
        <v>2900</v>
      </c>
      <c r="D315">
        <v>79</v>
      </c>
    </row>
    <row r="316" spans="1:4" x14ac:dyDescent="0.25">
      <c r="A316" t="s">
        <v>140</v>
      </c>
      <c r="B316" s="57">
        <v>44770</v>
      </c>
      <c r="C316" s="56">
        <v>150</v>
      </c>
      <c r="D316">
        <v>48</v>
      </c>
    </row>
    <row r="317" spans="1:4" x14ac:dyDescent="0.25">
      <c r="A317" t="s">
        <v>140</v>
      </c>
      <c r="B317" s="57">
        <v>44798</v>
      </c>
      <c r="C317" s="56">
        <v>150</v>
      </c>
      <c r="D317">
        <v>48</v>
      </c>
    </row>
    <row r="318" spans="1:4" x14ac:dyDescent="0.25">
      <c r="A318" t="s">
        <v>140</v>
      </c>
      <c r="B318" s="57">
        <v>44833</v>
      </c>
      <c r="C318" s="56">
        <v>150</v>
      </c>
      <c r="D318">
        <v>48</v>
      </c>
    </row>
    <row r="319" spans="1:4" x14ac:dyDescent="0.25">
      <c r="A319" t="s">
        <v>141</v>
      </c>
      <c r="B319" s="57">
        <v>44770</v>
      </c>
      <c r="C319" s="56">
        <v>300</v>
      </c>
      <c r="D319">
        <v>93</v>
      </c>
    </row>
    <row r="320" spans="1:4" x14ac:dyDescent="0.25">
      <c r="A320" t="s">
        <v>141</v>
      </c>
      <c r="B320" s="57">
        <v>44798</v>
      </c>
      <c r="C320" s="56">
        <v>300</v>
      </c>
      <c r="D320">
        <v>93</v>
      </c>
    </row>
    <row r="321" spans="1:4" x14ac:dyDescent="0.25">
      <c r="A321" t="s">
        <v>141</v>
      </c>
      <c r="B321" s="57">
        <v>44833</v>
      </c>
      <c r="C321" s="56">
        <v>300</v>
      </c>
      <c r="D321">
        <v>93</v>
      </c>
    </row>
    <row r="322" spans="1:4" x14ac:dyDescent="0.25">
      <c r="A322" t="s">
        <v>142</v>
      </c>
      <c r="B322" s="57">
        <v>44770</v>
      </c>
      <c r="C322" s="56">
        <v>900</v>
      </c>
      <c r="D322">
        <v>87</v>
      </c>
    </row>
    <row r="323" spans="1:4" x14ac:dyDescent="0.25">
      <c r="A323" t="s">
        <v>142</v>
      </c>
      <c r="B323" s="57">
        <v>44798</v>
      </c>
      <c r="C323" s="56">
        <v>900</v>
      </c>
      <c r="D323">
        <v>87</v>
      </c>
    </row>
    <row r="324" spans="1:4" x14ac:dyDescent="0.25">
      <c r="A324" t="s">
        <v>142</v>
      </c>
      <c r="B324" s="57">
        <v>44833</v>
      </c>
      <c r="C324" s="56">
        <v>900</v>
      </c>
      <c r="D324">
        <v>87</v>
      </c>
    </row>
    <row r="325" spans="1:4" x14ac:dyDescent="0.25">
      <c r="A325" t="s">
        <v>143</v>
      </c>
      <c r="B325" s="57">
        <v>44770</v>
      </c>
      <c r="C325" s="56">
        <v>2800</v>
      </c>
      <c r="D325">
        <v>111</v>
      </c>
    </row>
    <row r="326" spans="1:4" x14ac:dyDescent="0.25">
      <c r="A326" t="s">
        <v>143</v>
      </c>
      <c r="B326" s="57">
        <v>44798</v>
      </c>
      <c r="C326" s="56">
        <v>2800</v>
      </c>
      <c r="D326">
        <v>111</v>
      </c>
    </row>
    <row r="327" spans="1:4" x14ac:dyDescent="0.25">
      <c r="A327" t="s">
        <v>143</v>
      </c>
      <c r="B327" s="57">
        <v>44833</v>
      </c>
      <c r="C327" s="56">
        <v>2800</v>
      </c>
      <c r="D327">
        <v>111</v>
      </c>
    </row>
    <row r="328" spans="1:4" x14ac:dyDescent="0.25">
      <c r="A328" t="s">
        <v>144</v>
      </c>
      <c r="B328" s="57">
        <v>44770</v>
      </c>
      <c r="C328" s="56">
        <v>300</v>
      </c>
      <c r="D328">
        <v>87</v>
      </c>
    </row>
    <row r="329" spans="1:4" x14ac:dyDescent="0.25">
      <c r="A329" t="s">
        <v>144</v>
      </c>
      <c r="B329" s="57">
        <v>44798</v>
      </c>
      <c r="C329" s="56">
        <v>300</v>
      </c>
      <c r="D329">
        <v>87</v>
      </c>
    </row>
    <row r="330" spans="1:4" x14ac:dyDescent="0.25">
      <c r="A330" t="s">
        <v>144</v>
      </c>
      <c r="B330" s="57">
        <v>44833</v>
      </c>
      <c r="C330" s="56">
        <v>300</v>
      </c>
      <c r="D330">
        <v>87</v>
      </c>
    </row>
    <row r="331" spans="1:4" x14ac:dyDescent="0.25">
      <c r="A331" t="s">
        <v>145</v>
      </c>
      <c r="B331" s="57">
        <v>44770</v>
      </c>
      <c r="C331" s="56">
        <v>750</v>
      </c>
      <c r="D331">
        <v>45</v>
      </c>
    </row>
    <row r="332" spans="1:4" x14ac:dyDescent="0.25">
      <c r="A332" t="s">
        <v>145</v>
      </c>
      <c r="B332" s="57">
        <v>44798</v>
      </c>
      <c r="C332" s="56">
        <v>750</v>
      </c>
      <c r="D332">
        <v>45</v>
      </c>
    </row>
    <row r="333" spans="1:4" x14ac:dyDescent="0.25">
      <c r="A333" t="s">
        <v>145</v>
      </c>
      <c r="B333" s="57">
        <v>44833</v>
      </c>
      <c r="C333" s="56">
        <v>750</v>
      </c>
      <c r="D333">
        <v>45</v>
      </c>
    </row>
    <row r="334" spans="1:4" x14ac:dyDescent="0.25">
      <c r="A334" t="s">
        <v>146</v>
      </c>
      <c r="B334" s="57">
        <v>44770</v>
      </c>
      <c r="C334" s="56">
        <v>9750</v>
      </c>
      <c r="D334">
        <v>143</v>
      </c>
    </row>
    <row r="335" spans="1:4" x14ac:dyDescent="0.25">
      <c r="A335" t="s">
        <v>146</v>
      </c>
      <c r="B335" s="57">
        <v>44798</v>
      </c>
      <c r="C335" s="56">
        <v>9750</v>
      </c>
      <c r="D335">
        <v>143</v>
      </c>
    </row>
    <row r="336" spans="1:4" x14ac:dyDescent="0.25">
      <c r="A336" t="s">
        <v>146</v>
      </c>
      <c r="B336" s="57">
        <v>44833</v>
      </c>
      <c r="C336" s="56">
        <v>9750</v>
      </c>
      <c r="D336">
        <v>143</v>
      </c>
    </row>
    <row r="337" spans="1:4" x14ac:dyDescent="0.25">
      <c r="A337" t="s">
        <v>147</v>
      </c>
      <c r="B337" s="57">
        <v>44770</v>
      </c>
      <c r="C337" s="56">
        <v>650</v>
      </c>
      <c r="D337">
        <v>90</v>
      </c>
    </row>
    <row r="338" spans="1:4" x14ac:dyDescent="0.25">
      <c r="A338" t="s">
        <v>147</v>
      </c>
      <c r="B338" s="57">
        <v>44798</v>
      </c>
      <c r="C338" s="56">
        <v>650</v>
      </c>
      <c r="D338">
        <v>90</v>
      </c>
    </row>
    <row r="339" spans="1:4" x14ac:dyDescent="0.25">
      <c r="A339" t="s">
        <v>147</v>
      </c>
      <c r="B339" s="57">
        <v>44833</v>
      </c>
      <c r="C339" s="56">
        <v>650</v>
      </c>
      <c r="D339">
        <v>90</v>
      </c>
    </row>
    <row r="340" spans="1:4" x14ac:dyDescent="0.25">
      <c r="A340" t="s">
        <v>148</v>
      </c>
      <c r="B340" s="57">
        <v>44770</v>
      </c>
      <c r="C340" s="56">
        <v>875</v>
      </c>
      <c r="D340">
        <v>68</v>
      </c>
    </row>
    <row r="341" spans="1:4" x14ac:dyDescent="0.25">
      <c r="A341" t="s">
        <v>148</v>
      </c>
      <c r="B341" s="57">
        <v>44798</v>
      </c>
      <c r="C341" s="56">
        <v>875</v>
      </c>
      <c r="D341">
        <v>68</v>
      </c>
    </row>
    <row r="342" spans="1:4" x14ac:dyDescent="0.25">
      <c r="A342" t="s">
        <v>148</v>
      </c>
      <c r="B342" s="57">
        <v>44833</v>
      </c>
      <c r="C342" s="56">
        <v>875</v>
      </c>
      <c r="D342">
        <v>68</v>
      </c>
    </row>
    <row r="343" spans="1:4" x14ac:dyDescent="0.25">
      <c r="A343" t="s">
        <v>149</v>
      </c>
      <c r="B343" s="57">
        <v>44770</v>
      </c>
      <c r="C343" s="56">
        <v>3200</v>
      </c>
      <c r="D343">
        <v>98</v>
      </c>
    </row>
    <row r="344" spans="1:4" x14ac:dyDescent="0.25">
      <c r="A344" t="s">
        <v>149</v>
      </c>
      <c r="B344" s="57">
        <v>44798</v>
      </c>
      <c r="C344" s="56">
        <v>3200</v>
      </c>
      <c r="D344">
        <v>98</v>
      </c>
    </row>
    <row r="345" spans="1:4" x14ac:dyDescent="0.25">
      <c r="A345" t="s">
        <v>149</v>
      </c>
      <c r="B345" s="57">
        <v>44833</v>
      </c>
      <c r="C345" s="56">
        <v>3200</v>
      </c>
      <c r="D345">
        <v>98</v>
      </c>
    </row>
    <row r="346" spans="1:4" x14ac:dyDescent="0.25">
      <c r="A346" t="s">
        <v>150</v>
      </c>
      <c r="B346" s="57">
        <v>44770</v>
      </c>
      <c r="C346" s="56">
        <v>1250</v>
      </c>
      <c r="D346">
        <v>61</v>
      </c>
    </row>
    <row r="347" spans="1:4" x14ac:dyDescent="0.25">
      <c r="A347" t="s">
        <v>150</v>
      </c>
      <c r="B347" s="57">
        <v>44798</v>
      </c>
      <c r="C347" s="56">
        <v>1250</v>
      </c>
      <c r="D347">
        <v>61</v>
      </c>
    </row>
    <row r="348" spans="1:4" x14ac:dyDescent="0.25">
      <c r="A348" t="s">
        <v>150</v>
      </c>
      <c r="B348" s="57">
        <v>44833</v>
      </c>
      <c r="C348" s="56">
        <v>1250</v>
      </c>
      <c r="D348">
        <v>61</v>
      </c>
    </row>
    <row r="349" spans="1:4" x14ac:dyDescent="0.25">
      <c r="A349" t="s">
        <v>151</v>
      </c>
      <c r="B349" s="57">
        <v>44770</v>
      </c>
      <c r="C349" s="56">
        <v>250</v>
      </c>
      <c r="D349">
        <v>54</v>
      </c>
    </row>
    <row r="350" spans="1:4" x14ac:dyDescent="0.25">
      <c r="A350" t="s">
        <v>151</v>
      </c>
      <c r="B350" s="57">
        <v>44798</v>
      </c>
      <c r="C350" s="56">
        <v>250</v>
      </c>
      <c r="D350">
        <v>54</v>
      </c>
    </row>
    <row r="351" spans="1:4" x14ac:dyDescent="0.25">
      <c r="A351" t="s">
        <v>151</v>
      </c>
      <c r="B351" s="57">
        <v>44833</v>
      </c>
      <c r="C351" s="56">
        <v>250</v>
      </c>
      <c r="D351">
        <v>54</v>
      </c>
    </row>
    <row r="352" spans="1:4" x14ac:dyDescent="0.25">
      <c r="A352" t="s">
        <v>152</v>
      </c>
      <c r="B352" s="57">
        <v>44770</v>
      </c>
      <c r="C352" s="56">
        <v>1350</v>
      </c>
      <c r="D352">
        <v>73</v>
      </c>
    </row>
    <row r="353" spans="1:4" x14ac:dyDescent="0.25">
      <c r="A353" t="s">
        <v>152</v>
      </c>
      <c r="B353" s="57">
        <v>44798</v>
      </c>
      <c r="C353" s="56">
        <v>1350</v>
      </c>
      <c r="D353">
        <v>73</v>
      </c>
    </row>
    <row r="354" spans="1:4" x14ac:dyDescent="0.25">
      <c r="A354" t="s">
        <v>152</v>
      </c>
      <c r="B354" s="57">
        <v>44833</v>
      </c>
      <c r="C354" s="56">
        <v>1350</v>
      </c>
      <c r="D354">
        <v>73</v>
      </c>
    </row>
    <row r="355" spans="1:4" x14ac:dyDescent="0.25">
      <c r="A355" t="s">
        <v>153</v>
      </c>
      <c r="B355" s="57">
        <v>44770</v>
      </c>
      <c r="C355" s="56">
        <v>1250</v>
      </c>
      <c r="D355">
        <v>54</v>
      </c>
    </row>
    <row r="356" spans="1:4" x14ac:dyDescent="0.25">
      <c r="A356" t="s">
        <v>153</v>
      </c>
      <c r="B356" s="57">
        <v>44798</v>
      </c>
      <c r="C356" s="56">
        <v>1250</v>
      </c>
      <c r="D356">
        <v>54</v>
      </c>
    </row>
    <row r="357" spans="1:4" x14ac:dyDescent="0.25">
      <c r="A357" t="s">
        <v>153</v>
      </c>
      <c r="B357" s="57">
        <v>44833</v>
      </c>
      <c r="C357" s="56">
        <v>1250</v>
      </c>
      <c r="D357">
        <v>54</v>
      </c>
    </row>
    <row r="358" spans="1:4" x14ac:dyDescent="0.25">
      <c r="A358" t="s">
        <v>154</v>
      </c>
      <c r="B358" s="57">
        <v>44770</v>
      </c>
      <c r="C358" s="56">
        <v>400</v>
      </c>
      <c r="D358">
        <v>88</v>
      </c>
    </row>
    <row r="359" spans="1:4" x14ac:dyDescent="0.25">
      <c r="A359" t="s">
        <v>154</v>
      </c>
      <c r="B359" s="57">
        <v>44798</v>
      </c>
      <c r="C359" s="56">
        <v>400</v>
      </c>
      <c r="D359">
        <v>88</v>
      </c>
    </row>
    <row r="360" spans="1:4" x14ac:dyDescent="0.25">
      <c r="A360" t="s">
        <v>154</v>
      </c>
      <c r="B360" s="57">
        <v>44833</v>
      </c>
      <c r="C360" s="56">
        <v>400</v>
      </c>
      <c r="D360">
        <v>88</v>
      </c>
    </row>
    <row r="361" spans="1:4" x14ac:dyDescent="0.25">
      <c r="A361" t="s">
        <v>155</v>
      </c>
      <c r="B361" s="57">
        <v>44770</v>
      </c>
      <c r="C361" s="56">
        <v>8924</v>
      </c>
      <c r="D361">
        <v>76</v>
      </c>
    </row>
    <row r="362" spans="1:4" x14ac:dyDescent="0.25">
      <c r="A362" t="s">
        <v>155</v>
      </c>
      <c r="B362" s="57">
        <v>44798</v>
      </c>
      <c r="C362" s="56">
        <v>8924</v>
      </c>
      <c r="D362">
        <v>76</v>
      </c>
    </row>
    <row r="363" spans="1:4" x14ac:dyDescent="0.25">
      <c r="A363" t="s">
        <v>155</v>
      </c>
      <c r="B363" s="57">
        <v>44833</v>
      </c>
      <c r="C363" s="56">
        <v>8924</v>
      </c>
      <c r="D363">
        <v>76</v>
      </c>
    </row>
    <row r="364" spans="1:4" x14ac:dyDescent="0.25">
      <c r="A364" t="s">
        <v>156</v>
      </c>
      <c r="B364" s="57">
        <v>44770</v>
      </c>
      <c r="C364" s="56">
        <v>250</v>
      </c>
      <c r="D364">
        <v>62</v>
      </c>
    </row>
    <row r="365" spans="1:4" x14ac:dyDescent="0.25">
      <c r="A365" t="s">
        <v>156</v>
      </c>
      <c r="B365" s="57">
        <v>44798</v>
      </c>
      <c r="C365" s="56">
        <v>250</v>
      </c>
      <c r="D365">
        <v>62</v>
      </c>
    </row>
    <row r="366" spans="1:4" x14ac:dyDescent="0.25">
      <c r="A366" t="s">
        <v>156</v>
      </c>
      <c r="B366" s="57">
        <v>44833</v>
      </c>
      <c r="C366" s="56">
        <v>250</v>
      </c>
      <c r="D366">
        <v>62</v>
      </c>
    </row>
    <row r="367" spans="1:4" x14ac:dyDescent="0.25">
      <c r="A367" t="s">
        <v>157</v>
      </c>
      <c r="B367" s="57">
        <v>44770</v>
      </c>
      <c r="C367" s="56">
        <v>900</v>
      </c>
      <c r="D367">
        <v>64</v>
      </c>
    </row>
    <row r="368" spans="1:4" x14ac:dyDescent="0.25">
      <c r="A368" t="s">
        <v>157</v>
      </c>
      <c r="B368" s="57">
        <v>44798</v>
      </c>
      <c r="C368" s="56">
        <v>900</v>
      </c>
      <c r="D368">
        <v>64</v>
      </c>
    </row>
    <row r="369" spans="1:4" x14ac:dyDescent="0.25">
      <c r="A369" t="s">
        <v>157</v>
      </c>
      <c r="B369" s="57">
        <v>44833</v>
      </c>
      <c r="C369" s="56">
        <v>900</v>
      </c>
      <c r="D369">
        <v>64</v>
      </c>
    </row>
    <row r="370" spans="1:4" x14ac:dyDescent="0.25">
      <c r="A370" t="s">
        <v>158</v>
      </c>
      <c r="B370" s="57">
        <v>44770</v>
      </c>
      <c r="C370" s="56">
        <v>2000</v>
      </c>
      <c r="D370">
        <v>76</v>
      </c>
    </row>
    <row r="371" spans="1:4" x14ac:dyDescent="0.25">
      <c r="A371" t="s">
        <v>158</v>
      </c>
      <c r="B371" s="57">
        <v>44798</v>
      </c>
      <c r="C371" s="56">
        <v>2000</v>
      </c>
      <c r="D371">
        <v>76</v>
      </c>
    </row>
    <row r="372" spans="1:4" x14ac:dyDescent="0.25">
      <c r="A372" t="s">
        <v>158</v>
      </c>
      <c r="B372" s="57">
        <v>44833</v>
      </c>
      <c r="C372" s="56">
        <v>2000</v>
      </c>
      <c r="D372">
        <v>76</v>
      </c>
    </row>
    <row r="373" spans="1:4" x14ac:dyDescent="0.25">
      <c r="A373" t="s">
        <v>159</v>
      </c>
      <c r="B373" s="57">
        <v>44770</v>
      </c>
      <c r="C373" s="56">
        <v>300</v>
      </c>
      <c r="D373">
        <v>85</v>
      </c>
    </row>
    <row r="374" spans="1:4" x14ac:dyDescent="0.25">
      <c r="A374" t="s">
        <v>159</v>
      </c>
      <c r="B374" s="57">
        <v>44798</v>
      </c>
      <c r="C374" s="56">
        <v>300</v>
      </c>
      <c r="D374">
        <v>85</v>
      </c>
    </row>
    <row r="375" spans="1:4" x14ac:dyDescent="0.25">
      <c r="A375" t="s">
        <v>159</v>
      </c>
      <c r="B375" s="57">
        <v>44833</v>
      </c>
      <c r="C375" s="56">
        <v>300</v>
      </c>
      <c r="D375">
        <v>85</v>
      </c>
    </row>
    <row r="376" spans="1:4" x14ac:dyDescent="0.25">
      <c r="A376" t="s">
        <v>160</v>
      </c>
      <c r="B376" s="57">
        <v>44770</v>
      </c>
      <c r="C376" s="56">
        <v>150</v>
      </c>
      <c r="D376">
        <v>60</v>
      </c>
    </row>
    <row r="377" spans="1:4" x14ac:dyDescent="0.25">
      <c r="A377" t="s">
        <v>160</v>
      </c>
      <c r="B377" s="57">
        <v>44798</v>
      </c>
      <c r="C377" s="56">
        <v>150</v>
      </c>
      <c r="D377">
        <v>60</v>
      </c>
    </row>
    <row r="378" spans="1:4" x14ac:dyDescent="0.25">
      <c r="A378" t="s">
        <v>160</v>
      </c>
      <c r="B378" s="57">
        <v>44833</v>
      </c>
      <c r="C378" s="56">
        <v>150</v>
      </c>
      <c r="D378">
        <v>60</v>
      </c>
    </row>
    <row r="379" spans="1:4" x14ac:dyDescent="0.25">
      <c r="A379" t="s">
        <v>161</v>
      </c>
      <c r="B379" s="57">
        <v>44770</v>
      </c>
      <c r="C379" s="56">
        <v>200</v>
      </c>
      <c r="D379">
        <v>81</v>
      </c>
    </row>
    <row r="380" spans="1:4" x14ac:dyDescent="0.25">
      <c r="A380" t="s">
        <v>161</v>
      </c>
      <c r="B380" s="57">
        <v>44798</v>
      </c>
      <c r="C380" s="56">
        <v>200</v>
      </c>
      <c r="D380">
        <v>81</v>
      </c>
    </row>
    <row r="381" spans="1:4" x14ac:dyDescent="0.25">
      <c r="A381" t="s">
        <v>161</v>
      </c>
      <c r="B381" s="57">
        <v>44833</v>
      </c>
      <c r="C381" s="56">
        <v>200</v>
      </c>
      <c r="D381">
        <v>81</v>
      </c>
    </row>
    <row r="382" spans="1:4" x14ac:dyDescent="0.25">
      <c r="A382" t="s">
        <v>162</v>
      </c>
      <c r="B382" s="57">
        <v>44770</v>
      </c>
      <c r="C382" s="56">
        <v>850</v>
      </c>
      <c r="D382">
        <v>77</v>
      </c>
    </row>
    <row r="383" spans="1:4" x14ac:dyDescent="0.25">
      <c r="A383" t="s">
        <v>162</v>
      </c>
      <c r="B383" s="57">
        <v>44798</v>
      </c>
      <c r="C383" s="56">
        <v>850</v>
      </c>
      <c r="D383">
        <v>77</v>
      </c>
    </row>
    <row r="384" spans="1:4" x14ac:dyDescent="0.25">
      <c r="A384" t="s">
        <v>162</v>
      </c>
      <c r="B384" s="57">
        <v>44833</v>
      </c>
      <c r="C384" s="56">
        <v>850</v>
      </c>
      <c r="D384">
        <v>77</v>
      </c>
    </row>
    <row r="385" spans="1:4" x14ac:dyDescent="0.25">
      <c r="A385" t="s">
        <v>163</v>
      </c>
      <c r="B385" s="57">
        <v>44770</v>
      </c>
      <c r="C385" s="56">
        <v>700</v>
      </c>
      <c r="D385">
        <v>86</v>
      </c>
    </row>
    <row r="386" spans="1:4" x14ac:dyDescent="0.25">
      <c r="A386" t="s">
        <v>163</v>
      </c>
      <c r="B386" s="57">
        <v>44798</v>
      </c>
      <c r="C386" s="56">
        <v>700</v>
      </c>
      <c r="D386">
        <v>86</v>
      </c>
    </row>
    <row r="387" spans="1:4" x14ac:dyDescent="0.25">
      <c r="A387" t="s">
        <v>163</v>
      </c>
      <c r="B387" s="57">
        <v>44833</v>
      </c>
      <c r="C387" s="56">
        <v>700</v>
      </c>
      <c r="D387">
        <v>86</v>
      </c>
    </row>
    <row r="388" spans="1:4" x14ac:dyDescent="0.25">
      <c r="A388" t="s">
        <v>164</v>
      </c>
      <c r="B388" s="57">
        <v>44770</v>
      </c>
      <c r="C388" s="56">
        <v>4000</v>
      </c>
      <c r="D388">
        <v>71</v>
      </c>
    </row>
    <row r="389" spans="1:4" x14ac:dyDescent="0.25">
      <c r="A389" t="s">
        <v>164</v>
      </c>
      <c r="B389" s="57">
        <v>44798</v>
      </c>
      <c r="C389" s="56">
        <v>4000</v>
      </c>
      <c r="D389">
        <v>71</v>
      </c>
    </row>
    <row r="390" spans="1:4" x14ac:dyDescent="0.25">
      <c r="A390" t="s">
        <v>164</v>
      </c>
      <c r="B390" s="57">
        <v>44833</v>
      </c>
      <c r="C390" s="56">
        <v>4000</v>
      </c>
      <c r="D390">
        <v>71</v>
      </c>
    </row>
    <row r="391" spans="1:4" x14ac:dyDescent="0.25">
      <c r="A391" t="s">
        <v>165</v>
      </c>
      <c r="B391" s="57">
        <v>44770</v>
      </c>
      <c r="C391" s="56">
        <v>6000</v>
      </c>
      <c r="D391">
        <v>113</v>
      </c>
    </row>
    <row r="392" spans="1:4" x14ac:dyDescent="0.25">
      <c r="A392" t="s">
        <v>165</v>
      </c>
      <c r="B392" s="57">
        <v>44798</v>
      </c>
      <c r="C392" s="56">
        <v>6000</v>
      </c>
      <c r="D392">
        <v>113</v>
      </c>
    </row>
    <row r="393" spans="1:4" x14ac:dyDescent="0.25">
      <c r="A393" t="s">
        <v>165</v>
      </c>
      <c r="B393" s="57">
        <v>44833</v>
      </c>
      <c r="C393" s="56">
        <v>6000</v>
      </c>
      <c r="D393">
        <v>113</v>
      </c>
    </row>
    <row r="394" spans="1:4" x14ac:dyDescent="0.25">
      <c r="A394" t="s">
        <v>166</v>
      </c>
      <c r="B394" s="57">
        <v>44770</v>
      </c>
      <c r="C394" s="56">
        <v>1200</v>
      </c>
      <c r="D394">
        <v>95</v>
      </c>
    </row>
    <row r="395" spans="1:4" x14ac:dyDescent="0.25">
      <c r="A395" t="s">
        <v>166</v>
      </c>
      <c r="B395" s="57">
        <v>44798</v>
      </c>
      <c r="C395" s="56">
        <v>1200</v>
      </c>
      <c r="D395">
        <v>95</v>
      </c>
    </row>
    <row r="396" spans="1:4" x14ac:dyDescent="0.25">
      <c r="A396" t="s">
        <v>166</v>
      </c>
      <c r="B396" s="57">
        <v>44833</v>
      </c>
      <c r="C396" s="56">
        <v>1200</v>
      </c>
      <c r="D396">
        <v>95</v>
      </c>
    </row>
    <row r="397" spans="1:4" x14ac:dyDescent="0.25">
      <c r="A397" t="s">
        <v>167</v>
      </c>
      <c r="B397" s="57">
        <v>44770</v>
      </c>
      <c r="C397" s="56">
        <v>100</v>
      </c>
      <c r="D397">
        <v>78</v>
      </c>
    </row>
    <row r="398" spans="1:4" x14ac:dyDescent="0.25">
      <c r="A398" t="s">
        <v>167</v>
      </c>
      <c r="B398" s="57">
        <v>44798</v>
      </c>
      <c r="C398" s="56">
        <v>100</v>
      </c>
      <c r="D398">
        <v>78</v>
      </c>
    </row>
    <row r="399" spans="1:4" x14ac:dyDescent="0.25">
      <c r="A399" t="s">
        <v>167</v>
      </c>
      <c r="B399" s="57">
        <v>44833</v>
      </c>
      <c r="C399" s="56">
        <v>100</v>
      </c>
      <c r="D399">
        <v>78</v>
      </c>
    </row>
    <row r="400" spans="1:4" x14ac:dyDescent="0.25">
      <c r="A400" t="s">
        <v>168</v>
      </c>
      <c r="B400" s="57">
        <v>44770</v>
      </c>
      <c r="C400" s="56">
        <v>625</v>
      </c>
      <c r="D400">
        <v>86</v>
      </c>
    </row>
    <row r="401" spans="1:4" x14ac:dyDescent="0.25">
      <c r="A401" t="s">
        <v>168</v>
      </c>
      <c r="B401" s="57">
        <v>44798</v>
      </c>
      <c r="C401" s="56">
        <v>625</v>
      </c>
      <c r="D401">
        <v>86</v>
      </c>
    </row>
    <row r="402" spans="1:4" x14ac:dyDescent="0.25">
      <c r="A402" t="s">
        <v>168</v>
      </c>
      <c r="B402" s="57">
        <v>44833</v>
      </c>
      <c r="C402" s="56">
        <v>625</v>
      </c>
      <c r="D402">
        <v>86</v>
      </c>
    </row>
    <row r="403" spans="1:4" x14ac:dyDescent="0.25">
      <c r="A403" t="s">
        <v>169</v>
      </c>
      <c r="B403" s="57">
        <v>44770</v>
      </c>
      <c r="C403" s="56">
        <v>400</v>
      </c>
      <c r="D403">
        <v>71</v>
      </c>
    </row>
    <row r="404" spans="1:4" x14ac:dyDescent="0.25">
      <c r="A404" t="s">
        <v>169</v>
      </c>
      <c r="B404" s="57">
        <v>44798</v>
      </c>
      <c r="C404" s="56">
        <v>400</v>
      </c>
      <c r="D404">
        <v>71</v>
      </c>
    </row>
    <row r="405" spans="1:4" x14ac:dyDescent="0.25">
      <c r="A405" t="s">
        <v>169</v>
      </c>
      <c r="B405" s="57">
        <v>44833</v>
      </c>
      <c r="C405" s="56">
        <v>400</v>
      </c>
      <c r="D405">
        <v>71</v>
      </c>
    </row>
    <row r="406" spans="1:4" x14ac:dyDescent="0.25">
      <c r="A406" t="s">
        <v>170</v>
      </c>
      <c r="B406" s="57">
        <v>44770</v>
      </c>
      <c r="C406" s="56">
        <v>300</v>
      </c>
      <c r="D406">
        <v>97</v>
      </c>
    </row>
    <row r="407" spans="1:4" x14ac:dyDescent="0.25">
      <c r="A407" t="s">
        <v>170</v>
      </c>
      <c r="B407" s="57">
        <v>44798</v>
      </c>
      <c r="C407" s="56">
        <v>300</v>
      </c>
      <c r="D407">
        <v>97</v>
      </c>
    </row>
    <row r="408" spans="1:4" x14ac:dyDescent="0.25">
      <c r="A408" t="s">
        <v>170</v>
      </c>
      <c r="B408" s="57">
        <v>44833</v>
      </c>
      <c r="C408" s="56">
        <v>300</v>
      </c>
      <c r="D408">
        <v>97</v>
      </c>
    </row>
    <row r="409" spans="1:4" x14ac:dyDescent="0.25">
      <c r="A409" t="s">
        <v>171</v>
      </c>
      <c r="B409" s="57">
        <v>44770</v>
      </c>
      <c r="C409" s="56">
        <v>650</v>
      </c>
      <c r="D409">
        <v>71</v>
      </c>
    </row>
    <row r="410" spans="1:4" x14ac:dyDescent="0.25">
      <c r="A410" t="s">
        <v>171</v>
      </c>
      <c r="B410" s="57">
        <v>44798</v>
      </c>
      <c r="C410" s="56">
        <v>650</v>
      </c>
      <c r="D410">
        <v>71</v>
      </c>
    </row>
    <row r="411" spans="1:4" x14ac:dyDescent="0.25">
      <c r="A411" t="s">
        <v>171</v>
      </c>
      <c r="B411" s="57">
        <v>44833</v>
      </c>
      <c r="C411" s="56">
        <v>650</v>
      </c>
      <c r="D411">
        <v>71</v>
      </c>
    </row>
    <row r="412" spans="1:4" x14ac:dyDescent="0.25">
      <c r="A412" t="s">
        <v>172</v>
      </c>
      <c r="B412" s="57">
        <v>44770</v>
      </c>
      <c r="C412" s="56">
        <v>800</v>
      </c>
      <c r="D412">
        <v>76</v>
      </c>
    </row>
    <row r="413" spans="1:4" x14ac:dyDescent="0.25">
      <c r="A413" t="s">
        <v>172</v>
      </c>
      <c r="B413" s="57">
        <v>44798</v>
      </c>
      <c r="C413" s="56">
        <v>800</v>
      </c>
      <c r="D413">
        <v>76</v>
      </c>
    </row>
    <row r="414" spans="1:4" x14ac:dyDescent="0.25">
      <c r="A414" t="s">
        <v>172</v>
      </c>
      <c r="B414" s="57">
        <v>44833</v>
      </c>
      <c r="C414" s="56">
        <v>800</v>
      </c>
      <c r="D414">
        <v>76</v>
      </c>
    </row>
    <row r="415" spans="1:4" x14ac:dyDescent="0.25">
      <c r="A415" t="s">
        <v>173</v>
      </c>
      <c r="B415" s="57">
        <v>44761</v>
      </c>
      <c r="C415" s="56">
        <v>75</v>
      </c>
      <c r="D415">
        <v>127</v>
      </c>
    </row>
    <row r="416" spans="1:4" x14ac:dyDescent="0.25">
      <c r="A416" t="s">
        <v>173</v>
      </c>
      <c r="B416" s="57">
        <v>44768</v>
      </c>
      <c r="C416" s="56">
        <v>75</v>
      </c>
      <c r="D416">
        <v>127</v>
      </c>
    </row>
    <row r="417" spans="1:4" x14ac:dyDescent="0.25">
      <c r="A417" t="s">
        <v>173</v>
      </c>
      <c r="B417" s="57">
        <v>44775</v>
      </c>
      <c r="C417" s="56">
        <v>75</v>
      </c>
      <c r="D417">
        <v>127</v>
      </c>
    </row>
    <row r="418" spans="1:4" x14ac:dyDescent="0.25">
      <c r="A418" t="s">
        <v>173</v>
      </c>
      <c r="B418" s="57">
        <v>44781</v>
      </c>
      <c r="C418" s="56">
        <v>75</v>
      </c>
      <c r="D418">
        <v>127</v>
      </c>
    </row>
    <row r="419" spans="1:4" x14ac:dyDescent="0.25">
      <c r="A419" t="s">
        <v>173</v>
      </c>
      <c r="B419" s="57">
        <v>44789</v>
      </c>
      <c r="C419" s="56">
        <v>75</v>
      </c>
      <c r="D419">
        <v>127</v>
      </c>
    </row>
    <row r="420" spans="1:4" x14ac:dyDescent="0.25">
      <c r="A420" t="s">
        <v>173</v>
      </c>
      <c r="B420" s="57">
        <v>44796</v>
      </c>
      <c r="C420" s="56">
        <v>75</v>
      </c>
      <c r="D420">
        <v>127</v>
      </c>
    </row>
    <row r="421" spans="1:4" x14ac:dyDescent="0.25">
      <c r="A421" t="s">
        <v>173</v>
      </c>
      <c r="B421" s="57">
        <v>44803</v>
      </c>
      <c r="C421" s="56">
        <v>75</v>
      </c>
      <c r="D421">
        <v>127</v>
      </c>
    </row>
    <row r="422" spans="1:4" x14ac:dyDescent="0.25">
      <c r="A422" t="s">
        <v>173</v>
      </c>
      <c r="B422" s="57">
        <v>44810</v>
      </c>
      <c r="C422" s="56">
        <v>75</v>
      </c>
      <c r="D422">
        <v>127</v>
      </c>
    </row>
    <row r="423" spans="1:4" x14ac:dyDescent="0.25">
      <c r="A423" t="s">
        <v>173</v>
      </c>
      <c r="B423" s="57">
        <v>44817</v>
      </c>
      <c r="C423" s="56">
        <v>75</v>
      </c>
      <c r="D423">
        <v>127</v>
      </c>
    </row>
    <row r="424" spans="1:4" x14ac:dyDescent="0.25">
      <c r="A424" t="s">
        <v>173</v>
      </c>
      <c r="B424" s="57">
        <v>44831</v>
      </c>
      <c r="C424" s="56">
        <v>75</v>
      </c>
      <c r="D424">
        <v>127</v>
      </c>
    </row>
    <row r="425" spans="1:4" x14ac:dyDescent="0.25">
      <c r="A425" t="s">
        <v>174</v>
      </c>
      <c r="B425" s="57">
        <v>44770</v>
      </c>
      <c r="C425" s="56">
        <v>200</v>
      </c>
      <c r="D425">
        <v>67</v>
      </c>
    </row>
    <row r="426" spans="1:4" x14ac:dyDescent="0.25">
      <c r="A426" t="s">
        <v>174</v>
      </c>
      <c r="B426" s="57">
        <v>44798</v>
      </c>
      <c r="C426" s="56">
        <v>200</v>
      </c>
      <c r="D426">
        <v>67</v>
      </c>
    </row>
    <row r="427" spans="1:4" x14ac:dyDescent="0.25">
      <c r="A427" t="s">
        <v>174</v>
      </c>
      <c r="B427" s="57">
        <v>44833</v>
      </c>
      <c r="C427" s="56">
        <v>200</v>
      </c>
      <c r="D427">
        <v>67</v>
      </c>
    </row>
    <row r="428" spans="1:4" x14ac:dyDescent="0.25">
      <c r="A428" t="s">
        <v>175</v>
      </c>
      <c r="B428" s="57">
        <v>44770</v>
      </c>
      <c r="C428" s="56">
        <v>4500</v>
      </c>
      <c r="D428">
        <v>55</v>
      </c>
    </row>
    <row r="429" spans="1:4" x14ac:dyDescent="0.25">
      <c r="A429" t="s">
        <v>175</v>
      </c>
      <c r="B429" s="57">
        <v>44798</v>
      </c>
      <c r="C429" s="56">
        <v>4500</v>
      </c>
      <c r="D429">
        <v>55</v>
      </c>
    </row>
    <row r="430" spans="1:4" x14ac:dyDescent="0.25">
      <c r="A430" t="s">
        <v>175</v>
      </c>
      <c r="B430" s="57">
        <v>44833</v>
      </c>
      <c r="C430" s="56">
        <v>4500</v>
      </c>
      <c r="D430">
        <v>55</v>
      </c>
    </row>
    <row r="431" spans="1:4" x14ac:dyDescent="0.25">
      <c r="A431" t="s">
        <v>176</v>
      </c>
      <c r="B431" s="57">
        <v>44770</v>
      </c>
      <c r="C431" s="56">
        <v>175</v>
      </c>
      <c r="D431">
        <v>66</v>
      </c>
    </row>
    <row r="432" spans="1:4" x14ac:dyDescent="0.25">
      <c r="A432" t="s">
        <v>176</v>
      </c>
      <c r="B432" s="57">
        <v>44798</v>
      </c>
      <c r="C432" s="56">
        <v>175</v>
      </c>
      <c r="D432">
        <v>66</v>
      </c>
    </row>
    <row r="433" spans="1:4" x14ac:dyDescent="0.25">
      <c r="A433" t="s">
        <v>176</v>
      </c>
      <c r="B433" s="57">
        <v>44833</v>
      </c>
      <c r="C433" s="56">
        <v>175</v>
      </c>
      <c r="D433">
        <v>66</v>
      </c>
    </row>
    <row r="434" spans="1:4" x14ac:dyDescent="0.25">
      <c r="A434" t="s">
        <v>177</v>
      </c>
      <c r="B434" s="57">
        <v>44770</v>
      </c>
      <c r="C434" s="56">
        <v>10</v>
      </c>
      <c r="D434">
        <v>124</v>
      </c>
    </row>
    <row r="435" spans="1:4" x14ac:dyDescent="0.25">
      <c r="A435" t="s">
        <v>177</v>
      </c>
      <c r="B435" s="57">
        <v>44798</v>
      </c>
      <c r="C435" s="56">
        <v>10</v>
      </c>
      <c r="D435">
        <v>124</v>
      </c>
    </row>
    <row r="436" spans="1:4" x14ac:dyDescent="0.25">
      <c r="A436" t="s">
        <v>177</v>
      </c>
      <c r="B436" s="57">
        <v>44833</v>
      </c>
      <c r="C436" s="56">
        <v>10</v>
      </c>
      <c r="D436">
        <v>124</v>
      </c>
    </row>
    <row r="437" spans="1:4" x14ac:dyDescent="0.25">
      <c r="A437" t="s">
        <v>178</v>
      </c>
      <c r="B437" s="57">
        <v>44770</v>
      </c>
      <c r="C437" s="56">
        <v>375</v>
      </c>
      <c r="D437">
        <v>72</v>
      </c>
    </row>
    <row r="438" spans="1:4" x14ac:dyDescent="0.25">
      <c r="A438" t="s">
        <v>178</v>
      </c>
      <c r="B438" s="57">
        <v>44798</v>
      </c>
      <c r="C438" s="56">
        <v>375</v>
      </c>
      <c r="D438">
        <v>72</v>
      </c>
    </row>
    <row r="439" spans="1:4" x14ac:dyDescent="0.25">
      <c r="A439" t="s">
        <v>178</v>
      </c>
      <c r="B439" s="57">
        <v>44833</v>
      </c>
      <c r="C439" s="56">
        <v>375</v>
      </c>
      <c r="D439">
        <v>72</v>
      </c>
    </row>
    <row r="440" spans="1:4" x14ac:dyDescent="0.25">
      <c r="A440" t="s">
        <v>179</v>
      </c>
      <c r="B440" s="57">
        <v>44770</v>
      </c>
      <c r="C440" s="56">
        <v>1600</v>
      </c>
      <c r="D440">
        <v>65</v>
      </c>
    </row>
    <row r="441" spans="1:4" x14ac:dyDescent="0.25">
      <c r="A441" t="s">
        <v>179</v>
      </c>
      <c r="B441" s="57">
        <v>44798</v>
      </c>
      <c r="C441" s="56">
        <v>1600</v>
      </c>
      <c r="D441">
        <v>65</v>
      </c>
    </row>
    <row r="442" spans="1:4" x14ac:dyDescent="0.25">
      <c r="A442" t="s">
        <v>180</v>
      </c>
      <c r="B442" s="57">
        <v>44770</v>
      </c>
      <c r="C442" s="56">
        <v>4250</v>
      </c>
      <c r="D442">
        <v>53</v>
      </c>
    </row>
    <row r="443" spans="1:4" x14ac:dyDescent="0.25">
      <c r="A443" t="s">
        <v>180</v>
      </c>
      <c r="B443" s="57">
        <v>44798</v>
      </c>
      <c r="C443" s="56">
        <v>4250</v>
      </c>
      <c r="D443">
        <v>53</v>
      </c>
    </row>
    <row r="444" spans="1:4" x14ac:dyDescent="0.25">
      <c r="A444" t="s">
        <v>180</v>
      </c>
      <c r="B444" s="57">
        <v>44833</v>
      </c>
      <c r="C444" s="56">
        <v>4250</v>
      </c>
      <c r="D444">
        <v>53</v>
      </c>
    </row>
    <row r="445" spans="1:4" x14ac:dyDescent="0.25">
      <c r="A445" t="s">
        <v>181</v>
      </c>
      <c r="B445" s="57">
        <v>44770</v>
      </c>
      <c r="C445" s="56">
        <v>125</v>
      </c>
      <c r="D445">
        <v>50</v>
      </c>
    </row>
    <row r="446" spans="1:4" x14ac:dyDescent="0.25">
      <c r="A446" t="s">
        <v>181</v>
      </c>
      <c r="B446" s="57">
        <v>44798</v>
      </c>
      <c r="C446" s="56">
        <v>125</v>
      </c>
      <c r="D446">
        <v>50</v>
      </c>
    </row>
    <row r="447" spans="1:4" x14ac:dyDescent="0.25">
      <c r="A447" t="s">
        <v>181</v>
      </c>
      <c r="B447" s="57">
        <v>44833</v>
      </c>
      <c r="C447" s="56">
        <v>125</v>
      </c>
      <c r="D447">
        <v>50</v>
      </c>
    </row>
    <row r="448" spans="1:4" x14ac:dyDescent="0.25">
      <c r="A448" t="s">
        <v>182</v>
      </c>
      <c r="B448" s="57">
        <v>44770</v>
      </c>
      <c r="C448" s="56">
        <v>225</v>
      </c>
      <c r="D448">
        <v>69</v>
      </c>
    </row>
    <row r="449" spans="1:4" x14ac:dyDescent="0.25">
      <c r="A449" t="s">
        <v>182</v>
      </c>
      <c r="B449" s="57">
        <v>44798</v>
      </c>
      <c r="C449" s="56">
        <v>225</v>
      </c>
      <c r="D449">
        <v>69</v>
      </c>
    </row>
    <row r="450" spans="1:4" x14ac:dyDescent="0.25">
      <c r="A450" t="s">
        <v>182</v>
      </c>
      <c r="B450" s="57">
        <v>44833</v>
      </c>
      <c r="C450" s="56">
        <v>225</v>
      </c>
      <c r="D450">
        <v>69</v>
      </c>
    </row>
    <row r="451" spans="1:4" x14ac:dyDescent="0.25">
      <c r="A451" t="s">
        <v>183</v>
      </c>
      <c r="B451" s="57">
        <v>44770</v>
      </c>
      <c r="C451" s="56">
        <v>15000</v>
      </c>
      <c r="D451">
        <v>44</v>
      </c>
    </row>
    <row r="452" spans="1:4" x14ac:dyDescent="0.25">
      <c r="A452" t="s">
        <v>184</v>
      </c>
      <c r="B452" s="57">
        <v>44770</v>
      </c>
      <c r="C452" s="56">
        <v>40</v>
      </c>
      <c r="D452">
        <v>119</v>
      </c>
    </row>
    <row r="453" spans="1:4" x14ac:dyDescent="0.25">
      <c r="A453" t="s">
        <v>184</v>
      </c>
      <c r="B453" s="57">
        <v>44798</v>
      </c>
      <c r="C453" s="56">
        <v>40</v>
      </c>
      <c r="D453">
        <v>119</v>
      </c>
    </row>
    <row r="454" spans="1:4" x14ac:dyDescent="0.25">
      <c r="A454" t="s">
        <v>184</v>
      </c>
      <c r="B454" s="57">
        <v>44833</v>
      </c>
      <c r="C454" s="56">
        <v>40</v>
      </c>
      <c r="D454">
        <v>119</v>
      </c>
    </row>
    <row r="455" spans="1:4" x14ac:dyDescent="0.25">
      <c r="A455" t="s">
        <v>185</v>
      </c>
      <c r="B455" s="57">
        <v>44756</v>
      </c>
      <c r="C455" s="56">
        <v>50</v>
      </c>
      <c r="D455">
        <v>130</v>
      </c>
    </row>
    <row r="456" spans="1:4" x14ac:dyDescent="0.25">
      <c r="A456" t="s">
        <v>185</v>
      </c>
      <c r="B456" s="57">
        <v>44763</v>
      </c>
      <c r="C456" s="56">
        <v>50</v>
      </c>
      <c r="D456">
        <v>130</v>
      </c>
    </row>
    <row r="457" spans="1:4" x14ac:dyDescent="0.25">
      <c r="A457" t="s">
        <v>185</v>
      </c>
      <c r="B457" s="57">
        <v>44770</v>
      </c>
      <c r="C457" s="56">
        <v>50</v>
      </c>
      <c r="D457">
        <v>130</v>
      </c>
    </row>
    <row r="458" spans="1:4" x14ac:dyDescent="0.25">
      <c r="A458" t="s">
        <v>185</v>
      </c>
      <c r="B458" s="57">
        <v>44777</v>
      </c>
      <c r="C458" s="56">
        <v>50</v>
      </c>
      <c r="D458">
        <v>130</v>
      </c>
    </row>
    <row r="459" spans="1:4" x14ac:dyDescent="0.25">
      <c r="A459" t="s">
        <v>185</v>
      </c>
      <c r="B459" s="57">
        <v>44784</v>
      </c>
      <c r="C459" s="56">
        <v>50</v>
      </c>
      <c r="D459">
        <v>130</v>
      </c>
    </row>
    <row r="460" spans="1:4" x14ac:dyDescent="0.25">
      <c r="A460" t="s">
        <v>185</v>
      </c>
      <c r="B460" s="57">
        <v>44791</v>
      </c>
      <c r="C460" s="56">
        <v>50</v>
      </c>
      <c r="D460">
        <v>130</v>
      </c>
    </row>
    <row r="461" spans="1:4" x14ac:dyDescent="0.25">
      <c r="A461" t="s">
        <v>185</v>
      </c>
      <c r="B461" s="57">
        <v>44798</v>
      </c>
      <c r="C461" s="56">
        <v>50</v>
      </c>
      <c r="D461">
        <v>130</v>
      </c>
    </row>
    <row r="462" spans="1:4" x14ac:dyDescent="0.25">
      <c r="A462" t="s">
        <v>185</v>
      </c>
      <c r="B462" s="57">
        <v>44805</v>
      </c>
      <c r="C462" s="56">
        <v>50</v>
      </c>
      <c r="D462">
        <v>130</v>
      </c>
    </row>
    <row r="463" spans="1:4" x14ac:dyDescent="0.25">
      <c r="A463" t="s">
        <v>185</v>
      </c>
      <c r="B463" s="57">
        <v>44812</v>
      </c>
      <c r="C463" s="56">
        <v>50</v>
      </c>
      <c r="D463">
        <v>130</v>
      </c>
    </row>
    <row r="464" spans="1:4" x14ac:dyDescent="0.25">
      <c r="A464" t="s">
        <v>185</v>
      </c>
      <c r="B464" s="57">
        <v>44833</v>
      </c>
      <c r="C464" s="56">
        <v>50</v>
      </c>
      <c r="D464">
        <v>130</v>
      </c>
    </row>
    <row r="465" spans="1:4" x14ac:dyDescent="0.25">
      <c r="A465" t="s">
        <v>185</v>
      </c>
      <c r="B465" s="57">
        <v>44924</v>
      </c>
      <c r="C465" s="56">
        <v>50</v>
      </c>
      <c r="D465">
        <v>130</v>
      </c>
    </row>
    <row r="466" spans="1:4" x14ac:dyDescent="0.25">
      <c r="A466" t="s">
        <v>185</v>
      </c>
      <c r="B466" s="57">
        <v>45015</v>
      </c>
      <c r="C466" s="56">
        <v>50</v>
      </c>
      <c r="D466">
        <v>130</v>
      </c>
    </row>
    <row r="467" spans="1:4" x14ac:dyDescent="0.25">
      <c r="A467" t="s">
        <v>185</v>
      </c>
      <c r="B467" s="57">
        <v>45106</v>
      </c>
      <c r="C467" s="56">
        <v>50</v>
      </c>
      <c r="D467">
        <v>130</v>
      </c>
    </row>
    <row r="468" spans="1:4" x14ac:dyDescent="0.25">
      <c r="A468" t="s">
        <v>185</v>
      </c>
      <c r="B468" s="57">
        <v>45288</v>
      </c>
      <c r="C468" s="56">
        <v>50</v>
      </c>
      <c r="D468">
        <v>130</v>
      </c>
    </row>
    <row r="469" spans="1:4" x14ac:dyDescent="0.25">
      <c r="A469" t="s">
        <v>185</v>
      </c>
      <c r="B469" s="57">
        <v>45470</v>
      </c>
      <c r="C469" s="56">
        <v>50</v>
      </c>
      <c r="D469">
        <v>130</v>
      </c>
    </row>
    <row r="470" spans="1:4" x14ac:dyDescent="0.25">
      <c r="A470" t="s">
        <v>185</v>
      </c>
      <c r="B470" s="57">
        <v>45652</v>
      </c>
      <c r="C470" s="56">
        <v>50</v>
      </c>
      <c r="D470">
        <v>130</v>
      </c>
    </row>
    <row r="471" spans="1:4" x14ac:dyDescent="0.25">
      <c r="A471" t="s">
        <v>185</v>
      </c>
      <c r="B471" s="57">
        <v>45834</v>
      </c>
      <c r="C471" s="56">
        <v>50</v>
      </c>
      <c r="D471">
        <v>130</v>
      </c>
    </row>
    <row r="472" spans="1:4" x14ac:dyDescent="0.25">
      <c r="A472" t="s">
        <v>185</v>
      </c>
      <c r="B472" s="57">
        <v>46015</v>
      </c>
      <c r="C472" s="56">
        <v>50</v>
      </c>
      <c r="D472">
        <v>130</v>
      </c>
    </row>
    <row r="473" spans="1:4" x14ac:dyDescent="0.25">
      <c r="A473" t="s">
        <v>185</v>
      </c>
      <c r="B473" s="57">
        <v>46198</v>
      </c>
      <c r="C473" s="56">
        <v>50</v>
      </c>
      <c r="D473">
        <v>130</v>
      </c>
    </row>
    <row r="474" spans="1:4" x14ac:dyDescent="0.25">
      <c r="A474" t="s">
        <v>185</v>
      </c>
      <c r="B474" s="57">
        <v>46387</v>
      </c>
      <c r="C474" s="56">
        <v>50</v>
      </c>
      <c r="D474">
        <v>130</v>
      </c>
    </row>
    <row r="475" spans="1:4" x14ac:dyDescent="0.25">
      <c r="A475" t="s">
        <v>185</v>
      </c>
      <c r="B475" s="57">
        <v>46562</v>
      </c>
      <c r="C475" s="56">
        <v>50</v>
      </c>
      <c r="D475">
        <v>130</v>
      </c>
    </row>
    <row r="476" spans="1:4" x14ac:dyDescent="0.25">
      <c r="A476" t="s">
        <v>186</v>
      </c>
      <c r="B476" s="57">
        <v>44770</v>
      </c>
      <c r="C476" s="56">
        <v>3350</v>
      </c>
      <c r="D476">
        <v>73</v>
      </c>
    </row>
    <row r="477" spans="1:4" x14ac:dyDescent="0.25">
      <c r="A477" t="s">
        <v>186</v>
      </c>
      <c r="B477" s="57">
        <v>44798</v>
      </c>
      <c r="C477" s="56">
        <v>3350</v>
      </c>
      <c r="D477">
        <v>73</v>
      </c>
    </row>
    <row r="478" spans="1:4" x14ac:dyDescent="0.25">
      <c r="A478" t="s">
        <v>186</v>
      </c>
      <c r="B478" s="57">
        <v>44833</v>
      </c>
      <c r="C478" s="56">
        <v>3350</v>
      </c>
      <c r="D478">
        <v>73</v>
      </c>
    </row>
    <row r="479" spans="1:4" x14ac:dyDescent="0.25">
      <c r="A479" t="s">
        <v>187</v>
      </c>
      <c r="B479" s="57">
        <v>44770</v>
      </c>
      <c r="C479" s="56">
        <v>5700</v>
      </c>
      <c r="D479">
        <v>106</v>
      </c>
    </row>
    <row r="480" spans="1:4" x14ac:dyDescent="0.25">
      <c r="A480" t="s">
        <v>187</v>
      </c>
      <c r="B480" s="57">
        <v>44798</v>
      </c>
      <c r="C480" s="56">
        <v>5700</v>
      </c>
      <c r="D480">
        <v>106</v>
      </c>
    </row>
    <row r="481" spans="1:4" x14ac:dyDescent="0.25">
      <c r="A481" t="s">
        <v>187</v>
      </c>
      <c r="B481" s="57">
        <v>44833</v>
      </c>
      <c r="C481" s="56">
        <v>5700</v>
      </c>
      <c r="D481">
        <v>106</v>
      </c>
    </row>
    <row r="482" spans="1:4" x14ac:dyDescent="0.25">
      <c r="A482" t="s">
        <v>188</v>
      </c>
      <c r="B482" s="57">
        <v>44770</v>
      </c>
      <c r="C482" s="56">
        <v>700</v>
      </c>
      <c r="D482">
        <v>48</v>
      </c>
    </row>
    <row r="483" spans="1:4" x14ac:dyDescent="0.25">
      <c r="A483" t="s">
        <v>188</v>
      </c>
      <c r="B483" s="57">
        <v>44798</v>
      </c>
      <c r="C483" s="56">
        <v>700</v>
      </c>
      <c r="D483">
        <v>48</v>
      </c>
    </row>
    <row r="484" spans="1:4" x14ac:dyDescent="0.25">
      <c r="A484" t="s">
        <v>188</v>
      </c>
      <c r="B484" s="57">
        <v>44833</v>
      </c>
      <c r="C484" s="56">
        <v>700</v>
      </c>
      <c r="D484">
        <v>48</v>
      </c>
    </row>
    <row r="485" spans="1:4" x14ac:dyDescent="0.25">
      <c r="A485" t="s">
        <v>189</v>
      </c>
      <c r="B485" s="57">
        <v>44770</v>
      </c>
      <c r="C485" s="56">
        <v>200</v>
      </c>
      <c r="D485">
        <v>113</v>
      </c>
    </row>
    <row r="486" spans="1:4" x14ac:dyDescent="0.25">
      <c r="A486" t="s">
        <v>189</v>
      </c>
      <c r="B486" s="57">
        <v>44798</v>
      </c>
      <c r="C486" s="56">
        <v>200</v>
      </c>
      <c r="D486">
        <v>113</v>
      </c>
    </row>
    <row r="487" spans="1:4" x14ac:dyDescent="0.25">
      <c r="A487" t="s">
        <v>189</v>
      </c>
      <c r="B487" s="57">
        <v>44833</v>
      </c>
      <c r="C487" s="56">
        <v>200</v>
      </c>
      <c r="D487">
        <v>113</v>
      </c>
    </row>
    <row r="488" spans="1:4" x14ac:dyDescent="0.25">
      <c r="A488" t="s">
        <v>190</v>
      </c>
      <c r="B488" s="57">
        <v>44770</v>
      </c>
      <c r="C488" s="56">
        <v>3850</v>
      </c>
      <c r="D488">
        <v>73</v>
      </c>
    </row>
    <row r="489" spans="1:4" x14ac:dyDescent="0.25">
      <c r="A489" t="s">
        <v>190</v>
      </c>
      <c r="B489" s="57">
        <v>44798</v>
      </c>
      <c r="C489" s="56">
        <v>3850</v>
      </c>
      <c r="D489">
        <v>73</v>
      </c>
    </row>
    <row r="490" spans="1:4" x14ac:dyDescent="0.25">
      <c r="A490" t="s">
        <v>190</v>
      </c>
      <c r="B490" s="57">
        <v>44833</v>
      </c>
      <c r="C490" s="56">
        <v>3850</v>
      </c>
      <c r="D490">
        <v>73</v>
      </c>
    </row>
    <row r="491" spans="1:4" x14ac:dyDescent="0.25">
      <c r="A491" t="s">
        <v>191</v>
      </c>
      <c r="B491" s="57">
        <v>44770</v>
      </c>
      <c r="C491" s="56">
        <v>15</v>
      </c>
      <c r="D491">
        <v>83</v>
      </c>
    </row>
    <row r="492" spans="1:4" x14ac:dyDescent="0.25">
      <c r="A492" t="s">
        <v>191</v>
      </c>
      <c r="B492" s="57">
        <v>44798</v>
      </c>
      <c r="C492" s="56">
        <v>15</v>
      </c>
      <c r="D492">
        <v>83</v>
      </c>
    </row>
    <row r="493" spans="1:4" x14ac:dyDescent="0.25">
      <c r="A493" t="s">
        <v>191</v>
      </c>
      <c r="B493" s="57">
        <v>44833</v>
      </c>
      <c r="C493" s="56">
        <v>15</v>
      </c>
      <c r="D493">
        <v>83</v>
      </c>
    </row>
    <row r="494" spans="1:4" x14ac:dyDescent="0.25">
      <c r="A494" t="s">
        <v>192</v>
      </c>
      <c r="B494" s="57">
        <v>44770</v>
      </c>
      <c r="C494" s="56">
        <v>275</v>
      </c>
      <c r="D494">
        <v>103</v>
      </c>
    </row>
    <row r="495" spans="1:4" x14ac:dyDescent="0.25">
      <c r="A495" t="s">
        <v>192</v>
      </c>
      <c r="B495" s="57">
        <v>44798</v>
      </c>
      <c r="C495" s="56">
        <v>275</v>
      </c>
      <c r="D495">
        <v>103</v>
      </c>
    </row>
    <row r="496" spans="1:4" x14ac:dyDescent="0.25">
      <c r="A496" t="s">
        <v>192</v>
      </c>
      <c r="B496" s="57">
        <v>44833</v>
      </c>
      <c r="C496" s="56">
        <v>275</v>
      </c>
      <c r="D496">
        <v>103</v>
      </c>
    </row>
    <row r="497" spans="1:4" x14ac:dyDescent="0.25">
      <c r="A497" t="s">
        <v>193</v>
      </c>
      <c r="B497" s="57">
        <v>44770</v>
      </c>
      <c r="C497" s="56">
        <v>150</v>
      </c>
      <c r="D497">
        <v>79</v>
      </c>
    </row>
    <row r="498" spans="1:4" x14ac:dyDescent="0.25">
      <c r="A498" t="s">
        <v>193</v>
      </c>
      <c r="B498" s="57">
        <v>44798</v>
      </c>
      <c r="C498" s="56">
        <v>150</v>
      </c>
      <c r="D498">
        <v>79</v>
      </c>
    </row>
    <row r="499" spans="1:4" x14ac:dyDescent="0.25">
      <c r="A499" t="s">
        <v>193</v>
      </c>
      <c r="B499" s="57">
        <v>44833</v>
      </c>
      <c r="C499" s="56">
        <v>150</v>
      </c>
      <c r="D499">
        <v>79</v>
      </c>
    </row>
    <row r="500" spans="1:4" x14ac:dyDescent="0.25">
      <c r="A500" t="s">
        <v>194</v>
      </c>
      <c r="B500" s="57">
        <v>44770</v>
      </c>
      <c r="C500" s="56">
        <v>3000</v>
      </c>
      <c r="D500">
        <v>82</v>
      </c>
    </row>
    <row r="501" spans="1:4" x14ac:dyDescent="0.25">
      <c r="A501" t="s">
        <v>194</v>
      </c>
      <c r="B501" s="57">
        <v>44798</v>
      </c>
      <c r="C501" s="56">
        <v>3000</v>
      </c>
      <c r="D501">
        <v>82</v>
      </c>
    </row>
    <row r="502" spans="1:4" x14ac:dyDescent="0.25">
      <c r="A502" t="s">
        <v>194</v>
      </c>
      <c r="B502" s="57">
        <v>44833</v>
      </c>
      <c r="C502" s="56">
        <v>3000</v>
      </c>
      <c r="D502">
        <v>82</v>
      </c>
    </row>
    <row r="503" spans="1:4" x14ac:dyDescent="0.25">
      <c r="A503" t="s">
        <v>195</v>
      </c>
      <c r="B503" s="57">
        <v>44770</v>
      </c>
      <c r="C503" s="56">
        <v>6200</v>
      </c>
      <c r="D503">
        <v>102</v>
      </c>
    </row>
    <row r="504" spans="1:4" x14ac:dyDescent="0.25">
      <c r="A504" t="s">
        <v>195</v>
      </c>
      <c r="B504" s="57">
        <v>44798</v>
      </c>
      <c r="C504" s="56">
        <v>6200</v>
      </c>
      <c r="D504">
        <v>102</v>
      </c>
    </row>
    <row r="505" spans="1:4" x14ac:dyDescent="0.25">
      <c r="A505" t="s">
        <v>195</v>
      </c>
      <c r="B505" s="57">
        <v>44833</v>
      </c>
      <c r="C505" s="56">
        <v>6200</v>
      </c>
      <c r="D505">
        <v>102</v>
      </c>
    </row>
    <row r="506" spans="1:4" x14ac:dyDescent="0.25">
      <c r="A506" t="s">
        <v>196</v>
      </c>
      <c r="B506" s="57">
        <v>44770</v>
      </c>
      <c r="C506" s="56">
        <v>250</v>
      </c>
      <c r="D506">
        <v>104</v>
      </c>
    </row>
    <row r="507" spans="1:4" x14ac:dyDescent="0.25">
      <c r="A507" t="s">
        <v>196</v>
      </c>
      <c r="B507" s="57">
        <v>44798</v>
      </c>
      <c r="C507" s="56">
        <v>250</v>
      </c>
      <c r="D507">
        <v>104</v>
      </c>
    </row>
    <row r="508" spans="1:4" x14ac:dyDescent="0.25">
      <c r="A508" t="s">
        <v>196</v>
      </c>
      <c r="B508" s="57">
        <v>44833</v>
      </c>
      <c r="C508" s="56">
        <v>250</v>
      </c>
      <c r="D508">
        <v>104</v>
      </c>
    </row>
    <row r="509" spans="1:4" x14ac:dyDescent="0.25">
      <c r="A509" t="s">
        <v>197</v>
      </c>
      <c r="B509" s="57">
        <v>44770</v>
      </c>
      <c r="C509" s="56">
        <v>250</v>
      </c>
      <c r="D509">
        <v>55</v>
      </c>
    </row>
    <row r="510" spans="1:4" x14ac:dyDescent="0.25">
      <c r="A510" t="s">
        <v>197</v>
      </c>
      <c r="B510" s="57">
        <v>44798</v>
      </c>
      <c r="C510" s="56">
        <v>250</v>
      </c>
      <c r="D510">
        <v>55</v>
      </c>
    </row>
    <row r="511" spans="1:4" x14ac:dyDescent="0.25">
      <c r="A511" t="s">
        <v>197</v>
      </c>
      <c r="B511" s="57">
        <v>44833</v>
      </c>
      <c r="C511" s="56">
        <v>250</v>
      </c>
      <c r="D511">
        <v>55</v>
      </c>
    </row>
    <row r="512" spans="1:4" x14ac:dyDescent="0.25">
      <c r="A512" t="s">
        <v>198</v>
      </c>
      <c r="B512" s="57">
        <v>44770</v>
      </c>
      <c r="C512" s="56">
        <v>16000</v>
      </c>
      <c r="D512">
        <v>40</v>
      </c>
    </row>
    <row r="513" spans="1:4" x14ac:dyDescent="0.25">
      <c r="A513" t="s">
        <v>198</v>
      </c>
      <c r="B513" s="57">
        <v>44798</v>
      </c>
      <c r="C513" s="56">
        <v>16000</v>
      </c>
      <c r="D513">
        <v>40</v>
      </c>
    </row>
    <row r="514" spans="1:4" x14ac:dyDescent="0.25">
      <c r="A514" t="s">
        <v>198</v>
      </c>
      <c r="B514" s="57">
        <v>44833</v>
      </c>
      <c r="C514" s="56">
        <v>16000</v>
      </c>
      <c r="D514">
        <v>40</v>
      </c>
    </row>
    <row r="515" spans="1:4" x14ac:dyDescent="0.25">
      <c r="A515" t="s">
        <v>199</v>
      </c>
      <c r="B515" s="57">
        <v>44770</v>
      </c>
      <c r="C515" s="56">
        <v>300</v>
      </c>
      <c r="D515">
        <v>51</v>
      </c>
    </row>
    <row r="516" spans="1:4" x14ac:dyDescent="0.25">
      <c r="A516" t="s">
        <v>199</v>
      </c>
      <c r="B516" s="57">
        <v>44798</v>
      </c>
      <c r="C516" s="56">
        <v>300</v>
      </c>
      <c r="D516">
        <v>51</v>
      </c>
    </row>
    <row r="517" spans="1:4" x14ac:dyDescent="0.25">
      <c r="A517" t="s">
        <v>199</v>
      </c>
      <c r="B517" s="57">
        <v>44833</v>
      </c>
      <c r="C517" s="56">
        <v>300</v>
      </c>
      <c r="D517">
        <v>51</v>
      </c>
    </row>
    <row r="518" spans="1:4" x14ac:dyDescent="0.25">
      <c r="A518" t="s">
        <v>200</v>
      </c>
      <c r="B518" s="57">
        <v>44770</v>
      </c>
      <c r="C518" s="56">
        <v>2700</v>
      </c>
      <c r="D518">
        <v>86</v>
      </c>
    </row>
    <row r="519" spans="1:4" x14ac:dyDescent="0.25">
      <c r="A519" t="s">
        <v>200</v>
      </c>
      <c r="B519" s="57">
        <v>44798</v>
      </c>
      <c r="C519" s="56">
        <v>2700</v>
      </c>
      <c r="D519">
        <v>86</v>
      </c>
    </row>
    <row r="520" spans="1:4" x14ac:dyDescent="0.25">
      <c r="A520" t="s">
        <v>200</v>
      </c>
      <c r="B520" s="57">
        <v>44833</v>
      </c>
      <c r="C520" s="56">
        <v>2700</v>
      </c>
      <c r="D520">
        <v>86</v>
      </c>
    </row>
    <row r="521" spans="1:4" x14ac:dyDescent="0.25">
      <c r="A521" t="s">
        <v>201</v>
      </c>
      <c r="B521" s="57">
        <v>44770</v>
      </c>
      <c r="C521" s="56">
        <v>407</v>
      </c>
      <c r="D521">
        <v>83</v>
      </c>
    </row>
    <row r="522" spans="1:4" x14ac:dyDescent="0.25">
      <c r="A522" t="s">
        <v>201</v>
      </c>
      <c r="B522" s="57">
        <v>44798</v>
      </c>
      <c r="C522" s="56">
        <v>407</v>
      </c>
      <c r="D522">
        <v>83</v>
      </c>
    </row>
    <row r="523" spans="1:4" x14ac:dyDescent="0.25">
      <c r="A523" t="s">
        <v>201</v>
      </c>
      <c r="B523" s="57">
        <v>44833</v>
      </c>
      <c r="C523" s="56">
        <v>407</v>
      </c>
      <c r="D523">
        <v>83</v>
      </c>
    </row>
    <row r="524" spans="1:4" x14ac:dyDescent="0.25">
      <c r="A524" t="s">
        <v>202</v>
      </c>
      <c r="B524" s="57">
        <v>44770</v>
      </c>
      <c r="C524" s="56">
        <v>3500</v>
      </c>
      <c r="D524">
        <v>41</v>
      </c>
    </row>
    <row r="525" spans="1:4" x14ac:dyDescent="0.25">
      <c r="A525" t="s">
        <v>202</v>
      </c>
      <c r="B525" s="57">
        <v>44798</v>
      </c>
      <c r="C525" s="56">
        <v>3500</v>
      </c>
      <c r="D525">
        <v>41</v>
      </c>
    </row>
    <row r="526" spans="1:4" x14ac:dyDescent="0.25">
      <c r="A526" t="s">
        <v>202</v>
      </c>
      <c r="B526" s="57">
        <v>44833</v>
      </c>
      <c r="C526" s="56">
        <v>3500</v>
      </c>
      <c r="D526">
        <v>41</v>
      </c>
    </row>
    <row r="527" spans="1:4" x14ac:dyDescent="0.25">
      <c r="A527" t="s">
        <v>203</v>
      </c>
      <c r="B527" s="57">
        <v>44770</v>
      </c>
      <c r="C527" s="56">
        <v>850</v>
      </c>
      <c r="D527">
        <v>82</v>
      </c>
    </row>
    <row r="528" spans="1:4" x14ac:dyDescent="0.25">
      <c r="A528" t="s">
        <v>203</v>
      </c>
      <c r="B528" s="57">
        <v>44798</v>
      </c>
      <c r="C528" s="56">
        <v>850</v>
      </c>
      <c r="D528">
        <v>82</v>
      </c>
    </row>
    <row r="529" spans="1:4" x14ac:dyDescent="0.25">
      <c r="A529" t="s">
        <v>203</v>
      </c>
      <c r="B529" s="57">
        <v>44833</v>
      </c>
      <c r="C529" s="56">
        <v>850</v>
      </c>
      <c r="D529">
        <v>82</v>
      </c>
    </row>
    <row r="530" spans="1:4" x14ac:dyDescent="0.25">
      <c r="A530" t="s">
        <v>204</v>
      </c>
      <c r="B530" s="57">
        <v>44770</v>
      </c>
      <c r="C530" s="56">
        <v>5000</v>
      </c>
      <c r="D530">
        <v>62</v>
      </c>
    </row>
    <row r="531" spans="1:4" x14ac:dyDescent="0.25">
      <c r="A531" t="s">
        <v>204</v>
      </c>
      <c r="B531" s="57">
        <v>44798</v>
      </c>
      <c r="C531" s="56">
        <v>5000</v>
      </c>
      <c r="D531">
        <v>62</v>
      </c>
    </row>
    <row r="532" spans="1:4" x14ac:dyDescent="0.25">
      <c r="A532" t="s">
        <v>204</v>
      </c>
      <c r="B532" s="57">
        <v>44833</v>
      </c>
      <c r="C532" s="56">
        <v>5000</v>
      </c>
      <c r="D532">
        <v>62</v>
      </c>
    </row>
    <row r="533" spans="1:4" x14ac:dyDescent="0.25">
      <c r="A533" t="s">
        <v>205</v>
      </c>
      <c r="B533" s="57">
        <v>44770</v>
      </c>
      <c r="C533" s="56">
        <v>6000</v>
      </c>
      <c r="D533">
        <v>124</v>
      </c>
    </row>
    <row r="534" spans="1:4" x14ac:dyDescent="0.25">
      <c r="A534" t="s">
        <v>205</v>
      </c>
      <c r="B534" s="57">
        <v>44798</v>
      </c>
      <c r="C534" s="56">
        <v>6000</v>
      </c>
      <c r="D534">
        <v>124</v>
      </c>
    </row>
    <row r="535" spans="1:4" x14ac:dyDescent="0.25">
      <c r="A535" t="s">
        <v>205</v>
      </c>
      <c r="B535" s="57">
        <v>44833</v>
      </c>
      <c r="C535" s="56">
        <v>6000</v>
      </c>
      <c r="D535">
        <v>124</v>
      </c>
    </row>
    <row r="536" spans="1:4" x14ac:dyDescent="0.25">
      <c r="A536" t="s">
        <v>206</v>
      </c>
      <c r="B536" s="57">
        <v>44770</v>
      </c>
      <c r="C536" s="56">
        <v>250</v>
      </c>
      <c r="D536">
        <v>116</v>
      </c>
    </row>
    <row r="537" spans="1:4" x14ac:dyDescent="0.25">
      <c r="A537" t="s">
        <v>206</v>
      </c>
      <c r="B537" s="57">
        <v>44798</v>
      </c>
      <c r="C537" s="56">
        <v>250</v>
      </c>
      <c r="D537">
        <v>116</v>
      </c>
    </row>
    <row r="538" spans="1:4" x14ac:dyDescent="0.25">
      <c r="A538" t="s">
        <v>206</v>
      </c>
      <c r="B538" s="57">
        <v>44833</v>
      </c>
      <c r="C538" s="56">
        <v>250</v>
      </c>
      <c r="D538">
        <v>116</v>
      </c>
    </row>
    <row r="539" spans="1:4" x14ac:dyDescent="0.25">
      <c r="A539" t="s">
        <v>207</v>
      </c>
      <c r="B539" s="57">
        <v>44770</v>
      </c>
      <c r="C539" s="56">
        <v>6000</v>
      </c>
      <c r="D539">
        <v>110</v>
      </c>
    </row>
    <row r="540" spans="1:4" x14ac:dyDescent="0.25">
      <c r="A540" t="s">
        <v>207</v>
      </c>
      <c r="B540" s="57">
        <v>44798</v>
      </c>
      <c r="C540" s="56">
        <v>6000</v>
      </c>
      <c r="D540">
        <v>110</v>
      </c>
    </row>
    <row r="541" spans="1:4" x14ac:dyDescent="0.25">
      <c r="A541" t="s">
        <v>207</v>
      </c>
      <c r="B541" s="57">
        <v>44833</v>
      </c>
      <c r="C541" s="56">
        <v>6000</v>
      </c>
      <c r="D541">
        <v>110</v>
      </c>
    </row>
    <row r="542" spans="1:4" x14ac:dyDescent="0.25">
      <c r="A542" t="s">
        <v>208</v>
      </c>
      <c r="B542" s="57">
        <v>44770</v>
      </c>
      <c r="C542" s="56">
        <v>800</v>
      </c>
      <c r="D542">
        <v>85</v>
      </c>
    </row>
    <row r="543" spans="1:4" x14ac:dyDescent="0.25">
      <c r="A543" t="s">
        <v>208</v>
      </c>
      <c r="B543" s="57">
        <v>44798</v>
      </c>
      <c r="C543" s="56">
        <v>800</v>
      </c>
      <c r="D543">
        <v>85</v>
      </c>
    </row>
    <row r="544" spans="1:4" x14ac:dyDescent="0.25">
      <c r="A544" t="s">
        <v>208</v>
      </c>
      <c r="B544" s="57">
        <v>44833</v>
      </c>
      <c r="C544" s="56">
        <v>800</v>
      </c>
      <c r="D544">
        <v>85</v>
      </c>
    </row>
    <row r="545" spans="1:4" x14ac:dyDescent="0.25">
      <c r="A545" t="s">
        <v>209</v>
      </c>
      <c r="B545" s="57">
        <v>44770</v>
      </c>
      <c r="C545" s="56">
        <v>750</v>
      </c>
      <c r="D545">
        <v>82</v>
      </c>
    </row>
    <row r="546" spans="1:4" x14ac:dyDescent="0.25">
      <c r="A546" t="s">
        <v>209</v>
      </c>
      <c r="B546" s="57">
        <v>44798</v>
      </c>
      <c r="C546" s="56">
        <v>750</v>
      </c>
      <c r="D546">
        <v>82</v>
      </c>
    </row>
    <row r="547" spans="1:4" x14ac:dyDescent="0.25">
      <c r="A547" t="s">
        <v>209</v>
      </c>
      <c r="B547" s="57">
        <v>44833</v>
      </c>
      <c r="C547" s="56">
        <v>750</v>
      </c>
      <c r="D547">
        <v>82</v>
      </c>
    </row>
    <row r="548" spans="1:4" x14ac:dyDescent="0.25">
      <c r="A548" t="s">
        <v>210</v>
      </c>
      <c r="B548" s="57">
        <v>44770</v>
      </c>
      <c r="C548" s="56">
        <v>1500</v>
      </c>
      <c r="D548">
        <v>88</v>
      </c>
    </row>
    <row r="549" spans="1:4" x14ac:dyDescent="0.25">
      <c r="A549" t="s">
        <v>210</v>
      </c>
      <c r="B549" s="57">
        <v>44798</v>
      </c>
      <c r="C549" s="56">
        <v>1500</v>
      </c>
      <c r="D549">
        <v>88</v>
      </c>
    </row>
    <row r="550" spans="1:4" x14ac:dyDescent="0.25">
      <c r="A550" t="s">
        <v>210</v>
      </c>
      <c r="B550" s="57">
        <v>44833</v>
      </c>
      <c r="C550" s="56">
        <v>1500</v>
      </c>
      <c r="D550">
        <v>88</v>
      </c>
    </row>
    <row r="551" spans="1:4" x14ac:dyDescent="0.25">
      <c r="A551" t="s">
        <v>211</v>
      </c>
      <c r="B551" s="57">
        <v>44770</v>
      </c>
      <c r="C551" s="56">
        <v>25</v>
      </c>
      <c r="D551">
        <v>110</v>
      </c>
    </row>
    <row r="552" spans="1:4" x14ac:dyDescent="0.25">
      <c r="A552" t="s">
        <v>211</v>
      </c>
      <c r="B552" s="57">
        <v>44798</v>
      </c>
      <c r="C552" s="56">
        <v>25</v>
      </c>
      <c r="D552">
        <v>110</v>
      </c>
    </row>
    <row r="553" spans="1:4" x14ac:dyDescent="0.25">
      <c r="A553" t="s">
        <v>211</v>
      </c>
      <c r="B553" s="57">
        <v>44833</v>
      </c>
      <c r="C553" s="56">
        <v>25</v>
      </c>
      <c r="D553">
        <v>110</v>
      </c>
    </row>
    <row r="554" spans="1:4" x14ac:dyDescent="0.25">
      <c r="A554" t="s">
        <v>212</v>
      </c>
      <c r="B554" s="57">
        <v>44770</v>
      </c>
      <c r="C554" s="56">
        <v>275</v>
      </c>
      <c r="D554">
        <v>113</v>
      </c>
    </row>
    <row r="555" spans="1:4" x14ac:dyDescent="0.25">
      <c r="A555" t="s">
        <v>212</v>
      </c>
      <c r="B555" s="57">
        <v>44798</v>
      </c>
      <c r="C555" s="56">
        <v>275</v>
      </c>
      <c r="D555">
        <v>113</v>
      </c>
    </row>
    <row r="556" spans="1:4" x14ac:dyDescent="0.25">
      <c r="A556" t="s">
        <v>212</v>
      </c>
      <c r="B556" s="57">
        <v>44833</v>
      </c>
      <c r="C556" s="56">
        <v>275</v>
      </c>
      <c r="D556">
        <v>113</v>
      </c>
    </row>
    <row r="557" spans="1:4" x14ac:dyDescent="0.25">
      <c r="A557" t="s">
        <v>213</v>
      </c>
      <c r="B557" s="57">
        <v>44770</v>
      </c>
      <c r="C557" s="56">
        <v>375</v>
      </c>
      <c r="D557">
        <v>49</v>
      </c>
    </row>
    <row r="558" spans="1:4" x14ac:dyDescent="0.25">
      <c r="A558" t="s">
        <v>213</v>
      </c>
      <c r="B558" s="57">
        <v>44798</v>
      </c>
      <c r="C558" s="56">
        <v>375</v>
      </c>
      <c r="D558">
        <v>49</v>
      </c>
    </row>
    <row r="559" spans="1:4" x14ac:dyDescent="0.25">
      <c r="A559" t="s">
        <v>213</v>
      </c>
      <c r="B559" s="57">
        <v>44833</v>
      </c>
      <c r="C559" s="56">
        <v>375</v>
      </c>
      <c r="D559">
        <v>49</v>
      </c>
    </row>
    <row r="560" spans="1:4" x14ac:dyDescent="0.25">
      <c r="A560" t="s">
        <v>214</v>
      </c>
      <c r="B560" s="57">
        <v>44770</v>
      </c>
      <c r="C560" s="56">
        <v>600</v>
      </c>
      <c r="D560">
        <v>59</v>
      </c>
    </row>
    <row r="561" spans="1:4" x14ac:dyDescent="0.25">
      <c r="A561" t="s">
        <v>214</v>
      </c>
      <c r="B561" s="57">
        <v>44798</v>
      </c>
      <c r="C561" s="56">
        <v>600</v>
      </c>
      <c r="D561">
        <v>59</v>
      </c>
    </row>
    <row r="562" spans="1:4" x14ac:dyDescent="0.25">
      <c r="A562" t="s">
        <v>214</v>
      </c>
      <c r="B562" s="57">
        <v>44833</v>
      </c>
      <c r="C562" s="56">
        <v>600</v>
      </c>
      <c r="D562">
        <v>59</v>
      </c>
    </row>
    <row r="563" spans="1:4" x14ac:dyDescent="0.25">
      <c r="A563" t="s">
        <v>215</v>
      </c>
      <c r="B563" s="57">
        <v>44770</v>
      </c>
      <c r="C563" s="56">
        <v>700</v>
      </c>
      <c r="D563">
        <v>87</v>
      </c>
    </row>
    <row r="564" spans="1:4" x14ac:dyDescent="0.25">
      <c r="A564" t="s">
        <v>215</v>
      </c>
      <c r="B564" s="57">
        <v>44798</v>
      </c>
      <c r="C564" s="56">
        <v>700</v>
      </c>
      <c r="D564">
        <v>87</v>
      </c>
    </row>
    <row r="565" spans="1:4" x14ac:dyDescent="0.25">
      <c r="A565" t="s">
        <v>215</v>
      </c>
      <c r="B565" s="57">
        <v>44833</v>
      </c>
      <c r="C565" s="56">
        <v>700</v>
      </c>
      <c r="D565">
        <v>87</v>
      </c>
    </row>
    <row r="566" spans="1:4" x14ac:dyDescent="0.25">
      <c r="A566" t="s">
        <v>216</v>
      </c>
      <c r="B566" s="57">
        <v>44770</v>
      </c>
      <c r="C566" s="56">
        <v>1500</v>
      </c>
      <c r="D566">
        <v>90</v>
      </c>
    </row>
    <row r="567" spans="1:4" x14ac:dyDescent="0.25">
      <c r="A567" t="s">
        <v>216</v>
      </c>
      <c r="B567" s="57">
        <v>44798</v>
      </c>
      <c r="C567" s="56">
        <v>1500</v>
      </c>
      <c r="D567">
        <v>90</v>
      </c>
    </row>
    <row r="568" spans="1:4" x14ac:dyDescent="0.25">
      <c r="A568" t="s">
        <v>216</v>
      </c>
      <c r="B568" s="57">
        <v>44833</v>
      </c>
      <c r="C568" s="56">
        <v>1500</v>
      </c>
      <c r="D568">
        <v>90</v>
      </c>
    </row>
    <row r="569" spans="1:4" x14ac:dyDescent="0.25">
      <c r="A569" t="s">
        <v>217</v>
      </c>
      <c r="B569" s="57">
        <v>44770</v>
      </c>
      <c r="C569" s="56">
        <v>1000</v>
      </c>
      <c r="D569">
        <v>59</v>
      </c>
    </row>
    <row r="570" spans="1:4" x14ac:dyDescent="0.25">
      <c r="A570" t="s">
        <v>217</v>
      </c>
      <c r="B570" s="57">
        <v>44798</v>
      </c>
      <c r="C570" s="56">
        <v>1000</v>
      </c>
      <c r="D570">
        <v>59</v>
      </c>
    </row>
    <row r="571" spans="1:4" x14ac:dyDescent="0.25">
      <c r="A571" t="s">
        <v>217</v>
      </c>
      <c r="B571" s="57">
        <v>44833</v>
      </c>
      <c r="C571" s="56">
        <v>1000</v>
      </c>
      <c r="D571">
        <v>59</v>
      </c>
    </row>
    <row r="572" spans="1:4" x14ac:dyDescent="0.25">
      <c r="A572" t="s">
        <v>218</v>
      </c>
      <c r="B572" s="57">
        <v>44770</v>
      </c>
      <c r="C572" s="56">
        <v>1000</v>
      </c>
      <c r="D572">
        <v>91</v>
      </c>
    </row>
    <row r="573" spans="1:4" x14ac:dyDescent="0.25">
      <c r="A573" t="s">
        <v>218</v>
      </c>
      <c r="B573" s="57">
        <v>44798</v>
      </c>
      <c r="C573" s="56">
        <v>1000</v>
      </c>
      <c r="D573">
        <v>91</v>
      </c>
    </row>
    <row r="574" spans="1:4" x14ac:dyDescent="0.25">
      <c r="A574" t="s">
        <v>218</v>
      </c>
      <c r="B574" s="57">
        <v>44833</v>
      </c>
      <c r="C574" s="56">
        <v>1000</v>
      </c>
      <c r="D574">
        <v>91</v>
      </c>
    </row>
    <row r="575" spans="1:4" x14ac:dyDescent="0.25">
      <c r="A575" t="s">
        <v>219</v>
      </c>
      <c r="B575" s="57">
        <v>44770</v>
      </c>
      <c r="C575" s="56">
        <v>500</v>
      </c>
      <c r="D575">
        <v>60</v>
      </c>
    </row>
    <row r="576" spans="1:4" x14ac:dyDescent="0.25">
      <c r="A576" t="s">
        <v>219</v>
      </c>
      <c r="B576" s="57">
        <v>44798</v>
      </c>
      <c r="C576" s="56">
        <v>500</v>
      </c>
      <c r="D576">
        <v>60</v>
      </c>
    </row>
    <row r="577" spans="1:4" x14ac:dyDescent="0.25">
      <c r="A577" t="s">
        <v>219</v>
      </c>
      <c r="B577" s="57">
        <v>44833</v>
      </c>
      <c r="C577" s="56">
        <v>500</v>
      </c>
      <c r="D577">
        <v>60</v>
      </c>
    </row>
    <row r="578" spans="1:4" x14ac:dyDescent="0.25">
      <c r="A578" t="s">
        <v>220</v>
      </c>
      <c r="B578" s="57">
        <v>44770</v>
      </c>
      <c r="C578" s="56">
        <v>900</v>
      </c>
      <c r="D578">
        <v>72</v>
      </c>
    </row>
    <row r="579" spans="1:4" x14ac:dyDescent="0.25">
      <c r="A579" t="s">
        <v>220</v>
      </c>
      <c r="B579" s="57">
        <v>44798</v>
      </c>
      <c r="C579" s="56">
        <v>900</v>
      </c>
      <c r="D579">
        <v>72</v>
      </c>
    </row>
    <row r="580" spans="1:4" x14ac:dyDescent="0.25">
      <c r="A580" t="s">
        <v>220</v>
      </c>
      <c r="B580" s="57">
        <v>44833</v>
      </c>
      <c r="C580" s="56">
        <v>900</v>
      </c>
      <c r="D580">
        <v>72</v>
      </c>
    </row>
    <row r="581" spans="1:4" x14ac:dyDescent="0.25">
      <c r="A581" t="s">
        <v>221</v>
      </c>
      <c r="B581" s="57">
        <v>44770</v>
      </c>
      <c r="C581" s="56">
        <v>1425</v>
      </c>
      <c r="D581">
        <v>44</v>
      </c>
    </row>
    <row r="582" spans="1:4" x14ac:dyDescent="0.25">
      <c r="A582" t="s">
        <v>221</v>
      </c>
      <c r="B582" s="57">
        <v>44798</v>
      </c>
      <c r="C582" s="56">
        <v>1425</v>
      </c>
      <c r="D582">
        <v>44</v>
      </c>
    </row>
    <row r="583" spans="1:4" x14ac:dyDescent="0.25">
      <c r="A583" t="s">
        <v>221</v>
      </c>
      <c r="B583" s="57">
        <v>44833</v>
      </c>
      <c r="C583" s="56">
        <v>1425</v>
      </c>
      <c r="D583">
        <v>44</v>
      </c>
    </row>
    <row r="584" spans="1:4" x14ac:dyDescent="0.25">
      <c r="A584" t="s">
        <v>222</v>
      </c>
      <c r="B584" s="57">
        <v>44770</v>
      </c>
      <c r="C584" s="56">
        <v>3375</v>
      </c>
      <c r="D584">
        <v>48</v>
      </c>
    </row>
    <row r="585" spans="1:4" x14ac:dyDescent="0.25">
      <c r="A585" t="s">
        <v>222</v>
      </c>
      <c r="B585" s="57">
        <v>44798</v>
      </c>
      <c r="C585" s="56">
        <v>3375</v>
      </c>
      <c r="D585">
        <v>48</v>
      </c>
    </row>
    <row r="586" spans="1:4" x14ac:dyDescent="0.25">
      <c r="A586" t="s">
        <v>222</v>
      </c>
      <c r="B586" s="57">
        <v>44833</v>
      </c>
      <c r="C586" s="56">
        <v>3375</v>
      </c>
      <c r="D586">
        <v>48</v>
      </c>
    </row>
    <row r="587" spans="1:4" x14ac:dyDescent="0.25">
      <c r="A587" t="s">
        <v>223</v>
      </c>
      <c r="B587" s="57">
        <v>44770</v>
      </c>
      <c r="C587" s="56">
        <v>425</v>
      </c>
      <c r="D587">
        <v>76</v>
      </c>
    </row>
    <row r="588" spans="1:4" x14ac:dyDescent="0.25">
      <c r="A588" t="s">
        <v>223</v>
      </c>
      <c r="B588" s="57">
        <v>44798</v>
      </c>
      <c r="C588" s="56">
        <v>425</v>
      </c>
      <c r="D588">
        <v>76</v>
      </c>
    </row>
    <row r="589" spans="1:4" x14ac:dyDescent="0.25">
      <c r="A589" t="s">
        <v>223</v>
      </c>
      <c r="B589" s="57">
        <v>44833</v>
      </c>
      <c r="C589" s="56">
        <v>425</v>
      </c>
      <c r="D589">
        <v>76</v>
      </c>
    </row>
    <row r="590" spans="1:4" x14ac:dyDescent="0.25">
      <c r="A590" t="s">
        <v>224</v>
      </c>
      <c r="B590" s="57">
        <v>44770</v>
      </c>
      <c r="C590" s="56">
        <v>150</v>
      </c>
      <c r="D590">
        <v>173</v>
      </c>
    </row>
    <row r="591" spans="1:4" x14ac:dyDescent="0.25">
      <c r="A591" t="s">
        <v>224</v>
      </c>
      <c r="B591" s="57">
        <v>44798</v>
      </c>
      <c r="C591" s="56">
        <v>150</v>
      </c>
      <c r="D591">
        <v>173</v>
      </c>
    </row>
    <row r="592" spans="1:4" x14ac:dyDescent="0.25">
      <c r="A592" t="s">
        <v>224</v>
      </c>
      <c r="B592" s="57">
        <v>44833</v>
      </c>
      <c r="C592" s="56">
        <v>150</v>
      </c>
      <c r="D592">
        <v>173</v>
      </c>
    </row>
    <row r="593" spans="1:4" x14ac:dyDescent="0.25">
      <c r="A593" t="s">
        <v>225</v>
      </c>
      <c r="B593" s="57">
        <v>44770</v>
      </c>
      <c r="C593" s="56">
        <v>600</v>
      </c>
      <c r="D593">
        <v>78</v>
      </c>
    </row>
    <row r="594" spans="1:4" x14ac:dyDescent="0.25">
      <c r="A594" t="s">
        <v>225</v>
      </c>
      <c r="B594" s="57">
        <v>44798</v>
      </c>
      <c r="C594" s="56">
        <v>600</v>
      </c>
      <c r="D594">
        <v>78</v>
      </c>
    </row>
    <row r="595" spans="1:4" x14ac:dyDescent="0.25">
      <c r="A595" t="s">
        <v>225</v>
      </c>
      <c r="B595" s="57">
        <v>44833</v>
      </c>
      <c r="C595" s="56">
        <v>600</v>
      </c>
      <c r="D595">
        <v>78</v>
      </c>
    </row>
    <row r="596" spans="1:4" x14ac:dyDescent="0.25">
      <c r="A596" t="s">
        <v>226</v>
      </c>
      <c r="B596" s="57">
        <v>44770</v>
      </c>
      <c r="C596" s="56">
        <v>375</v>
      </c>
      <c r="D596">
        <v>121</v>
      </c>
    </row>
    <row r="597" spans="1:4" x14ac:dyDescent="0.25">
      <c r="A597" t="s">
        <v>226</v>
      </c>
      <c r="B597" s="57">
        <v>44798</v>
      </c>
      <c r="C597" s="56">
        <v>375</v>
      </c>
      <c r="D597">
        <v>121</v>
      </c>
    </row>
    <row r="598" spans="1:4" x14ac:dyDescent="0.25">
      <c r="A598" t="s">
        <v>226</v>
      </c>
      <c r="B598" s="57">
        <v>44833</v>
      </c>
      <c r="C598" s="56">
        <v>375</v>
      </c>
      <c r="D598">
        <v>121</v>
      </c>
    </row>
    <row r="599" spans="1:4" x14ac:dyDescent="0.25">
      <c r="A599" t="s">
        <v>227</v>
      </c>
      <c r="B599" s="57">
        <v>44770</v>
      </c>
      <c r="C599" s="56">
        <v>500</v>
      </c>
      <c r="D599">
        <v>58</v>
      </c>
    </row>
    <row r="600" spans="1:4" x14ac:dyDescent="0.25">
      <c r="A600" t="s">
        <v>227</v>
      </c>
      <c r="B600" s="57">
        <v>44798</v>
      </c>
      <c r="C600" s="56">
        <v>500</v>
      </c>
      <c r="D600">
        <v>58</v>
      </c>
    </row>
    <row r="601" spans="1:4" x14ac:dyDescent="0.25">
      <c r="A601" t="s">
        <v>227</v>
      </c>
      <c r="B601" s="57">
        <v>44833</v>
      </c>
      <c r="C601" s="56">
        <v>500</v>
      </c>
      <c r="D601">
        <v>58</v>
      </c>
    </row>
    <row r="602" spans="1:4" x14ac:dyDescent="0.25">
      <c r="A602" t="s">
        <v>228</v>
      </c>
      <c r="B602" s="57">
        <v>44770</v>
      </c>
      <c r="C602" s="56">
        <v>1500</v>
      </c>
      <c r="D602">
        <v>54</v>
      </c>
    </row>
    <row r="603" spans="1:4" x14ac:dyDescent="0.25">
      <c r="A603" t="s">
        <v>228</v>
      </c>
      <c r="B603" s="57">
        <v>44798</v>
      </c>
      <c r="C603" s="56">
        <v>1500</v>
      </c>
      <c r="D603">
        <v>54</v>
      </c>
    </row>
    <row r="604" spans="1:4" x14ac:dyDescent="0.25">
      <c r="A604" t="s">
        <v>228</v>
      </c>
      <c r="B604" s="57">
        <v>44833</v>
      </c>
      <c r="C604" s="56">
        <v>1500</v>
      </c>
      <c r="D604">
        <v>54</v>
      </c>
    </row>
    <row r="605" spans="1:4" x14ac:dyDescent="0.25">
      <c r="A605" t="s">
        <v>229</v>
      </c>
      <c r="B605" s="57">
        <v>44770</v>
      </c>
      <c r="C605" s="56">
        <v>725</v>
      </c>
      <c r="D605">
        <v>59</v>
      </c>
    </row>
    <row r="606" spans="1:4" x14ac:dyDescent="0.25">
      <c r="A606" t="s">
        <v>229</v>
      </c>
      <c r="B606" s="57">
        <v>44798</v>
      </c>
      <c r="C606" s="56">
        <v>725</v>
      </c>
      <c r="D606">
        <v>59</v>
      </c>
    </row>
    <row r="607" spans="1:4" x14ac:dyDescent="0.25">
      <c r="A607" t="s">
        <v>229</v>
      </c>
      <c r="B607" s="57">
        <v>44833</v>
      </c>
      <c r="C607" s="56">
        <v>725</v>
      </c>
      <c r="D607">
        <v>59</v>
      </c>
    </row>
    <row r="608" spans="1:4" x14ac:dyDescent="0.25">
      <c r="A608" t="s">
        <v>230</v>
      </c>
      <c r="B608" s="57">
        <v>44770</v>
      </c>
      <c r="C608" s="56">
        <v>1400</v>
      </c>
      <c r="D608">
        <v>81</v>
      </c>
    </row>
    <row r="609" spans="1:4" x14ac:dyDescent="0.25">
      <c r="A609" t="s">
        <v>230</v>
      </c>
      <c r="B609" s="57">
        <v>44798</v>
      </c>
      <c r="C609" s="56">
        <v>1400</v>
      </c>
      <c r="D609">
        <v>81</v>
      </c>
    </row>
    <row r="610" spans="1:4" x14ac:dyDescent="0.25">
      <c r="A610" t="s">
        <v>230</v>
      </c>
      <c r="B610" s="57">
        <v>44833</v>
      </c>
      <c r="C610" s="56">
        <v>1400</v>
      </c>
      <c r="D610">
        <v>81</v>
      </c>
    </row>
    <row r="611" spans="1:4" x14ac:dyDescent="0.25">
      <c r="A611" t="s">
        <v>231</v>
      </c>
      <c r="B611" s="57">
        <v>44770</v>
      </c>
      <c r="C611" s="56">
        <v>400</v>
      </c>
      <c r="D611">
        <v>71</v>
      </c>
    </row>
    <row r="612" spans="1:4" x14ac:dyDescent="0.25">
      <c r="A612" t="s">
        <v>231</v>
      </c>
      <c r="B612" s="57">
        <v>44798</v>
      </c>
      <c r="C612" s="56">
        <v>400</v>
      </c>
      <c r="D612">
        <v>71</v>
      </c>
    </row>
    <row r="613" spans="1:4" x14ac:dyDescent="0.25">
      <c r="A613" t="s">
        <v>231</v>
      </c>
      <c r="B613" s="57">
        <v>44833</v>
      </c>
      <c r="C613" s="56">
        <v>400</v>
      </c>
      <c r="D613">
        <v>71</v>
      </c>
    </row>
    <row r="614" spans="1:4" x14ac:dyDescent="0.25">
      <c r="A614" t="s">
        <v>232</v>
      </c>
      <c r="B614" s="57">
        <v>44770</v>
      </c>
      <c r="C614" s="56">
        <v>100</v>
      </c>
      <c r="D614">
        <v>64</v>
      </c>
    </row>
    <row r="615" spans="1:4" x14ac:dyDescent="0.25">
      <c r="A615" t="s">
        <v>232</v>
      </c>
      <c r="B615" s="57">
        <v>44798</v>
      </c>
      <c r="C615" s="56">
        <v>100</v>
      </c>
      <c r="D615">
        <v>64</v>
      </c>
    </row>
    <row r="616" spans="1:4" x14ac:dyDescent="0.25">
      <c r="A616" t="s">
        <v>232</v>
      </c>
      <c r="B616" s="57">
        <v>44833</v>
      </c>
      <c r="C616" s="56">
        <v>100</v>
      </c>
      <c r="D616">
        <v>64</v>
      </c>
    </row>
    <row r="617" spans="1:4" x14ac:dyDescent="0.25">
      <c r="A617" t="s">
        <v>233</v>
      </c>
      <c r="B617" s="57">
        <v>44770</v>
      </c>
      <c r="C617" s="56">
        <v>1300</v>
      </c>
      <c r="D617">
        <v>83</v>
      </c>
    </row>
    <row r="618" spans="1:4" x14ac:dyDescent="0.25">
      <c r="A618" t="s">
        <v>233</v>
      </c>
      <c r="B618" s="57">
        <v>44798</v>
      </c>
      <c r="C618" s="56">
        <v>1300</v>
      </c>
      <c r="D618">
        <v>83</v>
      </c>
    </row>
    <row r="619" spans="1:4" x14ac:dyDescent="0.25">
      <c r="A619" t="s">
        <v>233</v>
      </c>
      <c r="B619" s="57">
        <v>44833</v>
      </c>
      <c r="C619" s="56">
        <v>1300</v>
      </c>
      <c r="D619">
        <v>83</v>
      </c>
    </row>
    <row r="620" spans="1:4" x14ac:dyDescent="0.25">
      <c r="A620" t="s">
        <v>234</v>
      </c>
      <c r="B620" s="57">
        <v>44770</v>
      </c>
      <c r="C620" s="56">
        <v>1550</v>
      </c>
      <c r="D620">
        <v>101</v>
      </c>
    </row>
    <row r="621" spans="1:4" x14ac:dyDescent="0.25">
      <c r="A621" t="s">
        <v>234</v>
      </c>
      <c r="B621" s="57">
        <v>44798</v>
      </c>
      <c r="C621" s="56">
        <v>1550</v>
      </c>
      <c r="D621">
        <v>101</v>
      </c>
    </row>
    <row r="622" spans="1:4" x14ac:dyDescent="0.25">
      <c r="A622" t="s">
        <v>234</v>
      </c>
      <c r="B622" s="57">
        <v>44833</v>
      </c>
      <c r="C622" s="56">
        <v>1550</v>
      </c>
      <c r="D622">
        <v>101</v>
      </c>
    </row>
    <row r="623" spans="1:4" x14ac:dyDescent="0.25">
      <c r="A623" t="s">
        <v>235</v>
      </c>
      <c r="B623" s="57">
        <v>44770</v>
      </c>
      <c r="C623" s="56">
        <v>500</v>
      </c>
      <c r="D623">
        <v>70</v>
      </c>
    </row>
    <row r="624" spans="1:4" x14ac:dyDescent="0.25">
      <c r="A624" t="s">
        <v>235</v>
      </c>
      <c r="B624" s="57">
        <v>44798</v>
      </c>
      <c r="C624" s="56">
        <v>500</v>
      </c>
      <c r="D624">
        <v>70</v>
      </c>
    </row>
    <row r="625" spans="1:4" x14ac:dyDescent="0.25">
      <c r="A625" t="s">
        <v>235</v>
      </c>
      <c r="B625" s="57">
        <v>44833</v>
      </c>
      <c r="C625" s="56">
        <v>500</v>
      </c>
      <c r="D625">
        <v>70</v>
      </c>
    </row>
    <row r="626" spans="1:4" x14ac:dyDescent="0.25">
      <c r="A626" t="s">
        <v>236</v>
      </c>
      <c r="B626" s="57">
        <v>44770</v>
      </c>
      <c r="C626" s="56">
        <v>350</v>
      </c>
      <c r="D626">
        <v>77</v>
      </c>
    </row>
    <row r="627" spans="1:4" x14ac:dyDescent="0.25">
      <c r="A627" t="s">
        <v>236</v>
      </c>
      <c r="B627" s="57">
        <v>44798</v>
      </c>
      <c r="C627" s="56">
        <v>350</v>
      </c>
      <c r="D627">
        <v>77</v>
      </c>
    </row>
    <row r="628" spans="1:4" x14ac:dyDescent="0.25">
      <c r="A628" t="s">
        <v>236</v>
      </c>
      <c r="B628" s="57">
        <v>44833</v>
      </c>
      <c r="C628" s="56">
        <v>350</v>
      </c>
      <c r="D628">
        <v>77</v>
      </c>
    </row>
    <row r="629" spans="1:4" x14ac:dyDescent="0.25">
      <c r="A629" t="s">
        <v>237</v>
      </c>
      <c r="B629" s="57">
        <v>44770</v>
      </c>
      <c r="C629" s="56">
        <v>1000</v>
      </c>
      <c r="D629">
        <v>98</v>
      </c>
    </row>
    <row r="630" spans="1:4" x14ac:dyDescent="0.25">
      <c r="A630" t="s">
        <v>237</v>
      </c>
      <c r="B630" s="57">
        <v>44798</v>
      </c>
      <c r="C630" s="56">
        <v>1000</v>
      </c>
      <c r="D630">
        <v>98</v>
      </c>
    </row>
    <row r="631" spans="1:4" x14ac:dyDescent="0.25">
      <c r="A631" t="s">
        <v>237</v>
      </c>
      <c r="B631" s="57">
        <v>44833</v>
      </c>
      <c r="C631" s="56">
        <v>1000</v>
      </c>
      <c r="D631">
        <v>98</v>
      </c>
    </row>
    <row r="632" spans="1:4" x14ac:dyDescent="0.25">
      <c r="A632" t="s">
        <v>238</v>
      </c>
      <c r="B632" s="57">
        <v>44770</v>
      </c>
      <c r="C632" s="56">
        <v>3000</v>
      </c>
      <c r="D632">
        <v>54</v>
      </c>
    </row>
    <row r="633" spans="1:4" x14ac:dyDescent="0.25">
      <c r="A633" t="s">
        <v>238</v>
      </c>
      <c r="B633" s="57">
        <v>44798</v>
      </c>
      <c r="C633" s="56">
        <v>3000</v>
      </c>
      <c r="D633">
        <v>54</v>
      </c>
    </row>
    <row r="634" spans="1:4" x14ac:dyDescent="0.25">
      <c r="A634" t="s">
        <v>238</v>
      </c>
      <c r="B634" s="57">
        <v>44833</v>
      </c>
      <c r="C634" s="56">
        <v>3000</v>
      </c>
      <c r="D634">
        <v>54</v>
      </c>
    </row>
    <row r="635" spans="1:4" x14ac:dyDescent="0.25">
      <c r="A635" t="s">
        <v>239</v>
      </c>
      <c r="B635" s="57">
        <v>44770</v>
      </c>
      <c r="C635" s="56">
        <v>1800</v>
      </c>
      <c r="D635">
        <v>71</v>
      </c>
    </row>
    <row r="636" spans="1:4" x14ac:dyDescent="0.25">
      <c r="A636" t="s">
        <v>239</v>
      </c>
      <c r="B636" s="57">
        <v>44798</v>
      </c>
      <c r="C636" s="56">
        <v>1800</v>
      </c>
      <c r="D636">
        <v>71</v>
      </c>
    </row>
    <row r="637" spans="1:4" x14ac:dyDescent="0.25">
      <c r="A637" t="s">
        <v>239</v>
      </c>
      <c r="B637" s="57">
        <v>44833</v>
      </c>
      <c r="C637" s="56">
        <v>1800</v>
      </c>
      <c r="D637">
        <v>71</v>
      </c>
    </row>
    <row r="638" spans="1:4" x14ac:dyDescent="0.25">
      <c r="B638" s="57"/>
    </row>
  </sheetData>
  <sheetProtection formatCells="0" formatColumns="0" formatRows="0" insertColumns="0" insertRows="0" insertHyperlinks="0" deleteColumns="0" deleteRows="0" sort="0" autoFilter="0" pivotTables="0"/>
  <dataValidations count="2">
    <dataValidation type="list" allowBlank="1" showInputMessage="1" showErrorMessage="1" sqref="K2" xr:uid="{E0A9FA30-A8DE-4194-B764-52A489938EEF}">
      <formula1>$I$2:$I$22</formula1>
    </dataValidation>
    <dataValidation type="list" allowBlank="1" showInputMessage="1" showErrorMessage="1" sqref="J2" xr:uid="{925905F1-D89E-40AE-948A-C26DCA35A6E4}">
      <formula1>$G$2:$G$201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A8F9-4C21-4026-B0F8-65AA9EBDFF05}">
  <sheetPr codeName="Sheet2"/>
  <dimension ref="A1:DE183"/>
  <sheetViews>
    <sheetView workbookViewId="0">
      <pane xSplit="3" ySplit="1" topLeftCell="Z2" activePane="bottomRight" state="frozen"/>
      <selection pane="topRight" activeCell="D1" sqref="D1"/>
      <selection pane="bottomLeft" activeCell="A2" sqref="A2"/>
      <selection pane="bottomRight" activeCell="AD5" sqref="AD5"/>
    </sheetView>
  </sheetViews>
  <sheetFormatPr defaultColWidth="3.5703125" defaultRowHeight="15" x14ac:dyDescent="0.25"/>
  <cols>
    <col min="1" max="1" width="15.28515625" style="58" bestFit="1" customWidth="1"/>
    <col min="2" max="2" width="15.5703125" style="58" bestFit="1" customWidth="1"/>
    <col min="3" max="3" width="4" style="58" bestFit="1" customWidth="1"/>
    <col min="4" max="4" width="8.85546875" style="58" bestFit="1" customWidth="1"/>
    <col min="5" max="5" width="7.5703125" style="58" bestFit="1" customWidth="1"/>
    <col min="6" max="6" width="8" style="58" bestFit="1" customWidth="1"/>
    <col min="7" max="7" width="8.85546875" style="58" bestFit="1" customWidth="1"/>
    <col min="8" max="8" width="14.85546875" style="58" bestFit="1" customWidth="1"/>
    <col min="9" max="9" width="8.140625" style="58" bestFit="1" customWidth="1"/>
    <col min="10" max="10" width="15.7109375" style="58" bestFit="1" customWidth="1"/>
    <col min="11" max="11" width="9" style="58" bestFit="1" customWidth="1"/>
    <col min="12" max="12" width="15.42578125" style="58" bestFit="1" customWidth="1"/>
    <col min="13" max="13" width="8.7109375" style="58" bestFit="1" customWidth="1"/>
    <col min="14" max="14" width="17.42578125" style="58" bestFit="1" customWidth="1"/>
    <col min="15" max="15" width="10.5703125" style="58" bestFit="1" customWidth="1"/>
    <col min="16" max="16" width="16.28515625" style="58" bestFit="1" customWidth="1"/>
    <col min="17" max="17" width="9.5703125" style="58" bestFit="1" customWidth="1"/>
    <col min="18" max="18" width="16.42578125" style="58" bestFit="1" customWidth="1"/>
    <col min="19" max="19" width="9.7109375" style="58" bestFit="1" customWidth="1"/>
    <col min="20" max="20" width="16.28515625" style="58" bestFit="1" customWidth="1"/>
    <col min="21" max="21" width="9.5703125" style="58" bestFit="1" customWidth="1"/>
    <col min="22" max="22" width="17.5703125" style="58" bestFit="1" customWidth="1"/>
    <col min="23" max="23" width="10.7109375" style="58" bestFit="1" customWidth="1"/>
    <col min="24" max="24" width="15.140625" style="58" bestFit="1" customWidth="1"/>
    <col min="25" max="25" width="8.42578125" style="58" bestFit="1" customWidth="1"/>
    <col min="26" max="26" width="15.7109375" style="58" bestFit="1" customWidth="1"/>
    <col min="27" max="27" width="9" style="58" bestFit="1" customWidth="1"/>
    <col min="28" max="28" width="15.42578125" style="58" bestFit="1" customWidth="1"/>
    <col min="29" max="29" width="8.7109375" style="58" bestFit="1" customWidth="1"/>
    <col min="30" max="30" width="9.85546875" style="58" bestFit="1" customWidth="1"/>
    <col min="31" max="31" width="11" style="58" bestFit="1" customWidth="1"/>
    <col min="32" max="32" width="12.5703125" style="58" bestFit="1" customWidth="1"/>
    <col min="33" max="33" width="8" style="58" bestFit="1" customWidth="1"/>
    <col min="34" max="34" width="7" style="58" bestFit="1" customWidth="1"/>
    <col min="35" max="35" width="13.42578125" style="58" bestFit="1" customWidth="1"/>
    <col min="36" max="36" width="8" style="58" bestFit="1" customWidth="1"/>
    <col min="37" max="37" width="10.5703125" style="58" bestFit="1" customWidth="1"/>
    <col min="38" max="38" width="8" style="58" bestFit="1" customWidth="1"/>
    <col min="39" max="39" width="13.7109375" style="58" bestFit="1" customWidth="1"/>
    <col min="40" max="40" width="7" style="58" bestFit="1" customWidth="1"/>
    <col min="41" max="41" width="8" style="58" bestFit="1" customWidth="1"/>
    <col min="42" max="42" width="12.85546875" style="58" bestFit="1" customWidth="1"/>
    <col min="43" max="43" width="11.28515625" style="58" bestFit="1" customWidth="1"/>
    <col min="44" max="44" width="9" style="58" bestFit="1" customWidth="1"/>
    <col min="45" max="45" width="15.7109375" style="58" bestFit="1" customWidth="1"/>
    <col min="46" max="46" width="9.28515625" style="58" bestFit="1" customWidth="1"/>
    <col min="47" max="47" width="16" style="58" bestFit="1" customWidth="1"/>
    <col min="48" max="48" width="8.7109375" style="58" bestFit="1" customWidth="1"/>
    <col min="49" max="49" width="15.42578125" style="58" bestFit="1" customWidth="1"/>
    <col min="50" max="50" width="11" style="58" bestFit="1" customWidth="1"/>
    <col min="51" max="51" width="17.85546875" style="58" bestFit="1" customWidth="1"/>
    <col min="52" max="52" width="10.140625" style="58" bestFit="1" customWidth="1"/>
    <col min="53" max="53" width="9.85546875" style="58" bestFit="1" customWidth="1"/>
    <col min="54" max="54" width="16.5703125" style="58" bestFit="1" customWidth="1"/>
    <col min="55" max="55" width="10" style="58" bestFit="1" customWidth="1"/>
    <col min="56" max="56" width="16.7109375" style="58" bestFit="1" customWidth="1"/>
    <col min="57" max="57" width="9.85546875" style="58" bestFit="1" customWidth="1"/>
    <col min="58" max="58" width="16.5703125" style="58" bestFit="1" customWidth="1"/>
    <col min="59" max="59" width="15.5703125" style="58" bestFit="1" customWidth="1"/>
    <col min="60" max="60" width="17.7109375" style="58" bestFit="1" customWidth="1"/>
    <col min="61" max="61" width="9" style="58" bestFit="1" customWidth="1"/>
    <col min="62" max="62" width="15.7109375" style="58" bestFit="1" customWidth="1"/>
    <col min="63" max="63" width="15.5703125" style="58" bestFit="1" customWidth="1"/>
    <col min="64" max="64" width="16" style="58" bestFit="1" customWidth="1"/>
    <col min="65" max="65" width="8.42578125" style="58" bestFit="1" customWidth="1"/>
    <col min="66" max="66" width="15.140625" style="58" bestFit="1" customWidth="1"/>
    <col min="67" max="67" width="9.140625" style="58" bestFit="1" customWidth="1"/>
    <col min="68" max="68" width="8.28515625" style="58" bestFit="1" customWidth="1"/>
    <col min="69" max="69" width="7.85546875" style="58" bestFit="1" customWidth="1"/>
    <col min="70" max="70" width="9.140625" style="58" bestFit="1" customWidth="1"/>
    <col min="71" max="71" width="11.85546875" style="58" bestFit="1" customWidth="1"/>
    <col min="72" max="72" width="10.5703125" style="58" bestFit="1" customWidth="1"/>
    <col min="73" max="73" width="11.5703125" style="58" bestFit="1" customWidth="1"/>
    <col min="74" max="74" width="10.28515625" style="58" bestFit="1" customWidth="1"/>
    <col min="75" max="75" width="16.140625" style="58" bestFit="1" customWidth="1"/>
    <col min="76" max="76" width="11.5703125" style="58" bestFit="1" customWidth="1"/>
    <col min="77" max="77" width="10.28515625" style="58" bestFit="1" customWidth="1"/>
    <col min="78" max="78" width="11.28515625" style="58" bestFit="1" customWidth="1"/>
    <col min="79" max="79" width="10" style="58" bestFit="1" customWidth="1"/>
    <col min="80" max="80" width="15.85546875" style="58" bestFit="1" customWidth="1"/>
    <col min="81" max="81" width="25.140625" style="58" bestFit="1" customWidth="1"/>
    <col min="82" max="82" width="24.85546875" style="58" bestFit="1" customWidth="1"/>
    <col min="83" max="83" width="11.28515625" style="58" bestFit="1" customWidth="1"/>
    <col min="84" max="84" width="16.85546875" style="58" bestFit="1" customWidth="1"/>
    <col min="85" max="85" width="27.85546875" style="58" bestFit="1" customWidth="1"/>
    <col min="86" max="86" width="12.42578125" style="58" bestFit="1" customWidth="1"/>
    <col min="87" max="87" width="19.5703125" style="58" bestFit="1" customWidth="1"/>
    <col min="88" max="88" width="10" style="58" bestFit="1" customWidth="1"/>
    <col min="89" max="89" width="19.7109375" style="58" bestFit="1" customWidth="1"/>
    <col min="90" max="90" width="11" style="58" bestFit="1" customWidth="1"/>
    <col min="91" max="91" width="20.42578125" style="58" bestFit="1" customWidth="1"/>
    <col min="92" max="92" width="11.28515625" style="58" bestFit="1" customWidth="1"/>
    <col min="93" max="93" width="20.7109375" style="58" bestFit="1" customWidth="1"/>
    <col min="94" max="94" width="10.28515625" style="58" bestFit="1" customWidth="1"/>
    <col min="95" max="95" width="20" style="58" bestFit="1" customWidth="1"/>
    <col min="96" max="96" width="12.7109375" style="58" bestFit="1" customWidth="1"/>
    <col min="97" max="97" width="19.85546875" style="58" bestFit="1" customWidth="1"/>
    <col min="98" max="99" width="18.85546875" style="58" bestFit="1" customWidth="1"/>
    <col min="100" max="100" width="18.7109375" style="58" bestFit="1" customWidth="1"/>
    <col min="101" max="102" width="17.5703125" style="58" bestFit="1" customWidth="1"/>
    <col min="103" max="103" width="15" style="58" bestFit="1" customWidth="1"/>
    <col min="104" max="16384" width="3.5703125" style="58"/>
  </cols>
  <sheetData>
    <row r="1" spans="1:109" x14ac:dyDescent="0.25">
      <c r="A1" s="58" t="s">
        <v>240</v>
      </c>
      <c r="B1" s="60">
        <v>34700</v>
      </c>
      <c r="D1" s="58" t="s">
        <v>247</v>
      </c>
      <c r="E1" s="58" t="s">
        <v>248</v>
      </c>
      <c r="F1" s="58" t="s">
        <v>249</v>
      </c>
      <c r="G1" s="58" t="s">
        <v>250</v>
      </c>
      <c r="H1" s="58" t="s">
        <v>251</v>
      </c>
      <c r="I1" s="58" t="s">
        <v>252</v>
      </c>
      <c r="J1" s="58" t="s">
        <v>253</v>
      </c>
      <c r="K1" s="58" t="s">
        <v>254</v>
      </c>
      <c r="L1" s="58" t="s">
        <v>255</v>
      </c>
      <c r="M1" s="58" t="s">
        <v>256</v>
      </c>
      <c r="N1" s="58" t="s">
        <v>257</v>
      </c>
      <c r="O1" s="58" t="s">
        <v>258</v>
      </c>
      <c r="P1" s="58" t="s">
        <v>259</v>
      </c>
      <c r="Q1" s="58" t="s">
        <v>260</v>
      </c>
      <c r="R1" s="58" t="s">
        <v>261</v>
      </c>
      <c r="S1" s="58" t="s">
        <v>262</v>
      </c>
      <c r="T1" s="58" t="s">
        <v>263</v>
      </c>
      <c r="U1" s="58" t="s">
        <v>264</v>
      </c>
      <c r="V1" s="58" t="s">
        <v>265</v>
      </c>
      <c r="W1" s="58" t="s">
        <v>266</v>
      </c>
      <c r="X1" s="58" t="s">
        <v>267</v>
      </c>
      <c r="Y1" s="58" t="s">
        <v>268</v>
      </c>
      <c r="Z1" s="58" t="s">
        <v>269</v>
      </c>
      <c r="AA1" s="58" t="s">
        <v>270</v>
      </c>
      <c r="AB1" s="58" t="s">
        <v>271</v>
      </c>
      <c r="AC1" s="58" t="s">
        <v>272</v>
      </c>
      <c r="AD1" s="58" t="s">
        <v>273</v>
      </c>
      <c r="AE1" s="58" t="s">
        <v>274</v>
      </c>
      <c r="AF1" s="58" t="s">
        <v>275</v>
      </c>
      <c r="AG1" s="58" t="s">
        <v>276</v>
      </c>
      <c r="AH1" s="58" t="s">
        <v>277</v>
      </c>
      <c r="AI1" s="58" t="s">
        <v>278</v>
      </c>
      <c r="AJ1" s="58" t="s">
        <v>0</v>
      </c>
      <c r="AK1" s="58" t="s">
        <v>279</v>
      </c>
      <c r="AL1" s="58" t="s">
        <v>1</v>
      </c>
      <c r="AM1" s="58" t="s">
        <v>280</v>
      </c>
      <c r="AN1" s="58" t="s">
        <v>281</v>
      </c>
      <c r="AO1" s="58" t="s">
        <v>282</v>
      </c>
      <c r="AP1" s="58" t="s">
        <v>283</v>
      </c>
      <c r="AQ1" s="58" t="s">
        <v>284</v>
      </c>
      <c r="AR1" s="58" t="s">
        <v>285</v>
      </c>
      <c r="AS1" s="58" t="s">
        <v>286</v>
      </c>
      <c r="AT1" s="58" t="s">
        <v>287</v>
      </c>
      <c r="AU1" s="58" t="s">
        <v>288</v>
      </c>
      <c r="AV1" s="58" t="s">
        <v>289</v>
      </c>
      <c r="AW1" s="58" t="s">
        <v>290</v>
      </c>
      <c r="AX1" s="58" t="s">
        <v>291</v>
      </c>
      <c r="AY1" s="58" t="s">
        <v>292</v>
      </c>
      <c r="AZ1" s="58" t="s">
        <v>293</v>
      </c>
      <c r="BA1" s="58" t="s">
        <v>294</v>
      </c>
      <c r="BB1" s="58" t="s">
        <v>295</v>
      </c>
      <c r="BC1" s="58" t="s">
        <v>296</v>
      </c>
      <c r="BD1" s="58" t="s">
        <v>297</v>
      </c>
      <c r="BE1" s="58" t="s">
        <v>298</v>
      </c>
      <c r="BF1" s="58" t="s">
        <v>299</v>
      </c>
      <c r="BG1" s="58" t="s">
        <v>300</v>
      </c>
      <c r="BH1" s="58" t="s">
        <v>301</v>
      </c>
      <c r="BI1" s="58" t="s">
        <v>302</v>
      </c>
      <c r="BJ1" s="58" t="s">
        <v>303</v>
      </c>
      <c r="BK1" s="58" t="s">
        <v>304</v>
      </c>
      <c r="BL1" s="58" t="s">
        <v>305</v>
      </c>
      <c r="BM1" s="58" t="s">
        <v>306</v>
      </c>
      <c r="BN1" s="58" t="s">
        <v>307</v>
      </c>
      <c r="BO1" s="58" t="s">
        <v>308</v>
      </c>
      <c r="BP1" s="58" t="s">
        <v>309</v>
      </c>
      <c r="BQ1" s="58" t="s">
        <v>310</v>
      </c>
      <c r="BR1" s="58" t="s">
        <v>311</v>
      </c>
      <c r="BS1" s="58" t="s">
        <v>312</v>
      </c>
      <c r="BT1" s="58" t="s">
        <v>313</v>
      </c>
      <c r="BU1" s="58" t="s">
        <v>314</v>
      </c>
      <c r="BV1" s="58" t="s">
        <v>315</v>
      </c>
      <c r="BW1" s="58" t="s">
        <v>316</v>
      </c>
      <c r="BX1" s="58" t="s">
        <v>317</v>
      </c>
      <c r="BY1" s="58" t="s">
        <v>318</v>
      </c>
      <c r="BZ1" s="58" t="s">
        <v>319</v>
      </c>
      <c r="CA1" s="58" t="s">
        <v>320</v>
      </c>
      <c r="CB1" s="58" t="s">
        <v>321</v>
      </c>
      <c r="CC1" s="58" t="s">
        <v>322</v>
      </c>
      <c r="CD1" s="58" t="s">
        <v>323</v>
      </c>
      <c r="CE1" s="58" t="s">
        <v>324</v>
      </c>
      <c r="CF1" s="58" t="s">
        <v>325</v>
      </c>
      <c r="CG1" s="58" t="s">
        <v>326</v>
      </c>
      <c r="CH1" s="58" t="s">
        <v>327</v>
      </c>
      <c r="CI1" s="58" t="s">
        <v>328</v>
      </c>
      <c r="CJ1" s="58" t="s">
        <v>329</v>
      </c>
      <c r="CK1" s="58" t="s">
        <v>330</v>
      </c>
      <c r="CL1" s="58" t="s">
        <v>331</v>
      </c>
      <c r="CM1" s="58" t="s">
        <v>332</v>
      </c>
      <c r="CN1" s="58" t="s">
        <v>333</v>
      </c>
      <c r="CO1" s="58" t="s">
        <v>334</v>
      </c>
      <c r="CP1" s="58" t="s">
        <v>335</v>
      </c>
      <c r="CQ1" s="58" t="s">
        <v>336</v>
      </c>
      <c r="CR1" s="58" t="s">
        <v>337</v>
      </c>
      <c r="CS1" s="58" t="s">
        <v>338</v>
      </c>
      <c r="CT1" s="58" t="s">
        <v>339</v>
      </c>
      <c r="CU1" s="58" t="s">
        <v>340</v>
      </c>
      <c r="CV1" s="58" t="s">
        <v>341</v>
      </c>
      <c r="CW1" s="58" t="s">
        <v>342</v>
      </c>
      <c r="CX1" s="58" t="s">
        <v>343</v>
      </c>
      <c r="CY1" s="58" t="s">
        <v>344</v>
      </c>
      <c r="CZ1" s="58" t="s">
        <v>353</v>
      </c>
      <c r="DA1" s="58" t="s">
        <v>354</v>
      </c>
      <c r="DB1" s="58" t="s">
        <v>355</v>
      </c>
      <c r="DC1" s="58" t="s">
        <v>356</v>
      </c>
      <c r="DD1" s="58" t="s">
        <v>357</v>
      </c>
      <c r="DE1" s="58" t="s">
        <v>358</v>
      </c>
    </row>
    <row r="2" spans="1:109" x14ac:dyDescent="0.25">
      <c r="A2" s="58" t="s">
        <v>241</v>
      </c>
      <c r="B2" s="60">
        <v>5730475</v>
      </c>
      <c r="C2" s="58">
        <v>0</v>
      </c>
      <c r="D2" s="58">
        <v>0</v>
      </c>
      <c r="E2" s="58">
        <v>0</v>
      </c>
      <c r="F2" s="58">
        <v>0</v>
      </c>
      <c r="G2" s="58">
        <v>0</v>
      </c>
      <c r="H2" s="58">
        <v>0</v>
      </c>
      <c r="I2" s="58">
        <v>0</v>
      </c>
      <c r="J2" s="58">
        <v>0</v>
      </c>
      <c r="K2" s="58">
        <v>0</v>
      </c>
      <c r="L2" s="58">
        <v>0</v>
      </c>
      <c r="M2" s="58">
        <v>0</v>
      </c>
      <c r="N2" s="58">
        <v>0</v>
      </c>
      <c r="O2" s="58">
        <v>0</v>
      </c>
      <c r="P2" s="58">
        <v>0</v>
      </c>
      <c r="Q2" s="58">
        <v>0</v>
      </c>
      <c r="R2" s="58">
        <v>0</v>
      </c>
      <c r="S2" s="58">
        <v>0</v>
      </c>
      <c r="T2" s="58">
        <v>0</v>
      </c>
      <c r="U2" s="58">
        <v>0</v>
      </c>
      <c r="V2" s="58">
        <v>0</v>
      </c>
      <c r="W2" s="58">
        <v>0</v>
      </c>
      <c r="X2" s="58">
        <v>0</v>
      </c>
      <c r="Y2" s="58">
        <v>0</v>
      </c>
      <c r="Z2" s="58">
        <v>0</v>
      </c>
      <c r="AA2" s="58">
        <v>0</v>
      </c>
      <c r="AB2" s="58">
        <v>0</v>
      </c>
      <c r="AC2" s="58">
        <v>0</v>
      </c>
      <c r="AD2" s="58">
        <v>0</v>
      </c>
      <c r="AE2" s="58">
        <v>0</v>
      </c>
      <c r="AF2" s="58">
        <v>0</v>
      </c>
      <c r="AG2" s="58">
        <v>0</v>
      </c>
      <c r="AH2" s="58">
        <v>0</v>
      </c>
      <c r="AI2" s="58">
        <v>0</v>
      </c>
      <c r="AJ2" s="58">
        <v>0</v>
      </c>
      <c r="AK2" s="58">
        <v>25400</v>
      </c>
      <c r="AL2" s="58">
        <v>0</v>
      </c>
      <c r="AM2" s="58">
        <v>0</v>
      </c>
      <c r="AN2" s="58">
        <v>0</v>
      </c>
      <c r="AO2" s="58">
        <v>0</v>
      </c>
      <c r="AP2" s="58">
        <v>0</v>
      </c>
      <c r="AQ2" s="58">
        <v>0</v>
      </c>
      <c r="AR2" s="58">
        <v>0</v>
      </c>
      <c r="AS2" s="58">
        <v>0</v>
      </c>
      <c r="AT2" s="58">
        <v>0</v>
      </c>
      <c r="AU2" s="58">
        <v>0</v>
      </c>
      <c r="AV2" s="58">
        <v>0</v>
      </c>
      <c r="AW2" s="58">
        <v>0</v>
      </c>
      <c r="AX2" s="58">
        <v>0</v>
      </c>
      <c r="AY2" s="58">
        <v>0</v>
      </c>
      <c r="AZ2" s="58">
        <v>0</v>
      </c>
      <c r="BA2" s="58">
        <v>0</v>
      </c>
      <c r="BB2" s="58">
        <v>0</v>
      </c>
      <c r="BC2" s="58">
        <v>0</v>
      </c>
      <c r="BD2" s="58">
        <v>0</v>
      </c>
      <c r="BE2" s="58">
        <v>0</v>
      </c>
      <c r="BF2" s="58">
        <v>0</v>
      </c>
      <c r="BG2" s="59">
        <v>0</v>
      </c>
      <c r="BH2" s="59">
        <v>0</v>
      </c>
      <c r="BI2" s="58">
        <v>0</v>
      </c>
      <c r="BJ2" s="58">
        <v>0</v>
      </c>
      <c r="BK2" s="59">
        <v>0</v>
      </c>
      <c r="BL2" s="58">
        <v>0</v>
      </c>
      <c r="BM2" s="58">
        <v>0</v>
      </c>
      <c r="BN2" s="58">
        <v>0</v>
      </c>
      <c r="BO2" s="58">
        <v>0</v>
      </c>
      <c r="BP2" s="58">
        <v>0</v>
      </c>
      <c r="BQ2" s="58">
        <v>0</v>
      </c>
      <c r="BR2" s="58">
        <v>0</v>
      </c>
      <c r="BS2" s="58">
        <v>0</v>
      </c>
      <c r="BT2" s="58">
        <v>0</v>
      </c>
      <c r="BU2" s="58">
        <v>0</v>
      </c>
      <c r="BV2" s="58">
        <v>0</v>
      </c>
      <c r="BW2" s="58">
        <v>0</v>
      </c>
      <c r="BX2" s="58">
        <v>0</v>
      </c>
      <c r="BY2" s="58">
        <v>0</v>
      </c>
      <c r="BZ2" s="58">
        <v>0</v>
      </c>
      <c r="CA2" s="58">
        <v>0</v>
      </c>
      <c r="CB2" s="58">
        <v>0</v>
      </c>
      <c r="CC2" s="59">
        <v>44756.574907407405</v>
      </c>
      <c r="CD2" s="59">
        <v>44756.574907407405</v>
      </c>
      <c r="CE2" s="58">
        <v>34714.449999999997</v>
      </c>
      <c r="CF2" s="58" t="s">
        <v>345</v>
      </c>
      <c r="CG2" s="59">
        <v>44756.574907407405</v>
      </c>
      <c r="CH2" s="58">
        <v>0</v>
      </c>
      <c r="CJ2" s="58">
        <v>0</v>
      </c>
      <c r="CL2" s="58">
        <v>0</v>
      </c>
      <c r="CN2" s="58">
        <v>0</v>
      </c>
      <c r="CP2" s="58">
        <v>0</v>
      </c>
      <c r="CR2" s="58">
        <v>0</v>
      </c>
      <c r="CT2" s="58">
        <v>0</v>
      </c>
      <c r="CU2" s="58">
        <v>0</v>
      </c>
      <c r="CV2" s="58">
        <v>0</v>
      </c>
      <c r="CW2" s="58" t="s">
        <v>346</v>
      </c>
      <c r="CX2" s="58" t="s">
        <v>346</v>
      </c>
      <c r="CY2" s="58" t="s">
        <v>346</v>
      </c>
    </row>
    <row r="3" spans="1:109" x14ac:dyDescent="0.25">
      <c r="A3" s="58" t="s">
        <v>242</v>
      </c>
      <c r="B3" s="60">
        <v>96</v>
      </c>
      <c r="C3" s="58">
        <v>1</v>
      </c>
      <c r="D3" s="58">
        <v>0</v>
      </c>
      <c r="E3" s="58">
        <v>0</v>
      </c>
      <c r="F3" s="58">
        <v>0</v>
      </c>
      <c r="G3" s="58">
        <v>0</v>
      </c>
      <c r="H3" s="58">
        <v>0</v>
      </c>
      <c r="I3" s="58">
        <v>0</v>
      </c>
      <c r="J3" s="58">
        <v>0</v>
      </c>
      <c r="K3" s="58">
        <v>0</v>
      </c>
      <c r="L3" s="58">
        <v>0</v>
      </c>
      <c r="M3" s="58">
        <v>0</v>
      </c>
      <c r="N3" s="58">
        <v>0</v>
      </c>
      <c r="O3" s="58">
        <v>0</v>
      </c>
      <c r="P3" s="58">
        <v>0</v>
      </c>
      <c r="Q3" s="58">
        <v>0</v>
      </c>
      <c r="R3" s="58">
        <v>0</v>
      </c>
      <c r="S3" s="58">
        <v>0</v>
      </c>
      <c r="T3" s="58">
        <v>0</v>
      </c>
      <c r="U3" s="58">
        <v>0</v>
      </c>
      <c r="V3" s="58">
        <v>0</v>
      </c>
      <c r="W3" s="58">
        <v>0</v>
      </c>
      <c r="X3" s="58">
        <v>0</v>
      </c>
      <c r="Y3" s="58">
        <v>0</v>
      </c>
      <c r="Z3" s="58">
        <v>0</v>
      </c>
      <c r="AA3" s="58">
        <v>0</v>
      </c>
      <c r="AB3" s="58">
        <v>0</v>
      </c>
      <c r="AC3" s="58">
        <v>0</v>
      </c>
      <c r="AD3" s="58">
        <v>0</v>
      </c>
      <c r="AE3" s="58">
        <v>0</v>
      </c>
      <c r="AF3" s="58">
        <v>0</v>
      </c>
      <c r="AG3" s="58">
        <v>0</v>
      </c>
      <c r="AH3" s="58">
        <v>0</v>
      </c>
      <c r="AI3" s="58">
        <v>0</v>
      </c>
      <c r="AJ3" s="58">
        <v>0</v>
      </c>
      <c r="AK3" s="58">
        <v>25500</v>
      </c>
      <c r="AL3" s="58">
        <v>0</v>
      </c>
      <c r="AM3" s="58">
        <v>0</v>
      </c>
      <c r="AN3" s="58">
        <v>0</v>
      </c>
      <c r="AO3" s="58">
        <v>0</v>
      </c>
      <c r="AP3" s="58">
        <v>0</v>
      </c>
      <c r="AQ3" s="58">
        <v>0</v>
      </c>
      <c r="AR3" s="58">
        <v>0</v>
      </c>
      <c r="AS3" s="58">
        <v>0</v>
      </c>
      <c r="AT3" s="58">
        <v>0</v>
      </c>
      <c r="AU3" s="58">
        <v>0</v>
      </c>
      <c r="AV3" s="58">
        <v>0</v>
      </c>
      <c r="AW3" s="58">
        <v>0</v>
      </c>
      <c r="AX3" s="58">
        <v>0</v>
      </c>
      <c r="AY3" s="58">
        <v>0</v>
      </c>
      <c r="AZ3" s="58">
        <v>0</v>
      </c>
      <c r="BA3" s="58">
        <v>0</v>
      </c>
      <c r="BB3" s="58">
        <v>0</v>
      </c>
      <c r="BC3" s="58">
        <v>0</v>
      </c>
      <c r="BD3" s="58">
        <v>0</v>
      </c>
      <c r="BE3" s="58">
        <v>0</v>
      </c>
      <c r="BF3" s="58">
        <v>0</v>
      </c>
      <c r="BG3" s="59">
        <v>0</v>
      </c>
      <c r="BH3" s="59">
        <v>0</v>
      </c>
      <c r="BI3" s="58">
        <v>0</v>
      </c>
      <c r="BJ3" s="58">
        <v>0</v>
      </c>
      <c r="BK3" s="58">
        <v>0</v>
      </c>
      <c r="BL3" s="58">
        <v>0</v>
      </c>
      <c r="BM3" s="58">
        <v>0</v>
      </c>
      <c r="BN3" s="58">
        <v>0</v>
      </c>
      <c r="BO3" s="58">
        <v>0</v>
      </c>
      <c r="BP3" s="58">
        <v>0</v>
      </c>
      <c r="BQ3" s="58">
        <v>0</v>
      </c>
      <c r="BR3" s="58">
        <v>0</v>
      </c>
      <c r="BS3" s="58">
        <v>0</v>
      </c>
      <c r="BT3" s="58">
        <v>0</v>
      </c>
      <c r="BU3" s="58">
        <v>0</v>
      </c>
      <c r="BV3" s="58">
        <v>0</v>
      </c>
      <c r="BW3" s="58">
        <v>0</v>
      </c>
      <c r="BX3" s="58">
        <v>0</v>
      </c>
      <c r="BY3" s="58">
        <v>0</v>
      </c>
      <c r="BZ3" s="58">
        <v>0</v>
      </c>
      <c r="CA3" s="58">
        <v>0</v>
      </c>
      <c r="CB3" s="58">
        <v>0</v>
      </c>
      <c r="CC3" s="59">
        <v>44756.574907407405</v>
      </c>
      <c r="CD3" s="59">
        <v>44756.574907407405</v>
      </c>
      <c r="CE3" s="58">
        <v>0</v>
      </c>
      <c r="CF3" s="58">
        <v>0</v>
      </c>
      <c r="CG3" s="58">
        <v>0</v>
      </c>
      <c r="CH3" s="58">
        <v>0</v>
      </c>
      <c r="CJ3" s="58">
        <v>0</v>
      </c>
      <c r="CL3" s="58">
        <v>0</v>
      </c>
      <c r="CN3" s="58">
        <v>0</v>
      </c>
      <c r="CP3" s="58">
        <v>0</v>
      </c>
      <c r="CR3" s="58">
        <v>0</v>
      </c>
      <c r="CT3" s="58">
        <v>0</v>
      </c>
      <c r="CU3" s="58">
        <v>0</v>
      </c>
      <c r="CV3" s="58">
        <v>0</v>
      </c>
      <c r="CW3" s="58" t="s">
        <v>346</v>
      </c>
      <c r="CX3" s="58" t="s">
        <v>346</v>
      </c>
      <c r="CY3" s="58" t="s">
        <v>346</v>
      </c>
    </row>
    <row r="4" spans="1:109" x14ac:dyDescent="0.25">
      <c r="A4" s="58" t="s">
        <v>243</v>
      </c>
      <c r="B4" s="60">
        <v>35000</v>
      </c>
      <c r="C4" s="58">
        <v>2</v>
      </c>
      <c r="D4" s="58">
        <v>0</v>
      </c>
      <c r="E4" s="58">
        <v>0</v>
      </c>
      <c r="F4" s="58">
        <v>0</v>
      </c>
      <c r="G4" s="58">
        <v>0</v>
      </c>
      <c r="H4" s="58">
        <v>0</v>
      </c>
      <c r="I4" s="58">
        <v>0</v>
      </c>
      <c r="J4" s="58">
        <v>0</v>
      </c>
      <c r="K4" s="58">
        <v>0</v>
      </c>
      <c r="L4" s="58">
        <v>0</v>
      </c>
      <c r="M4" s="58">
        <v>0</v>
      </c>
      <c r="N4" s="58">
        <v>0</v>
      </c>
      <c r="O4" s="58">
        <v>0</v>
      </c>
      <c r="P4" s="58">
        <v>0</v>
      </c>
      <c r="Q4" s="58">
        <v>0</v>
      </c>
      <c r="R4" s="58">
        <v>0</v>
      </c>
      <c r="S4" s="58">
        <v>0</v>
      </c>
      <c r="T4" s="58">
        <v>0</v>
      </c>
      <c r="U4" s="58">
        <v>0</v>
      </c>
      <c r="V4" s="58">
        <v>0</v>
      </c>
      <c r="W4" s="58">
        <v>0</v>
      </c>
      <c r="X4" s="58">
        <v>0</v>
      </c>
      <c r="Y4" s="58">
        <v>0</v>
      </c>
      <c r="Z4" s="58">
        <v>0</v>
      </c>
      <c r="AA4" s="58">
        <v>0</v>
      </c>
      <c r="AB4" s="58">
        <v>0</v>
      </c>
      <c r="AC4" s="58">
        <v>0</v>
      </c>
      <c r="AD4" s="58">
        <v>0</v>
      </c>
      <c r="AE4" s="58">
        <v>0</v>
      </c>
      <c r="AF4" s="58">
        <v>0</v>
      </c>
      <c r="AG4" s="58">
        <v>0</v>
      </c>
      <c r="AH4" s="58">
        <v>0</v>
      </c>
      <c r="AI4" s="58">
        <v>0</v>
      </c>
      <c r="AJ4" s="58">
        <v>0</v>
      </c>
      <c r="AK4" s="58">
        <v>25600</v>
      </c>
      <c r="AL4" s="58">
        <v>0</v>
      </c>
      <c r="AM4" s="58">
        <v>0</v>
      </c>
      <c r="AN4" s="58">
        <v>0</v>
      </c>
      <c r="AO4" s="58">
        <v>0</v>
      </c>
      <c r="AP4" s="58">
        <v>0</v>
      </c>
      <c r="AQ4" s="58">
        <v>0</v>
      </c>
      <c r="AR4" s="58">
        <v>0</v>
      </c>
      <c r="AS4" s="58">
        <v>0</v>
      </c>
      <c r="AT4" s="58">
        <v>0</v>
      </c>
      <c r="AU4" s="58">
        <v>0</v>
      </c>
      <c r="AV4" s="58">
        <v>0</v>
      </c>
      <c r="AW4" s="58">
        <v>0</v>
      </c>
      <c r="AX4" s="58">
        <v>0</v>
      </c>
      <c r="AY4" s="58">
        <v>0</v>
      </c>
      <c r="AZ4" s="58">
        <v>0</v>
      </c>
      <c r="BA4" s="58">
        <v>0</v>
      </c>
      <c r="BB4" s="58">
        <v>0</v>
      </c>
      <c r="BC4" s="58">
        <v>0</v>
      </c>
      <c r="BD4" s="58">
        <v>0</v>
      </c>
      <c r="BE4" s="58">
        <v>0</v>
      </c>
      <c r="BF4" s="58">
        <v>0</v>
      </c>
      <c r="BG4" s="59">
        <v>0</v>
      </c>
      <c r="BH4" s="59">
        <v>0</v>
      </c>
      <c r="BI4" s="58">
        <v>0</v>
      </c>
      <c r="BJ4" s="58">
        <v>0</v>
      </c>
      <c r="BK4" s="58">
        <v>0</v>
      </c>
      <c r="BL4" s="58">
        <v>0</v>
      </c>
      <c r="BM4" s="58">
        <v>0</v>
      </c>
      <c r="BN4" s="58">
        <v>0</v>
      </c>
      <c r="BO4" s="58">
        <v>0</v>
      </c>
      <c r="BP4" s="58">
        <v>0</v>
      </c>
      <c r="BQ4" s="58">
        <v>0</v>
      </c>
      <c r="BR4" s="58">
        <v>0</v>
      </c>
      <c r="BS4" s="58">
        <v>0</v>
      </c>
      <c r="BT4" s="58">
        <v>0</v>
      </c>
      <c r="BU4" s="58">
        <v>0</v>
      </c>
      <c r="BV4" s="58">
        <v>0</v>
      </c>
      <c r="BW4" s="58">
        <v>0</v>
      </c>
      <c r="BX4" s="58">
        <v>0</v>
      </c>
      <c r="BY4" s="58">
        <v>0</v>
      </c>
      <c r="BZ4" s="58">
        <v>0</v>
      </c>
      <c r="CA4" s="58">
        <v>0</v>
      </c>
      <c r="CB4" s="58">
        <v>0</v>
      </c>
      <c r="CC4" s="59">
        <v>44756.574907407405</v>
      </c>
      <c r="CD4" s="59">
        <v>44756.574907407405</v>
      </c>
      <c r="CE4" s="58">
        <v>0</v>
      </c>
      <c r="CF4" s="58">
        <v>0</v>
      </c>
      <c r="CG4" s="58">
        <v>0</v>
      </c>
      <c r="CH4" s="58">
        <v>0</v>
      </c>
      <c r="CJ4" s="58">
        <v>0</v>
      </c>
      <c r="CL4" s="58">
        <v>0</v>
      </c>
      <c r="CN4" s="58">
        <v>0</v>
      </c>
      <c r="CP4" s="58">
        <v>0</v>
      </c>
      <c r="CR4" s="58">
        <v>0</v>
      </c>
      <c r="CT4" s="58">
        <v>0</v>
      </c>
      <c r="CU4" s="58">
        <v>0</v>
      </c>
      <c r="CV4" s="58">
        <v>0</v>
      </c>
      <c r="CW4" s="58" t="s">
        <v>346</v>
      </c>
      <c r="CX4" s="58" t="s">
        <v>346</v>
      </c>
      <c r="CY4" s="58" t="s">
        <v>346</v>
      </c>
    </row>
    <row r="5" spans="1:109" x14ac:dyDescent="0.25">
      <c r="A5" s="58" t="s">
        <v>244</v>
      </c>
      <c r="B5" s="60">
        <v>5569775</v>
      </c>
      <c r="C5" s="58">
        <v>3</v>
      </c>
      <c r="D5" s="58">
        <v>0</v>
      </c>
      <c r="E5" s="58">
        <v>0</v>
      </c>
      <c r="F5" s="58">
        <v>0</v>
      </c>
      <c r="G5" s="58">
        <v>0</v>
      </c>
      <c r="H5" s="58">
        <v>0</v>
      </c>
      <c r="I5" s="58">
        <v>0</v>
      </c>
      <c r="J5" s="58">
        <v>0</v>
      </c>
      <c r="K5" s="58">
        <v>0</v>
      </c>
      <c r="L5" s="58">
        <v>0</v>
      </c>
      <c r="M5" s="58">
        <v>0</v>
      </c>
      <c r="N5" s="58">
        <v>0</v>
      </c>
      <c r="O5" s="58">
        <v>0</v>
      </c>
      <c r="P5" s="58">
        <v>0</v>
      </c>
      <c r="Q5" s="58">
        <v>0</v>
      </c>
      <c r="R5" s="58">
        <v>0</v>
      </c>
      <c r="S5" s="58">
        <v>0</v>
      </c>
      <c r="T5" s="58">
        <v>0</v>
      </c>
      <c r="U5" s="58">
        <v>0</v>
      </c>
      <c r="V5" s="58">
        <v>0</v>
      </c>
      <c r="W5" s="58">
        <v>0</v>
      </c>
      <c r="X5" s="58">
        <v>0</v>
      </c>
      <c r="Y5" s="58">
        <v>0</v>
      </c>
      <c r="Z5" s="58">
        <v>0</v>
      </c>
      <c r="AA5" s="58">
        <v>0</v>
      </c>
      <c r="AB5" s="58">
        <v>0</v>
      </c>
      <c r="AC5" s="58">
        <v>0</v>
      </c>
      <c r="AD5" s="58">
        <v>0</v>
      </c>
      <c r="AE5" s="58">
        <v>0</v>
      </c>
      <c r="AF5" s="58">
        <v>0</v>
      </c>
      <c r="AG5" s="58">
        <v>0</v>
      </c>
      <c r="AH5" s="58">
        <v>0</v>
      </c>
      <c r="AI5" s="58">
        <v>0</v>
      </c>
      <c r="AJ5" s="58">
        <v>0</v>
      </c>
      <c r="AK5" s="58">
        <v>25700</v>
      </c>
      <c r="AL5" s="58">
        <v>0</v>
      </c>
      <c r="AM5" s="58">
        <v>0</v>
      </c>
      <c r="AN5" s="58">
        <v>0</v>
      </c>
      <c r="AO5" s="58">
        <v>0</v>
      </c>
      <c r="AP5" s="58">
        <v>0</v>
      </c>
      <c r="AQ5" s="58">
        <v>0</v>
      </c>
      <c r="AR5" s="58">
        <v>0</v>
      </c>
      <c r="AS5" s="58">
        <v>0</v>
      </c>
      <c r="AT5" s="58">
        <v>0</v>
      </c>
      <c r="AU5" s="58">
        <v>0</v>
      </c>
      <c r="AV5" s="58">
        <v>0</v>
      </c>
      <c r="AW5" s="58">
        <v>0</v>
      </c>
      <c r="AX5" s="58">
        <v>0</v>
      </c>
      <c r="AY5" s="58">
        <v>0</v>
      </c>
      <c r="AZ5" s="58">
        <v>0</v>
      </c>
      <c r="BA5" s="58">
        <v>0</v>
      </c>
      <c r="BB5" s="58">
        <v>0</v>
      </c>
      <c r="BC5" s="58">
        <v>0</v>
      </c>
      <c r="BD5" s="58">
        <v>0</v>
      </c>
      <c r="BE5" s="58">
        <v>0</v>
      </c>
      <c r="BF5" s="58">
        <v>0</v>
      </c>
      <c r="BG5" s="59">
        <v>0</v>
      </c>
      <c r="BH5" s="59">
        <v>0</v>
      </c>
      <c r="BI5" s="58">
        <v>0</v>
      </c>
      <c r="BJ5" s="58">
        <v>0</v>
      </c>
      <c r="BK5" s="58">
        <v>0</v>
      </c>
      <c r="BL5" s="58">
        <v>0</v>
      </c>
      <c r="BM5" s="58">
        <v>0</v>
      </c>
      <c r="BN5" s="58">
        <v>0</v>
      </c>
      <c r="BO5" s="58">
        <v>0</v>
      </c>
      <c r="BP5" s="58">
        <v>0</v>
      </c>
      <c r="BQ5" s="58">
        <v>0</v>
      </c>
      <c r="BR5" s="58">
        <v>0</v>
      </c>
      <c r="BS5" s="58">
        <v>0</v>
      </c>
      <c r="BT5" s="58">
        <v>0</v>
      </c>
      <c r="BU5" s="58">
        <v>0</v>
      </c>
      <c r="BV5" s="58">
        <v>0</v>
      </c>
      <c r="BW5" s="58">
        <v>0</v>
      </c>
      <c r="BX5" s="58">
        <v>0</v>
      </c>
      <c r="BY5" s="58">
        <v>0</v>
      </c>
      <c r="BZ5" s="58">
        <v>0</v>
      </c>
      <c r="CA5" s="58">
        <v>0</v>
      </c>
      <c r="CB5" s="58">
        <v>0</v>
      </c>
      <c r="CC5" s="59">
        <v>44756.574907407405</v>
      </c>
      <c r="CD5" s="59">
        <v>44756.574907407405</v>
      </c>
      <c r="CE5" s="58">
        <v>0</v>
      </c>
      <c r="CF5" s="58">
        <v>0</v>
      </c>
      <c r="CG5" s="58">
        <v>0</v>
      </c>
      <c r="CH5" s="58">
        <v>0</v>
      </c>
      <c r="CJ5" s="58">
        <v>0</v>
      </c>
      <c r="CL5" s="58">
        <v>0</v>
      </c>
      <c r="CN5" s="58">
        <v>0</v>
      </c>
      <c r="CP5" s="58">
        <v>0</v>
      </c>
      <c r="CR5" s="58">
        <v>0</v>
      </c>
      <c r="CT5" s="58">
        <v>0</v>
      </c>
      <c r="CU5" s="58">
        <v>0</v>
      </c>
      <c r="CV5" s="58">
        <v>0</v>
      </c>
      <c r="CW5" s="58" t="s">
        <v>346</v>
      </c>
      <c r="CX5" s="58" t="s">
        <v>346</v>
      </c>
      <c r="CY5" s="58" t="s">
        <v>346</v>
      </c>
    </row>
    <row r="6" spans="1:109" x14ac:dyDescent="0.25">
      <c r="A6" s="58" t="s">
        <v>245</v>
      </c>
      <c r="B6" s="60">
        <v>91</v>
      </c>
      <c r="C6" s="58">
        <v>4</v>
      </c>
      <c r="D6" s="58">
        <v>0</v>
      </c>
      <c r="E6" s="58">
        <v>0</v>
      </c>
      <c r="F6" s="58">
        <v>0</v>
      </c>
      <c r="G6" s="58">
        <v>0</v>
      </c>
      <c r="H6" s="58">
        <v>0</v>
      </c>
      <c r="I6" s="58">
        <v>0</v>
      </c>
      <c r="J6" s="58">
        <v>0</v>
      </c>
      <c r="K6" s="58">
        <v>0</v>
      </c>
      <c r="L6" s="58">
        <v>0</v>
      </c>
      <c r="M6" s="58">
        <v>0</v>
      </c>
      <c r="N6" s="58">
        <v>0</v>
      </c>
      <c r="O6" s="58">
        <v>0</v>
      </c>
      <c r="P6" s="58">
        <v>0</v>
      </c>
      <c r="Q6" s="58">
        <v>0</v>
      </c>
      <c r="R6" s="58">
        <v>0</v>
      </c>
      <c r="S6" s="58">
        <v>0</v>
      </c>
      <c r="T6" s="58">
        <v>0</v>
      </c>
      <c r="U6" s="58">
        <v>0</v>
      </c>
      <c r="V6" s="58">
        <v>0</v>
      </c>
      <c r="W6" s="58">
        <v>0</v>
      </c>
      <c r="X6" s="58">
        <v>0</v>
      </c>
      <c r="Y6" s="58">
        <v>0</v>
      </c>
      <c r="Z6" s="58">
        <v>0</v>
      </c>
      <c r="AA6" s="58">
        <v>0</v>
      </c>
      <c r="AB6" s="58">
        <v>0</v>
      </c>
      <c r="AC6" s="58">
        <v>0</v>
      </c>
      <c r="AD6" s="58">
        <v>0</v>
      </c>
      <c r="AE6" s="58">
        <v>0</v>
      </c>
      <c r="AF6" s="58">
        <v>0</v>
      </c>
      <c r="AG6" s="58">
        <v>0</v>
      </c>
      <c r="AH6" s="58">
        <v>0</v>
      </c>
      <c r="AI6" s="58">
        <v>0</v>
      </c>
      <c r="AJ6" s="58">
        <v>0</v>
      </c>
      <c r="AK6" s="58">
        <v>25800</v>
      </c>
      <c r="AL6" s="58">
        <v>0</v>
      </c>
      <c r="AM6" s="58">
        <v>0</v>
      </c>
      <c r="AN6" s="58">
        <v>0</v>
      </c>
      <c r="AO6" s="58">
        <v>0</v>
      </c>
      <c r="AP6" s="58">
        <v>0</v>
      </c>
      <c r="AQ6" s="58">
        <v>0</v>
      </c>
      <c r="AR6" s="58">
        <v>0</v>
      </c>
      <c r="AS6" s="58">
        <v>0</v>
      </c>
      <c r="AT6" s="58">
        <v>0</v>
      </c>
      <c r="AU6" s="58">
        <v>0</v>
      </c>
      <c r="AV6" s="58">
        <v>0</v>
      </c>
      <c r="AW6" s="58">
        <v>0</v>
      </c>
      <c r="AX6" s="58">
        <v>0</v>
      </c>
      <c r="AY6" s="58">
        <v>0</v>
      </c>
      <c r="AZ6" s="58">
        <v>0</v>
      </c>
      <c r="BA6" s="58">
        <v>0</v>
      </c>
      <c r="BB6" s="58">
        <v>0</v>
      </c>
      <c r="BC6" s="58">
        <v>0</v>
      </c>
      <c r="BD6" s="58">
        <v>0</v>
      </c>
      <c r="BE6" s="58">
        <v>0</v>
      </c>
      <c r="BF6" s="58">
        <v>0</v>
      </c>
      <c r="BG6" s="59">
        <v>0</v>
      </c>
      <c r="BH6" s="59">
        <v>0</v>
      </c>
      <c r="BI6" s="58">
        <v>0</v>
      </c>
      <c r="BJ6" s="58">
        <v>0</v>
      </c>
      <c r="BK6" s="58">
        <v>0</v>
      </c>
      <c r="BL6" s="58">
        <v>0</v>
      </c>
      <c r="BM6" s="58">
        <v>0</v>
      </c>
      <c r="BN6" s="58">
        <v>0</v>
      </c>
      <c r="BO6" s="58">
        <v>0</v>
      </c>
      <c r="BP6" s="58">
        <v>0</v>
      </c>
      <c r="BQ6" s="58">
        <v>0</v>
      </c>
      <c r="BR6" s="58">
        <v>0</v>
      </c>
      <c r="BS6" s="58">
        <v>0</v>
      </c>
      <c r="BT6" s="58">
        <v>0</v>
      </c>
      <c r="BU6" s="58">
        <v>0</v>
      </c>
      <c r="BV6" s="58">
        <v>0</v>
      </c>
      <c r="BW6" s="58">
        <v>0</v>
      </c>
      <c r="BX6" s="58">
        <v>0</v>
      </c>
      <c r="BY6" s="58">
        <v>0</v>
      </c>
      <c r="BZ6" s="58">
        <v>0</v>
      </c>
      <c r="CA6" s="58">
        <v>0</v>
      </c>
      <c r="CB6" s="58">
        <v>0</v>
      </c>
      <c r="CC6" s="59">
        <v>44756.574907407405</v>
      </c>
      <c r="CD6" s="59">
        <v>44756.574907407405</v>
      </c>
      <c r="CE6" s="58">
        <v>0</v>
      </c>
      <c r="CF6" s="58">
        <v>0</v>
      </c>
      <c r="CG6" s="58">
        <v>0</v>
      </c>
      <c r="CH6" s="58">
        <v>0</v>
      </c>
      <c r="CJ6" s="58">
        <v>0</v>
      </c>
      <c r="CL6" s="58">
        <v>0</v>
      </c>
      <c r="CN6" s="58">
        <v>0</v>
      </c>
      <c r="CP6" s="58">
        <v>0</v>
      </c>
      <c r="CR6" s="58">
        <v>0</v>
      </c>
      <c r="CT6" s="58">
        <v>0</v>
      </c>
      <c r="CU6" s="58">
        <v>0</v>
      </c>
      <c r="CV6" s="58">
        <v>0</v>
      </c>
      <c r="CW6" s="58" t="s">
        <v>346</v>
      </c>
      <c r="CX6" s="58" t="s">
        <v>346</v>
      </c>
      <c r="CY6" s="58" t="s">
        <v>346</v>
      </c>
    </row>
    <row r="7" spans="1:109" x14ac:dyDescent="0.25">
      <c r="A7" s="58" t="s">
        <v>246</v>
      </c>
      <c r="B7" s="60">
        <v>34500</v>
      </c>
      <c r="C7" s="58">
        <v>5</v>
      </c>
      <c r="D7" s="58">
        <v>0</v>
      </c>
      <c r="E7" s="58">
        <v>0</v>
      </c>
      <c r="F7" s="58">
        <v>0</v>
      </c>
      <c r="G7" s="58">
        <v>0</v>
      </c>
      <c r="H7" s="58">
        <v>0</v>
      </c>
      <c r="I7" s="58">
        <v>0</v>
      </c>
      <c r="J7" s="58">
        <v>0</v>
      </c>
      <c r="K7" s="58">
        <v>0</v>
      </c>
      <c r="L7" s="58">
        <v>0</v>
      </c>
      <c r="M7" s="58">
        <v>0</v>
      </c>
      <c r="N7" s="58">
        <v>0</v>
      </c>
      <c r="O7" s="58">
        <v>0</v>
      </c>
      <c r="P7" s="58">
        <v>0</v>
      </c>
      <c r="Q7" s="58">
        <v>0</v>
      </c>
      <c r="R7" s="58">
        <v>0</v>
      </c>
      <c r="S7" s="58">
        <v>0</v>
      </c>
      <c r="T7" s="58">
        <v>0</v>
      </c>
      <c r="U7" s="58">
        <v>0</v>
      </c>
      <c r="V7" s="58">
        <v>0</v>
      </c>
      <c r="W7" s="58">
        <v>0</v>
      </c>
      <c r="X7" s="58">
        <v>0</v>
      </c>
      <c r="Y7" s="58">
        <v>0</v>
      </c>
      <c r="Z7" s="58">
        <v>0</v>
      </c>
      <c r="AA7" s="58">
        <v>0</v>
      </c>
      <c r="AB7" s="58">
        <v>0</v>
      </c>
      <c r="AC7" s="58">
        <v>0</v>
      </c>
      <c r="AD7" s="58">
        <v>0</v>
      </c>
      <c r="AE7" s="58">
        <v>0</v>
      </c>
      <c r="AF7" s="58">
        <v>0</v>
      </c>
      <c r="AG7" s="58">
        <v>0</v>
      </c>
      <c r="AH7" s="58">
        <v>0</v>
      </c>
      <c r="AI7" s="58">
        <v>0</v>
      </c>
      <c r="AJ7" s="58">
        <v>0</v>
      </c>
      <c r="AK7" s="58">
        <v>25900</v>
      </c>
      <c r="AL7" s="58">
        <v>0</v>
      </c>
      <c r="AM7" s="58">
        <v>0</v>
      </c>
      <c r="AN7" s="58">
        <v>0</v>
      </c>
      <c r="AO7" s="58">
        <v>0</v>
      </c>
      <c r="AP7" s="58">
        <v>0</v>
      </c>
      <c r="AQ7" s="58">
        <v>0</v>
      </c>
      <c r="AR7" s="58">
        <v>0</v>
      </c>
      <c r="AS7" s="58">
        <v>0</v>
      </c>
      <c r="AT7" s="58">
        <v>0</v>
      </c>
      <c r="AU7" s="58">
        <v>0</v>
      </c>
      <c r="AV7" s="58">
        <v>0</v>
      </c>
      <c r="AW7" s="58">
        <v>0</v>
      </c>
      <c r="AX7" s="58">
        <v>0</v>
      </c>
      <c r="AY7" s="58">
        <v>0</v>
      </c>
      <c r="AZ7" s="58">
        <v>0</v>
      </c>
      <c r="BA7" s="58">
        <v>0</v>
      </c>
      <c r="BB7" s="58">
        <v>0</v>
      </c>
      <c r="BC7" s="58">
        <v>0</v>
      </c>
      <c r="BD7" s="58">
        <v>0</v>
      </c>
      <c r="BE7" s="58">
        <v>0</v>
      </c>
      <c r="BF7" s="58">
        <v>0</v>
      </c>
      <c r="BG7" s="59">
        <v>0</v>
      </c>
      <c r="BH7" s="59">
        <v>0</v>
      </c>
      <c r="BI7" s="58">
        <v>0</v>
      </c>
      <c r="BJ7" s="58">
        <v>0</v>
      </c>
      <c r="BK7" s="58">
        <v>0</v>
      </c>
      <c r="BL7" s="58">
        <v>0</v>
      </c>
      <c r="BM7" s="58">
        <v>0</v>
      </c>
      <c r="BN7" s="58">
        <v>0</v>
      </c>
      <c r="BO7" s="58">
        <v>0</v>
      </c>
      <c r="BP7" s="58">
        <v>0</v>
      </c>
      <c r="BQ7" s="58">
        <v>0</v>
      </c>
      <c r="BR7" s="58">
        <v>0</v>
      </c>
      <c r="BS7" s="58">
        <v>0</v>
      </c>
      <c r="BT7" s="58">
        <v>0</v>
      </c>
      <c r="BU7" s="58">
        <v>0</v>
      </c>
      <c r="BV7" s="58">
        <v>0</v>
      </c>
      <c r="BW7" s="58">
        <v>0</v>
      </c>
      <c r="BX7" s="58">
        <v>0</v>
      </c>
      <c r="BY7" s="58">
        <v>0</v>
      </c>
      <c r="BZ7" s="58">
        <v>0</v>
      </c>
      <c r="CA7" s="58">
        <v>0</v>
      </c>
      <c r="CB7" s="58">
        <v>0</v>
      </c>
      <c r="CC7" s="59">
        <v>44756.574907407405</v>
      </c>
      <c r="CD7" s="59">
        <v>44756.574907407405</v>
      </c>
      <c r="CE7" s="58">
        <v>0</v>
      </c>
      <c r="CF7" s="58">
        <v>0</v>
      </c>
      <c r="CG7" s="58">
        <v>0</v>
      </c>
      <c r="CH7" s="58">
        <v>0</v>
      </c>
      <c r="CJ7" s="58">
        <v>0</v>
      </c>
      <c r="CL7" s="58">
        <v>0</v>
      </c>
      <c r="CN7" s="58">
        <v>0</v>
      </c>
      <c r="CP7" s="58">
        <v>0</v>
      </c>
      <c r="CR7" s="58">
        <v>0</v>
      </c>
      <c r="CT7" s="58">
        <v>0</v>
      </c>
      <c r="CU7" s="58">
        <v>0</v>
      </c>
      <c r="CV7" s="58">
        <v>0</v>
      </c>
      <c r="CW7" s="58" t="s">
        <v>346</v>
      </c>
      <c r="CX7" s="58" t="s">
        <v>346</v>
      </c>
      <c r="CY7" s="58" t="s">
        <v>346</v>
      </c>
    </row>
    <row r="8" spans="1:109" x14ac:dyDescent="0.25">
      <c r="A8" t="s">
        <v>349</v>
      </c>
      <c r="B8" s="58" t="str">
        <f>IR!J3</f>
        <v>BANKNIFTY</v>
      </c>
      <c r="C8" s="58">
        <v>6</v>
      </c>
      <c r="D8" s="58">
        <v>0</v>
      </c>
      <c r="E8" s="58">
        <v>0</v>
      </c>
      <c r="F8" s="58">
        <v>0</v>
      </c>
      <c r="G8" s="58">
        <v>0</v>
      </c>
      <c r="H8" s="58">
        <v>0</v>
      </c>
      <c r="I8" s="58">
        <v>0</v>
      </c>
      <c r="J8" s="58">
        <v>0</v>
      </c>
      <c r="K8" s="58">
        <v>0</v>
      </c>
      <c r="L8" s="58">
        <v>0</v>
      </c>
      <c r="M8" s="58">
        <v>0</v>
      </c>
      <c r="N8" s="58">
        <v>0</v>
      </c>
      <c r="O8" s="58">
        <v>0</v>
      </c>
      <c r="P8" s="58">
        <v>0</v>
      </c>
      <c r="Q8" s="58">
        <v>0</v>
      </c>
      <c r="R8" s="58">
        <v>0</v>
      </c>
      <c r="S8" s="58">
        <v>0</v>
      </c>
      <c r="T8" s="58">
        <v>0</v>
      </c>
      <c r="U8" s="58">
        <v>0</v>
      </c>
      <c r="V8" s="58">
        <v>0</v>
      </c>
      <c r="W8" s="58">
        <v>0</v>
      </c>
      <c r="X8" s="58">
        <v>0</v>
      </c>
      <c r="Y8" s="58">
        <v>0</v>
      </c>
      <c r="Z8" s="58">
        <v>0</v>
      </c>
      <c r="AA8" s="58">
        <v>0</v>
      </c>
      <c r="AB8" s="58">
        <v>0</v>
      </c>
      <c r="AC8" s="58">
        <v>0</v>
      </c>
      <c r="AD8" s="58">
        <v>0</v>
      </c>
      <c r="AE8" s="58">
        <v>0</v>
      </c>
      <c r="AF8" s="58">
        <v>0</v>
      </c>
      <c r="AG8" s="58">
        <v>0</v>
      </c>
      <c r="AH8" s="58">
        <v>0</v>
      </c>
      <c r="AI8" s="58">
        <v>0</v>
      </c>
      <c r="AJ8" s="58">
        <v>0</v>
      </c>
      <c r="AK8" s="58">
        <v>26000</v>
      </c>
      <c r="AL8" s="58">
        <v>0</v>
      </c>
      <c r="AM8" s="58">
        <v>0</v>
      </c>
      <c r="AN8" s="58">
        <v>0</v>
      </c>
      <c r="AO8" s="58">
        <v>0</v>
      </c>
      <c r="AP8" s="58">
        <v>0</v>
      </c>
      <c r="AQ8" s="58">
        <v>0</v>
      </c>
      <c r="AR8" s="58">
        <v>0</v>
      </c>
      <c r="AS8" s="58">
        <v>0</v>
      </c>
      <c r="AT8" s="58">
        <v>0</v>
      </c>
      <c r="AU8" s="58">
        <v>0</v>
      </c>
      <c r="AV8" s="58">
        <v>0</v>
      </c>
      <c r="AW8" s="58">
        <v>0</v>
      </c>
      <c r="AX8" s="58">
        <v>0</v>
      </c>
      <c r="AY8" s="58">
        <v>0</v>
      </c>
      <c r="AZ8" s="58">
        <v>0</v>
      </c>
      <c r="BA8" s="58">
        <v>0</v>
      </c>
      <c r="BB8" s="58">
        <v>0</v>
      </c>
      <c r="BC8" s="58">
        <v>0</v>
      </c>
      <c r="BD8" s="58">
        <v>0</v>
      </c>
      <c r="BE8" s="58">
        <v>0</v>
      </c>
      <c r="BF8" s="58">
        <v>0</v>
      </c>
      <c r="BG8" s="59">
        <v>0</v>
      </c>
      <c r="BH8" s="59">
        <v>0</v>
      </c>
      <c r="BI8" s="58">
        <v>0</v>
      </c>
      <c r="BJ8" s="58">
        <v>0</v>
      </c>
      <c r="BK8" s="58">
        <v>0</v>
      </c>
      <c r="BL8" s="58">
        <v>0</v>
      </c>
      <c r="BM8" s="58">
        <v>0</v>
      </c>
      <c r="BN8" s="58">
        <v>0</v>
      </c>
      <c r="BO8" s="58">
        <v>0</v>
      </c>
      <c r="BP8" s="58">
        <v>0</v>
      </c>
      <c r="BQ8" s="58">
        <v>0</v>
      </c>
      <c r="BR8" s="58">
        <v>0</v>
      </c>
      <c r="BS8" s="58">
        <v>0</v>
      </c>
      <c r="BT8" s="58">
        <v>0</v>
      </c>
      <c r="BU8" s="58">
        <v>0</v>
      </c>
      <c r="BV8" s="58">
        <v>0</v>
      </c>
      <c r="BW8" s="58">
        <v>0</v>
      </c>
      <c r="BX8" s="58">
        <v>0</v>
      </c>
      <c r="BY8" s="58">
        <v>0</v>
      </c>
      <c r="BZ8" s="58">
        <v>0</v>
      </c>
      <c r="CA8" s="58">
        <v>0</v>
      </c>
      <c r="CB8" s="58">
        <v>0</v>
      </c>
      <c r="CC8" s="59">
        <v>44756.574907407405</v>
      </c>
      <c r="CD8" s="59">
        <v>44756.574907407405</v>
      </c>
      <c r="CE8" s="58">
        <v>0</v>
      </c>
      <c r="CF8" s="58">
        <v>0</v>
      </c>
      <c r="CG8" s="58">
        <v>0</v>
      </c>
      <c r="CH8" s="58">
        <v>0</v>
      </c>
      <c r="CJ8" s="58">
        <v>0</v>
      </c>
      <c r="CL8" s="58">
        <v>0</v>
      </c>
      <c r="CN8" s="58">
        <v>0</v>
      </c>
      <c r="CP8" s="58">
        <v>0</v>
      </c>
      <c r="CR8" s="58">
        <v>0</v>
      </c>
      <c r="CT8" s="58">
        <v>0</v>
      </c>
      <c r="CU8" s="58">
        <v>0</v>
      </c>
      <c r="CV8" s="58">
        <v>0</v>
      </c>
      <c r="CW8" s="58" t="s">
        <v>346</v>
      </c>
      <c r="CX8" s="58" t="s">
        <v>346</v>
      </c>
      <c r="CY8" s="58" t="s">
        <v>346</v>
      </c>
    </row>
    <row r="9" spans="1:109" x14ac:dyDescent="0.25">
      <c r="A9" s="58" t="s">
        <v>348</v>
      </c>
      <c r="B9" s="61">
        <f>IR!K3</f>
        <v>44756</v>
      </c>
      <c r="C9" s="58">
        <v>7</v>
      </c>
      <c r="D9" s="58">
        <v>0</v>
      </c>
      <c r="E9" s="58">
        <v>0</v>
      </c>
      <c r="F9" s="58">
        <v>0</v>
      </c>
      <c r="G9" s="58">
        <v>0</v>
      </c>
      <c r="H9" s="58">
        <v>0</v>
      </c>
      <c r="I9" s="58">
        <v>0</v>
      </c>
      <c r="J9" s="58">
        <v>0</v>
      </c>
      <c r="K9" s="58">
        <v>0</v>
      </c>
      <c r="L9" s="58">
        <v>0</v>
      </c>
      <c r="M9" s="58">
        <v>0</v>
      </c>
      <c r="N9" s="58">
        <v>0</v>
      </c>
      <c r="O9" s="58">
        <v>0</v>
      </c>
      <c r="P9" s="58">
        <v>0</v>
      </c>
      <c r="Q9" s="58">
        <v>0</v>
      </c>
      <c r="R9" s="58">
        <v>0</v>
      </c>
      <c r="S9" s="58">
        <v>0</v>
      </c>
      <c r="T9" s="58">
        <v>0</v>
      </c>
      <c r="U9" s="58">
        <v>0</v>
      </c>
      <c r="V9" s="58">
        <v>0</v>
      </c>
      <c r="W9" s="58">
        <v>0</v>
      </c>
      <c r="X9" s="58">
        <v>0</v>
      </c>
      <c r="Y9" s="58">
        <v>0</v>
      </c>
      <c r="Z9" s="58">
        <v>0</v>
      </c>
      <c r="AA9" s="58">
        <v>0</v>
      </c>
      <c r="AB9" s="58">
        <v>0</v>
      </c>
      <c r="AC9" s="58">
        <v>0</v>
      </c>
      <c r="AD9" s="58">
        <v>0</v>
      </c>
      <c r="AE9" s="58">
        <v>0</v>
      </c>
      <c r="AF9" s="58">
        <v>0</v>
      </c>
      <c r="AG9" s="58">
        <v>0</v>
      </c>
      <c r="AH9" s="58">
        <v>0</v>
      </c>
      <c r="AI9" s="58">
        <v>0</v>
      </c>
      <c r="AJ9" s="58">
        <v>0</v>
      </c>
      <c r="AK9" s="58">
        <v>26100</v>
      </c>
      <c r="AL9" s="58">
        <v>0</v>
      </c>
      <c r="AM9" s="58">
        <v>0</v>
      </c>
      <c r="AN9" s="58">
        <v>0</v>
      </c>
      <c r="AO9" s="58">
        <v>0</v>
      </c>
      <c r="AP9" s="58">
        <v>0</v>
      </c>
      <c r="AQ9" s="58">
        <v>0</v>
      </c>
      <c r="AR9" s="58">
        <v>0</v>
      </c>
      <c r="AS9" s="58">
        <v>0</v>
      </c>
      <c r="AT9" s="58">
        <v>0</v>
      </c>
      <c r="AU9" s="58">
        <v>0</v>
      </c>
      <c r="AV9" s="58">
        <v>0</v>
      </c>
      <c r="AW9" s="58">
        <v>0</v>
      </c>
      <c r="AX9" s="58">
        <v>0</v>
      </c>
      <c r="AY9" s="58">
        <v>0</v>
      </c>
      <c r="AZ9" s="58">
        <v>0</v>
      </c>
      <c r="BA9" s="58">
        <v>0</v>
      </c>
      <c r="BB9" s="58">
        <v>0</v>
      </c>
      <c r="BC9" s="58">
        <v>0</v>
      </c>
      <c r="BD9" s="58">
        <v>0</v>
      </c>
      <c r="BE9" s="58">
        <v>0</v>
      </c>
      <c r="BF9" s="58">
        <v>0</v>
      </c>
      <c r="BG9" s="59">
        <v>0</v>
      </c>
      <c r="BH9" s="59">
        <v>0</v>
      </c>
      <c r="BI9" s="58">
        <v>0</v>
      </c>
      <c r="BJ9" s="58">
        <v>0</v>
      </c>
      <c r="BK9" s="58">
        <v>0</v>
      </c>
      <c r="BL9" s="58">
        <v>0</v>
      </c>
      <c r="BM9" s="58">
        <v>0</v>
      </c>
      <c r="BN9" s="58">
        <v>0</v>
      </c>
      <c r="BO9" s="58">
        <v>0</v>
      </c>
      <c r="BP9" s="58">
        <v>0</v>
      </c>
      <c r="BQ9" s="58">
        <v>0</v>
      </c>
      <c r="BR9" s="58">
        <v>0</v>
      </c>
      <c r="BS9" s="58">
        <v>0</v>
      </c>
      <c r="BT9" s="58">
        <v>0</v>
      </c>
      <c r="BU9" s="58">
        <v>0</v>
      </c>
      <c r="BV9" s="58">
        <v>0</v>
      </c>
      <c r="BW9" s="58">
        <v>0</v>
      </c>
      <c r="BX9" s="58">
        <v>0</v>
      </c>
      <c r="BY9" s="58">
        <v>0</v>
      </c>
      <c r="BZ9" s="58">
        <v>0</v>
      </c>
      <c r="CA9" s="58">
        <v>0</v>
      </c>
      <c r="CB9" s="58">
        <v>0</v>
      </c>
      <c r="CC9" s="59">
        <v>44756.574907407405</v>
      </c>
      <c r="CD9" s="59">
        <v>44756.574907407405</v>
      </c>
      <c r="CE9" s="58">
        <v>0</v>
      </c>
      <c r="CF9" s="58">
        <v>0</v>
      </c>
      <c r="CG9" s="58">
        <v>0</v>
      </c>
      <c r="CH9" s="58">
        <v>0</v>
      </c>
      <c r="CJ9" s="58">
        <v>0</v>
      </c>
      <c r="CL9" s="58">
        <v>0</v>
      </c>
      <c r="CN9" s="58">
        <v>0</v>
      </c>
      <c r="CP9" s="58">
        <v>0</v>
      </c>
      <c r="CR9" s="58">
        <v>0</v>
      </c>
      <c r="CT9" s="58">
        <v>0</v>
      </c>
      <c r="CU9" s="58">
        <v>0</v>
      </c>
      <c r="CV9" s="58">
        <v>0</v>
      </c>
      <c r="CW9" s="58" t="s">
        <v>346</v>
      </c>
      <c r="CX9" s="58" t="s">
        <v>346</v>
      </c>
      <c r="CY9" s="58" t="s">
        <v>346</v>
      </c>
    </row>
    <row r="10" spans="1:109" x14ac:dyDescent="0.25">
      <c r="A10" s="58" t="str">
        <f>CE1</f>
        <v>FuturePrice</v>
      </c>
      <c r="B10" s="62">
        <f>CE2</f>
        <v>34714.449999999997</v>
      </c>
      <c r="C10" s="58">
        <v>8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  <c r="P10" s="58">
        <v>0</v>
      </c>
      <c r="Q10" s="58">
        <v>0</v>
      </c>
      <c r="R10" s="58">
        <v>0</v>
      </c>
      <c r="S10" s="58">
        <v>0</v>
      </c>
      <c r="T10" s="58">
        <v>0</v>
      </c>
      <c r="U10" s="58">
        <v>0</v>
      </c>
      <c r="V10" s="58">
        <v>0</v>
      </c>
      <c r="W10" s="58">
        <v>0</v>
      </c>
      <c r="X10" s="58">
        <v>0</v>
      </c>
      <c r="Y10" s="58">
        <v>0</v>
      </c>
      <c r="Z10" s="58">
        <v>0</v>
      </c>
      <c r="AA10" s="58">
        <v>0</v>
      </c>
      <c r="AB10" s="58">
        <v>0</v>
      </c>
      <c r="AC10" s="58">
        <v>0</v>
      </c>
      <c r="AD10" s="58">
        <v>0</v>
      </c>
      <c r="AE10" s="58">
        <v>0</v>
      </c>
      <c r="AF10" s="58">
        <v>0</v>
      </c>
      <c r="AG10" s="58">
        <v>0</v>
      </c>
      <c r="AH10" s="58">
        <v>0</v>
      </c>
      <c r="AI10" s="58">
        <v>0</v>
      </c>
      <c r="AJ10" s="58">
        <v>0</v>
      </c>
      <c r="AK10" s="58">
        <v>26200</v>
      </c>
      <c r="AL10" s="58">
        <v>0</v>
      </c>
      <c r="AM10" s="58">
        <v>0</v>
      </c>
      <c r="AN10" s="58">
        <v>0</v>
      </c>
      <c r="AO10" s="58">
        <v>0</v>
      </c>
      <c r="AP10" s="58">
        <v>0</v>
      </c>
      <c r="AQ10" s="58">
        <v>0</v>
      </c>
      <c r="AR10" s="58">
        <v>0</v>
      </c>
      <c r="AS10" s="58">
        <v>0</v>
      </c>
      <c r="AT10" s="58">
        <v>0</v>
      </c>
      <c r="AU10" s="58">
        <v>0</v>
      </c>
      <c r="AV10" s="58">
        <v>0</v>
      </c>
      <c r="AW10" s="58">
        <v>0</v>
      </c>
      <c r="AX10" s="58">
        <v>0</v>
      </c>
      <c r="AY10" s="58">
        <v>0</v>
      </c>
      <c r="AZ10" s="58">
        <v>0</v>
      </c>
      <c r="BA10" s="58">
        <v>0</v>
      </c>
      <c r="BB10" s="58">
        <v>0</v>
      </c>
      <c r="BC10" s="58">
        <v>0</v>
      </c>
      <c r="BD10" s="58">
        <v>0</v>
      </c>
      <c r="BE10" s="58">
        <v>0</v>
      </c>
      <c r="BF10" s="58">
        <v>0</v>
      </c>
      <c r="BG10" s="59">
        <v>0</v>
      </c>
      <c r="BH10" s="59">
        <v>0</v>
      </c>
      <c r="BI10" s="58">
        <v>0</v>
      </c>
      <c r="BJ10" s="58">
        <v>0</v>
      </c>
      <c r="BK10" s="58">
        <v>0</v>
      </c>
      <c r="BL10" s="58">
        <v>0</v>
      </c>
      <c r="BM10" s="58">
        <v>0</v>
      </c>
      <c r="BN10" s="58">
        <v>0</v>
      </c>
      <c r="BO10" s="58">
        <v>0</v>
      </c>
      <c r="BP10" s="58">
        <v>0</v>
      </c>
      <c r="BQ10" s="58">
        <v>0</v>
      </c>
      <c r="BR10" s="58">
        <v>0</v>
      </c>
      <c r="BS10" s="58">
        <v>0</v>
      </c>
      <c r="BT10" s="58">
        <v>0</v>
      </c>
      <c r="BU10" s="58">
        <v>0</v>
      </c>
      <c r="BV10" s="58">
        <v>0</v>
      </c>
      <c r="BW10" s="58">
        <v>0</v>
      </c>
      <c r="BX10" s="58">
        <v>0</v>
      </c>
      <c r="BY10" s="58">
        <v>0</v>
      </c>
      <c r="BZ10" s="58">
        <v>0</v>
      </c>
      <c r="CA10" s="58">
        <v>0</v>
      </c>
      <c r="CB10" s="58">
        <v>0</v>
      </c>
      <c r="CC10" s="59">
        <v>44756.574907407405</v>
      </c>
      <c r="CD10" s="59">
        <v>44756.574907407405</v>
      </c>
      <c r="CE10" s="58">
        <v>0</v>
      </c>
      <c r="CF10" s="58">
        <v>0</v>
      </c>
      <c r="CG10" s="58">
        <v>0</v>
      </c>
      <c r="CH10" s="58">
        <v>0</v>
      </c>
      <c r="CJ10" s="58">
        <v>0</v>
      </c>
      <c r="CL10" s="58">
        <v>0</v>
      </c>
      <c r="CN10" s="58">
        <v>0</v>
      </c>
      <c r="CP10" s="58">
        <v>0</v>
      </c>
      <c r="CR10" s="58">
        <v>0</v>
      </c>
      <c r="CT10" s="58">
        <v>0</v>
      </c>
      <c r="CU10" s="58">
        <v>0</v>
      </c>
      <c r="CV10" s="58">
        <v>0</v>
      </c>
      <c r="CW10" s="58" t="s">
        <v>346</v>
      </c>
      <c r="CX10" s="58" t="s">
        <v>346</v>
      </c>
      <c r="CY10" s="58" t="s">
        <v>346</v>
      </c>
    </row>
    <row r="11" spans="1:109" x14ac:dyDescent="0.25">
      <c r="B11" s="59">
        <f>CG2</f>
        <v>44756.574907407405</v>
      </c>
      <c r="C11" s="58">
        <v>9</v>
      </c>
      <c r="D11" s="58">
        <v>0</v>
      </c>
      <c r="E11" s="58">
        <v>0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  <c r="P11" s="58">
        <v>0</v>
      </c>
      <c r="Q11" s="58">
        <v>0</v>
      </c>
      <c r="R11" s="58">
        <v>0</v>
      </c>
      <c r="S11" s="58">
        <v>0</v>
      </c>
      <c r="T11" s="58">
        <v>0</v>
      </c>
      <c r="U11" s="58">
        <v>0</v>
      </c>
      <c r="V11" s="58">
        <v>0</v>
      </c>
      <c r="W11" s="58">
        <v>0</v>
      </c>
      <c r="X11" s="58">
        <v>0</v>
      </c>
      <c r="Y11" s="58">
        <v>0</v>
      </c>
      <c r="Z11" s="58">
        <v>0</v>
      </c>
      <c r="AA11" s="58">
        <v>0</v>
      </c>
      <c r="AB11" s="58">
        <v>0</v>
      </c>
      <c r="AC11" s="58">
        <v>0</v>
      </c>
      <c r="AD11" s="58">
        <v>0</v>
      </c>
      <c r="AE11" s="58">
        <v>0</v>
      </c>
      <c r="AF11" s="58">
        <v>0</v>
      </c>
      <c r="AG11" s="58">
        <v>0</v>
      </c>
      <c r="AH11" s="58">
        <v>0</v>
      </c>
      <c r="AI11" s="58">
        <v>0</v>
      </c>
      <c r="AJ11" s="58">
        <v>0</v>
      </c>
      <c r="AK11" s="58">
        <v>26300</v>
      </c>
      <c r="AL11" s="58">
        <v>0</v>
      </c>
      <c r="AM11" s="58">
        <v>0</v>
      </c>
      <c r="AN11" s="58">
        <v>0</v>
      </c>
      <c r="AO11" s="58">
        <v>0</v>
      </c>
      <c r="AP11" s="58">
        <v>0</v>
      </c>
      <c r="AQ11" s="58">
        <v>0</v>
      </c>
      <c r="AR11" s="58">
        <v>0</v>
      </c>
      <c r="AS11" s="58">
        <v>0</v>
      </c>
      <c r="AT11" s="58">
        <v>0</v>
      </c>
      <c r="AU11" s="58">
        <v>0</v>
      </c>
      <c r="AV11" s="58">
        <v>0</v>
      </c>
      <c r="AW11" s="58">
        <v>0</v>
      </c>
      <c r="AX11" s="58">
        <v>0</v>
      </c>
      <c r="AY11" s="58">
        <v>0</v>
      </c>
      <c r="AZ11" s="58">
        <v>0</v>
      </c>
      <c r="BA11" s="58">
        <v>0</v>
      </c>
      <c r="BB11" s="58">
        <v>0</v>
      </c>
      <c r="BC11" s="58">
        <v>0</v>
      </c>
      <c r="BD11" s="58">
        <v>0</v>
      </c>
      <c r="BE11" s="58">
        <v>0</v>
      </c>
      <c r="BF11" s="58">
        <v>0</v>
      </c>
      <c r="BG11" s="59">
        <v>0</v>
      </c>
      <c r="BH11" s="59">
        <v>0</v>
      </c>
      <c r="BI11" s="58">
        <v>0</v>
      </c>
      <c r="BJ11" s="58">
        <v>0</v>
      </c>
      <c r="BK11" s="58">
        <v>0</v>
      </c>
      <c r="BL11" s="58">
        <v>0</v>
      </c>
      <c r="BM11" s="58">
        <v>0</v>
      </c>
      <c r="BN11" s="58">
        <v>0</v>
      </c>
      <c r="BO11" s="58">
        <v>0</v>
      </c>
      <c r="BP11" s="58">
        <v>0</v>
      </c>
      <c r="BQ11" s="58">
        <v>0</v>
      </c>
      <c r="BR11" s="58">
        <v>0</v>
      </c>
      <c r="BS11" s="58">
        <v>0</v>
      </c>
      <c r="BT11" s="58">
        <v>0</v>
      </c>
      <c r="BU11" s="58">
        <v>0</v>
      </c>
      <c r="BV11" s="58">
        <v>0</v>
      </c>
      <c r="BW11" s="58">
        <v>0</v>
      </c>
      <c r="BX11" s="58">
        <v>0</v>
      </c>
      <c r="BY11" s="58">
        <v>0</v>
      </c>
      <c r="BZ11" s="58">
        <v>0</v>
      </c>
      <c r="CA11" s="58">
        <v>0</v>
      </c>
      <c r="CB11" s="58">
        <v>0</v>
      </c>
      <c r="CC11" s="59">
        <v>44756.574907407405</v>
      </c>
      <c r="CD11" s="59">
        <v>44756.574907407405</v>
      </c>
      <c r="CE11" s="58">
        <v>0</v>
      </c>
      <c r="CF11" s="58">
        <v>0</v>
      </c>
      <c r="CG11" s="58">
        <v>0</v>
      </c>
      <c r="CH11" s="58">
        <v>0</v>
      </c>
      <c r="CJ11" s="58">
        <v>0</v>
      </c>
      <c r="CL11" s="58">
        <v>0</v>
      </c>
      <c r="CN11" s="58">
        <v>0</v>
      </c>
      <c r="CP11" s="58">
        <v>0</v>
      </c>
      <c r="CR11" s="58">
        <v>0</v>
      </c>
      <c r="CT11" s="58">
        <v>0</v>
      </c>
      <c r="CU11" s="58">
        <v>0</v>
      </c>
      <c r="CV11" s="58">
        <v>0</v>
      </c>
      <c r="CW11" s="58" t="s">
        <v>346</v>
      </c>
      <c r="CX11" s="58" t="s">
        <v>346</v>
      </c>
      <c r="CY11" s="58" t="s">
        <v>346</v>
      </c>
    </row>
    <row r="12" spans="1:109" x14ac:dyDescent="0.25">
      <c r="C12" s="58">
        <v>10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  <c r="P12" s="58">
        <v>0</v>
      </c>
      <c r="Q12" s="58">
        <v>0</v>
      </c>
      <c r="R12" s="58">
        <v>0</v>
      </c>
      <c r="S12" s="58">
        <v>0</v>
      </c>
      <c r="T12" s="58">
        <v>0</v>
      </c>
      <c r="U12" s="58">
        <v>0</v>
      </c>
      <c r="V12" s="58">
        <v>0</v>
      </c>
      <c r="W12" s="58">
        <v>0</v>
      </c>
      <c r="X12" s="58">
        <v>0</v>
      </c>
      <c r="Y12" s="58">
        <v>0</v>
      </c>
      <c r="Z12" s="58">
        <v>0</v>
      </c>
      <c r="AA12" s="58">
        <v>0</v>
      </c>
      <c r="AB12" s="58">
        <v>0</v>
      </c>
      <c r="AC12" s="58">
        <v>0</v>
      </c>
      <c r="AD12" s="58">
        <v>0</v>
      </c>
      <c r="AE12" s="58">
        <v>0</v>
      </c>
      <c r="AF12" s="58">
        <v>0</v>
      </c>
      <c r="AG12" s="58">
        <v>0</v>
      </c>
      <c r="AH12" s="58">
        <v>0</v>
      </c>
      <c r="AI12" s="58">
        <v>0</v>
      </c>
      <c r="AJ12" s="58">
        <v>0</v>
      </c>
      <c r="AK12" s="58">
        <v>26400</v>
      </c>
      <c r="AL12" s="58">
        <v>0</v>
      </c>
      <c r="AM12" s="58">
        <v>0</v>
      </c>
      <c r="AN12" s="58">
        <v>0</v>
      </c>
      <c r="AO12" s="58">
        <v>0</v>
      </c>
      <c r="AP12" s="58">
        <v>0</v>
      </c>
      <c r="AQ12" s="58">
        <v>0</v>
      </c>
      <c r="AR12" s="58">
        <v>0</v>
      </c>
      <c r="AS12" s="58">
        <v>0</v>
      </c>
      <c r="AT12" s="58">
        <v>0</v>
      </c>
      <c r="AU12" s="58">
        <v>0</v>
      </c>
      <c r="AV12" s="58">
        <v>0</v>
      </c>
      <c r="AW12" s="58">
        <v>0</v>
      </c>
      <c r="AX12" s="58">
        <v>0</v>
      </c>
      <c r="AY12" s="58">
        <v>0</v>
      </c>
      <c r="AZ12" s="58">
        <v>0</v>
      </c>
      <c r="BA12" s="58">
        <v>0</v>
      </c>
      <c r="BB12" s="58">
        <v>0</v>
      </c>
      <c r="BC12" s="58">
        <v>0</v>
      </c>
      <c r="BD12" s="58">
        <v>0</v>
      </c>
      <c r="BE12" s="58">
        <v>0</v>
      </c>
      <c r="BF12" s="58">
        <v>0</v>
      </c>
      <c r="BG12" s="59">
        <v>0</v>
      </c>
      <c r="BH12" s="59">
        <v>0</v>
      </c>
      <c r="BI12" s="58">
        <v>0</v>
      </c>
      <c r="BJ12" s="58">
        <v>0</v>
      </c>
      <c r="BK12" s="58">
        <v>0</v>
      </c>
      <c r="BL12" s="58">
        <v>0</v>
      </c>
      <c r="BM12" s="58">
        <v>0</v>
      </c>
      <c r="BN12" s="58">
        <v>0</v>
      </c>
      <c r="BO12" s="58">
        <v>0</v>
      </c>
      <c r="BP12" s="58">
        <v>0</v>
      </c>
      <c r="BQ12" s="58">
        <v>0</v>
      </c>
      <c r="BR12" s="58">
        <v>0</v>
      </c>
      <c r="BS12" s="58">
        <v>0</v>
      </c>
      <c r="BT12" s="58">
        <v>0</v>
      </c>
      <c r="BU12" s="58">
        <v>0</v>
      </c>
      <c r="BV12" s="58">
        <v>0</v>
      </c>
      <c r="BW12" s="58">
        <v>0</v>
      </c>
      <c r="BX12" s="58">
        <v>0</v>
      </c>
      <c r="BY12" s="58">
        <v>0</v>
      </c>
      <c r="BZ12" s="58">
        <v>0</v>
      </c>
      <c r="CA12" s="58">
        <v>0</v>
      </c>
      <c r="CB12" s="58">
        <v>0</v>
      </c>
      <c r="CC12" s="59">
        <v>44756.574907407405</v>
      </c>
      <c r="CD12" s="59">
        <v>44756.574907407405</v>
      </c>
      <c r="CE12" s="58">
        <v>0</v>
      </c>
      <c r="CF12" s="58">
        <v>0</v>
      </c>
      <c r="CG12" s="58">
        <v>0</v>
      </c>
      <c r="CH12" s="58">
        <v>0</v>
      </c>
      <c r="CJ12" s="58">
        <v>0</v>
      </c>
      <c r="CL12" s="58">
        <v>0</v>
      </c>
      <c r="CN12" s="58">
        <v>0</v>
      </c>
      <c r="CP12" s="58">
        <v>0</v>
      </c>
      <c r="CR12" s="58">
        <v>0</v>
      </c>
      <c r="CT12" s="58">
        <v>0</v>
      </c>
      <c r="CU12" s="58">
        <v>0</v>
      </c>
      <c r="CV12" s="58">
        <v>0</v>
      </c>
      <c r="CW12" s="58" t="s">
        <v>346</v>
      </c>
      <c r="CX12" s="58" t="s">
        <v>346</v>
      </c>
      <c r="CY12" s="58" t="s">
        <v>346</v>
      </c>
    </row>
    <row r="13" spans="1:109" x14ac:dyDescent="0.25">
      <c r="C13" s="58">
        <v>11</v>
      </c>
      <c r="D13" s="58">
        <v>0</v>
      </c>
      <c r="E13" s="58">
        <v>0</v>
      </c>
      <c r="F13" s="58">
        <v>0</v>
      </c>
      <c r="G13" s="58">
        <v>0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N13" s="58">
        <v>0</v>
      </c>
      <c r="O13" s="58">
        <v>0</v>
      </c>
      <c r="P13" s="58">
        <v>0</v>
      </c>
      <c r="Q13" s="58">
        <v>0</v>
      </c>
      <c r="R13" s="58">
        <v>0</v>
      </c>
      <c r="S13" s="58">
        <v>0</v>
      </c>
      <c r="T13" s="58">
        <v>0</v>
      </c>
      <c r="U13" s="58">
        <v>0</v>
      </c>
      <c r="V13" s="58">
        <v>0</v>
      </c>
      <c r="W13" s="58">
        <v>0</v>
      </c>
      <c r="X13" s="58">
        <v>0</v>
      </c>
      <c r="Y13" s="58">
        <v>0</v>
      </c>
      <c r="Z13" s="58">
        <v>0</v>
      </c>
      <c r="AA13" s="58">
        <v>0</v>
      </c>
      <c r="AB13" s="58">
        <v>0</v>
      </c>
      <c r="AC13" s="58">
        <v>0</v>
      </c>
      <c r="AD13" s="58">
        <v>0</v>
      </c>
      <c r="AE13" s="58">
        <v>0</v>
      </c>
      <c r="AF13" s="58">
        <v>0</v>
      </c>
      <c r="AG13" s="58">
        <v>0</v>
      </c>
      <c r="AH13" s="58">
        <v>0</v>
      </c>
      <c r="AI13" s="58">
        <v>0</v>
      </c>
      <c r="AJ13" s="58">
        <v>0</v>
      </c>
      <c r="AK13" s="58">
        <v>26500</v>
      </c>
      <c r="AL13" s="58">
        <v>0</v>
      </c>
      <c r="AM13" s="58">
        <v>0</v>
      </c>
      <c r="AN13" s="58">
        <v>0</v>
      </c>
      <c r="AO13" s="58">
        <v>0</v>
      </c>
      <c r="AP13" s="58">
        <v>0</v>
      </c>
      <c r="AQ13" s="58">
        <v>0</v>
      </c>
      <c r="AR13" s="58">
        <v>0</v>
      </c>
      <c r="AS13" s="58">
        <v>0</v>
      </c>
      <c r="AT13" s="58">
        <v>0</v>
      </c>
      <c r="AU13" s="58">
        <v>0</v>
      </c>
      <c r="AV13" s="58">
        <v>0</v>
      </c>
      <c r="AW13" s="58">
        <v>0</v>
      </c>
      <c r="AX13" s="58">
        <v>0</v>
      </c>
      <c r="AY13" s="58">
        <v>0</v>
      </c>
      <c r="AZ13" s="58">
        <v>0</v>
      </c>
      <c r="BA13" s="58">
        <v>0</v>
      </c>
      <c r="BB13" s="58">
        <v>0</v>
      </c>
      <c r="BC13" s="58">
        <v>0</v>
      </c>
      <c r="BD13" s="58">
        <v>0</v>
      </c>
      <c r="BE13" s="58">
        <v>0</v>
      </c>
      <c r="BF13" s="58">
        <v>0</v>
      </c>
      <c r="BG13" s="59">
        <v>0</v>
      </c>
      <c r="BH13" s="59">
        <v>0</v>
      </c>
      <c r="BI13" s="58">
        <v>0</v>
      </c>
      <c r="BJ13" s="58">
        <v>0</v>
      </c>
      <c r="BK13" s="58">
        <v>0</v>
      </c>
      <c r="BL13" s="58">
        <v>0</v>
      </c>
      <c r="BM13" s="58">
        <v>0</v>
      </c>
      <c r="BN13" s="58">
        <v>0</v>
      </c>
      <c r="BO13" s="58">
        <v>0</v>
      </c>
      <c r="BP13" s="58">
        <v>0</v>
      </c>
      <c r="BQ13" s="58">
        <v>0</v>
      </c>
      <c r="BR13" s="58">
        <v>0</v>
      </c>
      <c r="BS13" s="58">
        <v>0</v>
      </c>
      <c r="BT13" s="58">
        <v>0</v>
      </c>
      <c r="BU13" s="58">
        <v>0</v>
      </c>
      <c r="BV13" s="58">
        <v>0</v>
      </c>
      <c r="BW13" s="58">
        <v>0</v>
      </c>
      <c r="BX13" s="58">
        <v>0</v>
      </c>
      <c r="BY13" s="58">
        <v>0</v>
      </c>
      <c r="BZ13" s="58">
        <v>0</v>
      </c>
      <c r="CA13" s="58">
        <v>0</v>
      </c>
      <c r="CB13" s="58">
        <v>0</v>
      </c>
      <c r="CC13" s="59">
        <v>44756.574907407405</v>
      </c>
      <c r="CD13" s="59">
        <v>44756.574907407405</v>
      </c>
      <c r="CE13" s="58">
        <v>0</v>
      </c>
      <c r="CF13" s="58">
        <v>0</v>
      </c>
      <c r="CG13" s="58">
        <v>0</v>
      </c>
      <c r="CH13" s="58">
        <v>0</v>
      </c>
      <c r="CJ13" s="58">
        <v>0</v>
      </c>
      <c r="CL13" s="58">
        <v>0</v>
      </c>
      <c r="CN13" s="58">
        <v>0</v>
      </c>
      <c r="CP13" s="58">
        <v>0</v>
      </c>
      <c r="CR13" s="58">
        <v>0</v>
      </c>
      <c r="CT13" s="58">
        <v>0</v>
      </c>
      <c r="CU13" s="58">
        <v>0</v>
      </c>
      <c r="CV13" s="58">
        <v>0</v>
      </c>
      <c r="CW13" s="58" t="s">
        <v>346</v>
      </c>
      <c r="CX13" s="58" t="s">
        <v>346</v>
      </c>
      <c r="CY13" s="58" t="s">
        <v>346</v>
      </c>
    </row>
    <row r="14" spans="1:109" x14ac:dyDescent="0.25">
      <c r="C14" s="58">
        <v>12</v>
      </c>
      <c r="D14" s="58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  <c r="P14" s="58">
        <v>0</v>
      </c>
      <c r="Q14" s="58">
        <v>0</v>
      </c>
      <c r="R14" s="58">
        <v>0</v>
      </c>
      <c r="S14" s="58">
        <v>0</v>
      </c>
      <c r="T14" s="58">
        <v>0</v>
      </c>
      <c r="U14" s="58">
        <v>0</v>
      </c>
      <c r="V14" s="58">
        <v>0</v>
      </c>
      <c r="W14" s="58">
        <v>0</v>
      </c>
      <c r="X14" s="58">
        <v>0</v>
      </c>
      <c r="Y14" s="58">
        <v>0</v>
      </c>
      <c r="Z14" s="58">
        <v>0</v>
      </c>
      <c r="AA14" s="58">
        <v>0</v>
      </c>
      <c r="AB14" s="58">
        <v>0</v>
      </c>
      <c r="AC14" s="58">
        <v>0</v>
      </c>
      <c r="AD14" s="58">
        <v>0</v>
      </c>
      <c r="AE14" s="58">
        <v>0</v>
      </c>
      <c r="AF14" s="58">
        <v>0</v>
      </c>
      <c r="AG14" s="58">
        <v>0</v>
      </c>
      <c r="AH14" s="58">
        <v>0</v>
      </c>
      <c r="AI14" s="58">
        <v>0</v>
      </c>
      <c r="AJ14" s="58">
        <v>0</v>
      </c>
      <c r="AK14" s="58">
        <v>26600</v>
      </c>
      <c r="AL14" s="58">
        <v>0</v>
      </c>
      <c r="AM14" s="58">
        <v>0</v>
      </c>
      <c r="AN14" s="58">
        <v>0</v>
      </c>
      <c r="AO14" s="58">
        <v>0</v>
      </c>
      <c r="AP14" s="58">
        <v>0</v>
      </c>
      <c r="AQ14" s="58">
        <v>0</v>
      </c>
      <c r="AR14" s="58">
        <v>0</v>
      </c>
      <c r="AS14" s="58">
        <v>0</v>
      </c>
      <c r="AT14" s="58">
        <v>0</v>
      </c>
      <c r="AU14" s="58">
        <v>0</v>
      </c>
      <c r="AV14" s="58">
        <v>0</v>
      </c>
      <c r="AW14" s="58">
        <v>0</v>
      </c>
      <c r="AX14" s="58">
        <v>0</v>
      </c>
      <c r="AY14" s="58">
        <v>0</v>
      </c>
      <c r="AZ14" s="58">
        <v>0</v>
      </c>
      <c r="BA14" s="58">
        <v>0</v>
      </c>
      <c r="BB14" s="58">
        <v>0</v>
      </c>
      <c r="BC14" s="58">
        <v>0</v>
      </c>
      <c r="BD14" s="58">
        <v>0</v>
      </c>
      <c r="BE14" s="58">
        <v>0</v>
      </c>
      <c r="BF14" s="58">
        <v>0</v>
      </c>
      <c r="BG14" s="59">
        <v>0</v>
      </c>
      <c r="BH14" s="59">
        <v>0</v>
      </c>
      <c r="BI14" s="58">
        <v>0</v>
      </c>
      <c r="BJ14" s="58">
        <v>0</v>
      </c>
      <c r="BK14" s="58">
        <v>0</v>
      </c>
      <c r="BL14" s="58">
        <v>0</v>
      </c>
      <c r="BM14" s="58">
        <v>0</v>
      </c>
      <c r="BN14" s="58">
        <v>0</v>
      </c>
      <c r="BO14" s="58">
        <v>0</v>
      </c>
      <c r="BP14" s="58">
        <v>0</v>
      </c>
      <c r="BQ14" s="58">
        <v>0</v>
      </c>
      <c r="BR14" s="58">
        <v>0</v>
      </c>
      <c r="BS14" s="58">
        <v>0</v>
      </c>
      <c r="BT14" s="58">
        <v>0</v>
      </c>
      <c r="BU14" s="58">
        <v>0</v>
      </c>
      <c r="BV14" s="58">
        <v>0</v>
      </c>
      <c r="BW14" s="58">
        <v>0</v>
      </c>
      <c r="BX14" s="58">
        <v>0</v>
      </c>
      <c r="BY14" s="58">
        <v>0</v>
      </c>
      <c r="BZ14" s="58">
        <v>0</v>
      </c>
      <c r="CA14" s="58">
        <v>0</v>
      </c>
      <c r="CB14" s="58">
        <v>0</v>
      </c>
      <c r="CC14" s="59">
        <v>44756.574907407405</v>
      </c>
      <c r="CD14" s="59">
        <v>44756.574907407405</v>
      </c>
      <c r="CE14" s="58">
        <v>0</v>
      </c>
      <c r="CF14" s="58">
        <v>0</v>
      </c>
      <c r="CG14" s="58">
        <v>0</v>
      </c>
      <c r="CH14" s="58">
        <v>0</v>
      </c>
      <c r="CJ14" s="58">
        <v>0</v>
      </c>
      <c r="CL14" s="58">
        <v>0</v>
      </c>
      <c r="CN14" s="58">
        <v>0</v>
      </c>
      <c r="CP14" s="58">
        <v>0</v>
      </c>
      <c r="CR14" s="58">
        <v>0</v>
      </c>
      <c r="CT14" s="58">
        <v>0</v>
      </c>
      <c r="CU14" s="58">
        <v>0</v>
      </c>
      <c r="CV14" s="58">
        <v>0</v>
      </c>
      <c r="CW14" s="58" t="s">
        <v>346</v>
      </c>
      <c r="CX14" s="58" t="s">
        <v>346</v>
      </c>
      <c r="CY14" s="58" t="s">
        <v>346</v>
      </c>
    </row>
    <row r="15" spans="1:109" x14ac:dyDescent="0.25">
      <c r="C15" s="58">
        <v>13</v>
      </c>
      <c r="D15" s="58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  <c r="P15" s="58">
        <v>0</v>
      </c>
      <c r="Q15" s="58">
        <v>0</v>
      </c>
      <c r="R15" s="58">
        <v>0</v>
      </c>
      <c r="S15" s="58">
        <v>0</v>
      </c>
      <c r="T15" s="58">
        <v>0</v>
      </c>
      <c r="U15" s="58">
        <v>0</v>
      </c>
      <c r="V15" s="58">
        <v>0</v>
      </c>
      <c r="W15" s="58">
        <v>0</v>
      </c>
      <c r="X15" s="58">
        <v>0</v>
      </c>
      <c r="Y15" s="58">
        <v>0</v>
      </c>
      <c r="Z15" s="58">
        <v>0</v>
      </c>
      <c r="AA15" s="58">
        <v>0</v>
      </c>
      <c r="AB15" s="58">
        <v>0</v>
      </c>
      <c r="AC15" s="58">
        <v>0</v>
      </c>
      <c r="AD15" s="58">
        <v>0</v>
      </c>
      <c r="AE15" s="58">
        <v>0</v>
      </c>
      <c r="AF15" s="58">
        <v>0</v>
      </c>
      <c r="AG15" s="58">
        <v>0</v>
      </c>
      <c r="AH15" s="58">
        <v>0</v>
      </c>
      <c r="AI15" s="58">
        <v>0</v>
      </c>
      <c r="AJ15" s="58">
        <v>0</v>
      </c>
      <c r="AK15" s="58">
        <v>26700</v>
      </c>
      <c r="AL15" s="58">
        <v>0</v>
      </c>
      <c r="AM15" s="58">
        <v>0</v>
      </c>
      <c r="AN15" s="58">
        <v>0</v>
      </c>
      <c r="AO15" s="58">
        <v>0</v>
      </c>
      <c r="AP15" s="58">
        <v>0</v>
      </c>
      <c r="AQ15" s="58">
        <v>0</v>
      </c>
      <c r="AR15" s="58">
        <v>0</v>
      </c>
      <c r="AS15" s="58">
        <v>0</v>
      </c>
      <c r="AT15" s="58">
        <v>0</v>
      </c>
      <c r="AU15" s="58">
        <v>0</v>
      </c>
      <c r="AV15" s="58">
        <v>0</v>
      </c>
      <c r="AW15" s="58">
        <v>0</v>
      </c>
      <c r="AX15" s="58">
        <v>0</v>
      </c>
      <c r="AY15" s="58">
        <v>0</v>
      </c>
      <c r="AZ15" s="58">
        <v>0</v>
      </c>
      <c r="BA15" s="58">
        <v>0</v>
      </c>
      <c r="BB15" s="58">
        <v>0</v>
      </c>
      <c r="BC15" s="58">
        <v>0</v>
      </c>
      <c r="BD15" s="58">
        <v>0</v>
      </c>
      <c r="BE15" s="58">
        <v>0</v>
      </c>
      <c r="BF15" s="58">
        <v>0</v>
      </c>
      <c r="BG15" s="59">
        <v>0</v>
      </c>
      <c r="BH15" s="59">
        <v>0</v>
      </c>
      <c r="BI15" s="58">
        <v>0</v>
      </c>
      <c r="BJ15" s="58">
        <v>0</v>
      </c>
      <c r="BK15" s="58">
        <v>0</v>
      </c>
      <c r="BL15" s="58">
        <v>0</v>
      </c>
      <c r="BM15" s="58">
        <v>0</v>
      </c>
      <c r="BN15" s="58">
        <v>0</v>
      </c>
      <c r="BO15" s="58">
        <v>0</v>
      </c>
      <c r="BP15" s="58">
        <v>0</v>
      </c>
      <c r="BQ15" s="58">
        <v>0</v>
      </c>
      <c r="BR15" s="58">
        <v>0</v>
      </c>
      <c r="BS15" s="58">
        <v>0</v>
      </c>
      <c r="BT15" s="58">
        <v>0</v>
      </c>
      <c r="BU15" s="58">
        <v>0</v>
      </c>
      <c r="BV15" s="58">
        <v>0</v>
      </c>
      <c r="BW15" s="58">
        <v>0</v>
      </c>
      <c r="BX15" s="58">
        <v>0</v>
      </c>
      <c r="BY15" s="58">
        <v>0</v>
      </c>
      <c r="BZ15" s="58">
        <v>0</v>
      </c>
      <c r="CA15" s="58">
        <v>0</v>
      </c>
      <c r="CB15" s="58">
        <v>0</v>
      </c>
      <c r="CC15" s="59">
        <v>44756.574907407405</v>
      </c>
      <c r="CD15" s="59">
        <v>44756.574907407405</v>
      </c>
      <c r="CE15" s="58">
        <v>0</v>
      </c>
      <c r="CF15" s="58">
        <v>0</v>
      </c>
      <c r="CG15" s="58">
        <v>0</v>
      </c>
      <c r="CH15" s="58">
        <v>0</v>
      </c>
      <c r="CJ15" s="58">
        <v>0</v>
      </c>
      <c r="CL15" s="58">
        <v>0</v>
      </c>
      <c r="CN15" s="58">
        <v>0</v>
      </c>
      <c r="CP15" s="58">
        <v>0</v>
      </c>
      <c r="CR15" s="58">
        <v>0</v>
      </c>
      <c r="CT15" s="58">
        <v>0</v>
      </c>
      <c r="CU15" s="58">
        <v>0</v>
      </c>
      <c r="CV15" s="58">
        <v>0</v>
      </c>
      <c r="CW15" s="58" t="s">
        <v>346</v>
      </c>
      <c r="CX15" s="58" t="s">
        <v>346</v>
      </c>
      <c r="CY15" s="58" t="s">
        <v>346</v>
      </c>
    </row>
    <row r="16" spans="1:109" x14ac:dyDescent="0.25">
      <c r="C16" s="58">
        <v>14</v>
      </c>
      <c r="D16" s="58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  <c r="P16" s="58">
        <v>0</v>
      </c>
      <c r="Q16" s="58">
        <v>0</v>
      </c>
      <c r="R16" s="58">
        <v>0</v>
      </c>
      <c r="S16" s="58">
        <v>0</v>
      </c>
      <c r="T16" s="58">
        <v>0</v>
      </c>
      <c r="U16" s="58">
        <v>0</v>
      </c>
      <c r="V16" s="58">
        <v>0</v>
      </c>
      <c r="W16" s="58">
        <v>0</v>
      </c>
      <c r="X16" s="58">
        <v>0</v>
      </c>
      <c r="Y16" s="58">
        <v>0</v>
      </c>
      <c r="Z16" s="58">
        <v>0</v>
      </c>
      <c r="AA16" s="58">
        <v>0</v>
      </c>
      <c r="AB16" s="58">
        <v>0</v>
      </c>
      <c r="AC16" s="58">
        <v>0</v>
      </c>
      <c r="AD16" s="58">
        <v>0</v>
      </c>
      <c r="AE16" s="58">
        <v>0</v>
      </c>
      <c r="AF16" s="58">
        <v>0</v>
      </c>
      <c r="AG16" s="58">
        <v>0</v>
      </c>
      <c r="AH16" s="58">
        <v>0</v>
      </c>
      <c r="AI16" s="58">
        <v>0</v>
      </c>
      <c r="AJ16" s="58">
        <v>0</v>
      </c>
      <c r="AK16" s="58">
        <v>26800</v>
      </c>
      <c r="AL16" s="58">
        <v>0</v>
      </c>
      <c r="AM16" s="58">
        <v>0</v>
      </c>
      <c r="AN16" s="58">
        <v>0</v>
      </c>
      <c r="AO16" s="58">
        <v>0</v>
      </c>
      <c r="AP16" s="58">
        <v>0</v>
      </c>
      <c r="AQ16" s="58">
        <v>0</v>
      </c>
      <c r="AR16" s="58">
        <v>0</v>
      </c>
      <c r="AS16" s="58">
        <v>0</v>
      </c>
      <c r="AT16" s="58">
        <v>0</v>
      </c>
      <c r="AU16" s="58">
        <v>0</v>
      </c>
      <c r="AV16" s="58">
        <v>0</v>
      </c>
      <c r="AW16" s="58">
        <v>0</v>
      </c>
      <c r="AX16" s="58">
        <v>0</v>
      </c>
      <c r="AY16" s="58">
        <v>0</v>
      </c>
      <c r="AZ16" s="58">
        <v>0</v>
      </c>
      <c r="BA16" s="58">
        <v>0</v>
      </c>
      <c r="BB16" s="58">
        <v>0</v>
      </c>
      <c r="BC16" s="58">
        <v>0</v>
      </c>
      <c r="BD16" s="58">
        <v>0</v>
      </c>
      <c r="BE16" s="58">
        <v>0</v>
      </c>
      <c r="BF16" s="58">
        <v>0</v>
      </c>
      <c r="BG16" s="59">
        <v>0</v>
      </c>
      <c r="BH16" s="59">
        <v>0</v>
      </c>
      <c r="BI16" s="58">
        <v>0</v>
      </c>
      <c r="BJ16" s="58">
        <v>0</v>
      </c>
      <c r="BK16" s="58">
        <v>0</v>
      </c>
      <c r="BL16" s="58">
        <v>0</v>
      </c>
      <c r="BM16" s="58">
        <v>0</v>
      </c>
      <c r="BN16" s="58">
        <v>0</v>
      </c>
      <c r="BO16" s="58">
        <v>0</v>
      </c>
      <c r="BP16" s="58">
        <v>0</v>
      </c>
      <c r="BQ16" s="58">
        <v>0</v>
      </c>
      <c r="BR16" s="58">
        <v>0</v>
      </c>
      <c r="BS16" s="58">
        <v>0</v>
      </c>
      <c r="BT16" s="58">
        <v>0</v>
      </c>
      <c r="BU16" s="58">
        <v>0</v>
      </c>
      <c r="BV16" s="58">
        <v>0</v>
      </c>
      <c r="BW16" s="58">
        <v>0</v>
      </c>
      <c r="BX16" s="58">
        <v>0</v>
      </c>
      <c r="BY16" s="58">
        <v>0</v>
      </c>
      <c r="BZ16" s="58">
        <v>0</v>
      </c>
      <c r="CA16" s="58">
        <v>0</v>
      </c>
      <c r="CB16" s="58">
        <v>0</v>
      </c>
      <c r="CC16" s="59">
        <v>44756.574907407405</v>
      </c>
      <c r="CD16" s="59">
        <v>44756.574907407405</v>
      </c>
      <c r="CE16" s="58">
        <v>0</v>
      </c>
      <c r="CF16" s="58">
        <v>0</v>
      </c>
      <c r="CG16" s="58">
        <v>0</v>
      </c>
      <c r="CH16" s="58">
        <v>0</v>
      </c>
      <c r="CJ16" s="58">
        <v>0</v>
      </c>
      <c r="CL16" s="58">
        <v>0</v>
      </c>
      <c r="CN16" s="58">
        <v>0</v>
      </c>
      <c r="CP16" s="58">
        <v>0</v>
      </c>
      <c r="CR16" s="58">
        <v>0</v>
      </c>
      <c r="CT16" s="58">
        <v>0</v>
      </c>
      <c r="CU16" s="58">
        <v>0</v>
      </c>
      <c r="CV16" s="58">
        <v>0</v>
      </c>
      <c r="CW16" s="58" t="s">
        <v>346</v>
      </c>
      <c r="CX16" s="58" t="s">
        <v>346</v>
      </c>
      <c r="CY16" s="58" t="s">
        <v>346</v>
      </c>
    </row>
    <row r="17" spans="3:103" x14ac:dyDescent="0.25">
      <c r="C17" s="58">
        <v>15</v>
      </c>
      <c r="D17" s="58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  <c r="P17" s="58">
        <v>0</v>
      </c>
      <c r="Q17" s="58">
        <v>0</v>
      </c>
      <c r="R17" s="58">
        <v>0</v>
      </c>
      <c r="S17" s="58">
        <v>0</v>
      </c>
      <c r="T17" s="58">
        <v>0</v>
      </c>
      <c r="U17" s="58">
        <v>0</v>
      </c>
      <c r="V17" s="58">
        <v>0</v>
      </c>
      <c r="W17" s="58">
        <v>0</v>
      </c>
      <c r="X17" s="58">
        <v>0</v>
      </c>
      <c r="Y17" s="58">
        <v>0</v>
      </c>
      <c r="Z17" s="58">
        <v>0</v>
      </c>
      <c r="AA17" s="58">
        <v>0</v>
      </c>
      <c r="AB17" s="58">
        <v>0</v>
      </c>
      <c r="AC17" s="58">
        <v>0</v>
      </c>
      <c r="AD17" s="58">
        <v>0</v>
      </c>
      <c r="AE17" s="58">
        <v>0</v>
      </c>
      <c r="AF17" s="58">
        <v>0</v>
      </c>
      <c r="AG17" s="58">
        <v>0</v>
      </c>
      <c r="AH17" s="58">
        <v>0</v>
      </c>
      <c r="AI17" s="58">
        <v>0</v>
      </c>
      <c r="AJ17" s="58">
        <v>0</v>
      </c>
      <c r="AK17" s="58">
        <v>26900</v>
      </c>
      <c r="AL17" s="58">
        <v>0</v>
      </c>
      <c r="AM17" s="58">
        <v>0</v>
      </c>
      <c r="AN17" s="58">
        <v>0</v>
      </c>
      <c r="AO17" s="58">
        <v>0</v>
      </c>
      <c r="AP17" s="58">
        <v>0</v>
      </c>
      <c r="AQ17" s="58">
        <v>0</v>
      </c>
      <c r="AR17" s="58">
        <v>0</v>
      </c>
      <c r="AS17" s="58">
        <v>0</v>
      </c>
      <c r="AT17" s="58">
        <v>0</v>
      </c>
      <c r="AU17" s="58">
        <v>0</v>
      </c>
      <c r="AV17" s="58">
        <v>0</v>
      </c>
      <c r="AW17" s="58">
        <v>0</v>
      </c>
      <c r="AX17" s="58">
        <v>0</v>
      </c>
      <c r="AY17" s="58">
        <v>0</v>
      </c>
      <c r="AZ17" s="58">
        <v>0</v>
      </c>
      <c r="BA17" s="58">
        <v>0</v>
      </c>
      <c r="BB17" s="58">
        <v>0</v>
      </c>
      <c r="BC17" s="58">
        <v>0</v>
      </c>
      <c r="BD17" s="58">
        <v>0</v>
      </c>
      <c r="BE17" s="58">
        <v>0</v>
      </c>
      <c r="BF17" s="58">
        <v>0</v>
      </c>
      <c r="BG17" s="59">
        <v>0</v>
      </c>
      <c r="BH17" s="59">
        <v>0</v>
      </c>
      <c r="BI17" s="58">
        <v>0</v>
      </c>
      <c r="BJ17" s="58">
        <v>0</v>
      </c>
      <c r="BK17" s="58">
        <v>0</v>
      </c>
      <c r="BL17" s="58">
        <v>0</v>
      </c>
      <c r="BM17" s="58">
        <v>0</v>
      </c>
      <c r="BN17" s="58">
        <v>0</v>
      </c>
      <c r="BO17" s="58">
        <v>0</v>
      </c>
      <c r="BP17" s="58">
        <v>0</v>
      </c>
      <c r="BQ17" s="58">
        <v>0</v>
      </c>
      <c r="BR17" s="58">
        <v>0</v>
      </c>
      <c r="BS17" s="58">
        <v>0</v>
      </c>
      <c r="BT17" s="58">
        <v>0</v>
      </c>
      <c r="BU17" s="58">
        <v>0</v>
      </c>
      <c r="BV17" s="58">
        <v>0</v>
      </c>
      <c r="BW17" s="58">
        <v>0</v>
      </c>
      <c r="BX17" s="58">
        <v>0</v>
      </c>
      <c r="BY17" s="58">
        <v>0</v>
      </c>
      <c r="BZ17" s="58">
        <v>0</v>
      </c>
      <c r="CA17" s="58">
        <v>0</v>
      </c>
      <c r="CB17" s="58">
        <v>0</v>
      </c>
      <c r="CC17" s="59">
        <v>44756.574907407405</v>
      </c>
      <c r="CD17" s="59">
        <v>44756.574907407405</v>
      </c>
      <c r="CE17" s="58">
        <v>0</v>
      </c>
      <c r="CF17" s="58">
        <v>0</v>
      </c>
      <c r="CG17" s="58">
        <v>0</v>
      </c>
      <c r="CH17" s="58">
        <v>0</v>
      </c>
      <c r="CJ17" s="58">
        <v>0</v>
      </c>
      <c r="CL17" s="58">
        <v>0</v>
      </c>
      <c r="CN17" s="58">
        <v>0</v>
      </c>
      <c r="CP17" s="58">
        <v>0</v>
      </c>
      <c r="CR17" s="58">
        <v>0</v>
      </c>
      <c r="CT17" s="58">
        <v>0</v>
      </c>
      <c r="CU17" s="58">
        <v>0</v>
      </c>
      <c r="CV17" s="58">
        <v>0</v>
      </c>
      <c r="CW17" s="58" t="s">
        <v>346</v>
      </c>
      <c r="CX17" s="58" t="s">
        <v>346</v>
      </c>
      <c r="CY17" s="58" t="s">
        <v>346</v>
      </c>
    </row>
    <row r="18" spans="3:103" x14ac:dyDescent="0.25">
      <c r="C18" s="58">
        <v>16</v>
      </c>
      <c r="D18" s="58">
        <v>0</v>
      </c>
      <c r="E18" s="58">
        <v>0</v>
      </c>
      <c r="F18" s="58">
        <v>0</v>
      </c>
      <c r="G18" s="58">
        <v>0</v>
      </c>
      <c r="H18" s="58">
        <v>0</v>
      </c>
      <c r="I18" s="58">
        <v>0</v>
      </c>
      <c r="J18" s="58">
        <v>0</v>
      </c>
      <c r="K18" s="58">
        <v>0</v>
      </c>
      <c r="L18" s="58">
        <v>0</v>
      </c>
      <c r="M18" s="58">
        <v>0</v>
      </c>
      <c r="N18" s="58">
        <v>0</v>
      </c>
      <c r="O18" s="58">
        <v>0</v>
      </c>
      <c r="P18" s="58">
        <v>0</v>
      </c>
      <c r="Q18" s="58">
        <v>0</v>
      </c>
      <c r="R18" s="58">
        <v>0</v>
      </c>
      <c r="S18" s="58">
        <v>0</v>
      </c>
      <c r="T18" s="58">
        <v>0</v>
      </c>
      <c r="U18" s="58">
        <v>0</v>
      </c>
      <c r="V18" s="58">
        <v>0</v>
      </c>
      <c r="W18" s="58">
        <v>0</v>
      </c>
      <c r="X18" s="58">
        <v>0</v>
      </c>
      <c r="Y18" s="58">
        <v>0</v>
      </c>
      <c r="Z18" s="58">
        <v>0</v>
      </c>
      <c r="AA18" s="58">
        <v>0</v>
      </c>
      <c r="AB18" s="58">
        <v>0</v>
      </c>
      <c r="AC18" s="58">
        <v>0</v>
      </c>
      <c r="AD18" s="58">
        <v>0</v>
      </c>
      <c r="AE18" s="58">
        <v>0</v>
      </c>
      <c r="AF18" s="58">
        <v>0</v>
      </c>
      <c r="AG18" s="58">
        <v>0</v>
      </c>
      <c r="AH18" s="58">
        <v>0</v>
      </c>
      <c r="AI18" s="58">
        <v>0</v>
      </c>
      <c r="AJ18" s="58">
        <v>0</v>
      </c>
      <c r="AK18" s="58">
        <v>27000</v>
      </c>
      <c r="AL18" s="58">
        <v>0</v>
      </c>
      <c r="AM18" s="58">
        <v>0</v>
      </c>
      <c r="AN18" s="58">
        <v>0</v>
      </c>
      <c r="AO18" s="58">
        <v>0</v>
      </c>
      <c r="AP18" s="58">
        <v>0</v>
      </c>
      <c r="AQ18" s="58">
        <v>0</v>
      </c>
      <c r="AR18" s="58">
        <v>0</v>
      </c>
      <c r="AS18" s="58">
        <v>0</v>
      </c>
      <c r="AT18" s="58">
        <v>0</v>
      </c>
      <c r="AU18" s="58">
        <v>0</v>
      </c>
      <c r="AV18" s="58">
        <v>0</v>
      </c>
      <c r="AW18" s="58">
        <v>0</v>
      </c>
      <c r="AX18" s="58">
        <v>0</v>
      </c>
      <c r="AY18" s="58">
        <v>0</v>
      </c>
      <c r="AZ18" s="58">
        <v>0</v>
      </c>
      <c r="BA18" s="58">
        <v>0</v>
      </c>
      <c r="BB18" s="58">
        <v>0</v>
      </c>
      <c r="BC18" s="58">
        <v>0</v>
      </c>
      <c r="BD18" s="58">
        <v>0</v>
      </c>
      <c r="BE18" s="58">
        <v>0</v>
      </c>
      <c r="BF18" s="58">
        <v>0</v>
      </c>
      <c r="BG18" s="59">
        <v>0</v>
      </c>
      <c r="BH18" s="59">
        <v>0</v>
      </c>
      <c r="BI18" s="58">
        <v>0</v>
      </c>
      <c r="BJ18" s="58">
        <v>0</v>
      </c>
      <c r="BK18" s="58">
        <v>0</v>
      </c>
      <c r="BL18" s="58">
        <v>0</v>
      </c>
      <c r="BM18" s="58">
        <v>0</v>
      </c>
      <c r="BN18" s="58">
        <v>0</v>
      </c>
      <c r="BO18" s="58">
        <v>0</v>
      </c>
      <c r="BP18" s="58">
        <v>0</v>
      </c>
      <c r="BQ18" s="58">
        <v>0</v>
      </c>
      <c r="BR18" s="58">
        <v>0</v>
      </c>
      <c r="BS18" s="58">
        <v>0</v>
      </c>
      <c r="BT18" s="58">
        <v>0</v>
      </c>
      <c r="BU18" s="58">
        <v>0</v>
      </c>
      <c r="BV18" s="58">
        <v>0</v>
      </c>
      <c r="BW18" s="58">
        <v>0</v>
      </c>
      <c r="BX18" s="58">
        <v>0</v>
      </c>
      <c r="BY18" s="58">
        <v>0</v>
      </c>
      <c r="BZ18" s="58">
        <v>0</v>
      </c>
      <c r="CA18" s="58">
        <v>0</v>
      </c>
      <c r="CB18" s="58">
        <v>0</v>
      </c>
      <c r="CC18" s="59">
        <v>44756.574907407405</v>
      </c>
      <c r="CD18" s="59">
        <v>44756.574907407405</v>
      </c>
      <c r="CE18" s="58">
        <v>0</v>
      </c>
      <c r="CF18" s="58">
        <v>0</v>
      </c>
      <c r="CG18" s="58">
        <v>0</v>
      </c>
      <c r="CH18" s="58">
        <v>0</v>
      </c>
      <c r="CJ18" s="58">
        <v>0</v>
      </c>
      <c r="CL18" s="58">
        <v>0</v>
      </c>
      <c r="CN18" s="58">
        <v>0</v>
      </c>
      <c r="CP18" s="58">
        <v>0</v>
      </c>
      <c r="CR18" s="58">
        <v>0</v>
      </c>
      <c r="CT18" s="58">
        <v>0</v>
      </c>
      <c r="CU18" s="58">
        <v>0</v>
      </c>
      <c r="CV18" s="58">
        <v>0</v>
      </c>
      <c r="CW18" s="58" t="s">
        <v>346</v>
      </c>
      <c r="CX18" s="58" t="s">
        <v>346</v>
      </c>
      <c r="CY18" s="58" t="s">
        <v>346</v>
      </c>
    </row>
    <row r="19" spans="3:103" x14ac:dyDescent="0.25">
      <c r="C19" s="58">
        <v>17</v>
      </c>
      <c r="D19" s="58">
        <v>0</v>
      </c>
      <c r="E19" s="58">
        <v>0</v>
      </c>
      <c r="F19" s="58">
        <v>0</v>
      </c>
      <c r="G19" s="58">
        <v>0</v>
      </c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0</v>
      </c>
      <c r="P19" s="58">
        <v>0</v>
      </c>
      <c r="Q19" s="58">
        <v>0</v>
      </c>
      <c r="R19" s="58">
        <v>0</v>
      </c>
      <c r="S19" s="58">
        <v>0</v>
      </c>
      <c r="T19" s="58">
        <v>0</v>
      </c>
      <c r="U19" s="58">
        <v>0</v>
      </c>
      <c r="V19" s="58">
        <v>0</v>
      </c>
      <c r="W19" s="58">
        <v>0</v>
      </c>
      <c r="X19" s="58">
        <v>0</v>
      </c>
      <c r="Y19" s="58">
        <v>0</v>
      </c>
      <c r="Z19" s="58">
        <v>0</v>
      </c>
      <c r="AA19" s="58">
        <v>0</v>
      </c>
      <c r="AB19" s="58">
        <v>0</v>
      </c>
      <c r="AC19" s="58">
        <v>0</v>
      </c>
      <c r="AD19" s="58">
        <v>0</v>
      </c>
      <c r="AE19" s="58">
        <v>0</v>
      </c>
      <c r="AF19" s="58">
        <v>0</v>
      </c>
      <c r="AG19" s="58">
        <v>0</v>
      </c>
      <c r="AH19" s="58">
        <v>0</v>
      </c>
      <c r="AI19" s="58">
        <v>0</v>
      </c>
      <c r="AJ19" s="58">
        <v>0</v>
      </c>
      <c r="AK19" s="58">
        <v>27100</v>
      </c>
      <c r="AL19" s="58">
        <v>0</v>
      </c>
      <c r="AM19" s="58">
        <v>0</v>
      </c>
      <c r="AN19" s="58">
        <v>0</v>
      </c>
      <c r="AO19" s="58">
        <v>0</v>
      </c>
      <c r="AP19" s="58">
        <v>0</v>
      </c>
      <c r="AQ19" s="58">
        <v>0</v>
      </c>
      <c r="AR19" s="58">
        <v>0</v>
      </c>
      <c r="AS19" s="58">
        <v>0</v>
      </c>
      <c r="AT19" s="58">
        <v>0</v>
      </c>
      <c r="AU19" s="58">
        <v>0</v>
      </c>
      <c r="AV19" s="58">
        <v>0</v>
      </c>
      <c r="AW19" s="58">
        <v>0</v>
      </c>
      <c r="AX19" s="58">
        <v>0</v>
      </c>
      <c r="AY19" s="58">
        <v>0</v>
      </c>
      <c r="AZ19" s="58">
        <v>0</v>
      </c>
      <c r="BA19" s="58">
        <v>0</v>
      </c>
      <c r="BB19" s="58">
        <v>0</v>
      </c>
      <c r="BC19" s="58">
        <v>0</v>
      </c>
      <c r="BD19" s="58">
        <v>0</v>
      </c>
      <c r="BE19" s="58">
        <v>0</v>
      </c>
      <c r="BF19" s="58">
        <v>0</v>
      </c>
      <c r="BG19" s="59">
        <v>0</v>
      </c>
      <c r="BH19" s="59">
        <v>0</v>
      </c>
      <c r="BI19" s="58">
        <v>0</v>
      </c>
      <c r="BJ19" s="58">
        <v>0</v>
      </c>
      <c r="BK19" s="58">
        <v>0</v>
      </c>
      <c r="BL19" s="58">
        <v>0</v>
      </c>
      <c r="BM19" s="58">
        <v>0</v>
      </c>
      <c r="BN19" s="58">
        <v>0</v>
      </c>
      <c r="BO19" s="58">
        <v>0</v>
      </c>
      <c r="BP19" s="58">
        <v>0</v>
      </c>
      <c r="BQ19" s="58">
        <v>0</v>
      </c>
      <c r="BR19" s="58">
        <v>0</v>
      </c>
      <c r="BS19" s="58">
        <v>0</v>
      </c>
      <c r="BT19" s="58">
        <v>0</v>
      </c>
      <c r="BU19" s="58">
        <v>0</v>
      </c>
      <c r="BV19" s="58">
        <v>0</v>
      </c>
      <c r="BW19" s="58">
        <v>0</v>
      </c>
      <c r="BX19" s="58">
        <v>0</v>
      </c>
      <c r="BY19" s="58">
        <v>0</v>
      </c>
      <c r="BZ19" s="58">
        <v>0</v>
      </c>
      <c r="CA19" s="58">
        <v>0</v>
      </c>
      <c r="CB19" s="58">
        <v>0</v>
      </c>
      <c r="CC19" s="59">
        <v>44756.574907407405</v>
      </c>
      <c r="CD19" s="59">
        <v>44756.574907407405</v>
      </c>
      <c r="CE19" s="58">
        <v>0</v>
      </c>
      <c r="CF19" s="58">
        <v>0</v>
      </c>
      <c r="CG19" s="58">
        <v>0</v>
      </c>
      <c r="CH19" s="58">
        <v>0</v>
      </c>
      <c r="CJ19" s="58">
        <v>0</v>
      </c>
      <c r="CL19" s="58">
        <v>0</v>
      </c>
      <c r="CN19" s="58">
        <v>0</v>
      </c>
      <c r="CP19" s="58">
        <v>0</v>
      </c>
      <c r="CR19" s="58">
        <v>0</v>
      </c>
      <c r="CT19" s="58">
        <v>0</v>
      </c>
      <c r="CU19" s="58">
        <v>0</v>
      </c>
      <c r="CV19" s="58">
        <v>0</v>
      </c>
      <c r="CW19" s="58" t="s">
        <v>346</v>
      </c>
      <c r="CX19" s="58" t="s">
        <v>346</v>
      </c>
      <c r="CY19" s="58" t="s">
        <v>346</v>
      </c>
    </row>
    <row r="20" spans="3:103" x14ac:dyDescent="0.25">
      <c r="C20" s="58">
        <v>18</v>
      </c>
      <c r="D20" s="58">
        <v>0</v>
      </c>
      <c r="E20" s="58">
        <v>0</v>
      </c>
      <c r="F20" s="58">
        <v>0</v>
      </c>
      <c r="G20" s="58">
        <v>0</v>
      </c>
      <c r="H20" s="58">
        <v>0</v>
      </c>
      <c r="I20" s="58">
        <v>0</v>
      </c>
      <c r="J20" s="58">
        <v>0</v>
      </c>
      <c r="K20" s="58">
        <v>0</v>
      </c>
      <c r="L20" s="58">
        <v>0</v>
      </c>
      <c r="M20" s="58">
        <v>0</v>
      </c>
      <c r="N20" s="58">
        <v>0</v>
      </c>
      <c r="O20" s="58">
        <v>0</v>
      </c>
      <c r="P20" s="58">
        <v>0</v>
      </c>
      <c r="Q20" s="58">
        <v>0</v>
      </c>
      <c r="R20" s="58">
        <v>0</v>
      </c>
      <c r="S20" s="58">
        <v>0</v>
      </c>
      <c r="T20" s="58">
        <v>0</v>
      </c>
      <c r="U20" s="58">
        <v>0</v>
      </c>
      <c r="V20" s="58">
        <v>0</v>
      </c>
      <c r="W20" s="58">
        <v>0</v>
      </c>
      <c r="X20" s="58">
        <v>0</v>
      </c>
      <c r="Y20" s="58">
        <v>0</v>
      </c>
      <c r="Z20" s="58">
        <v>0</v>
      </c>
      <c r="AA20" s="58">
        <v>0</v>
      </c>
      <c r="AB20" s="58">
        <v>0</v>
      </c>
      <c r="AC20" s="58">
        <v>0</v>
      </c>
      <c r="AD20" s="58">
        <v>0</v>
      </c>
      <c r="AE20" s="58">
        <v>0</v>
      </c>
      <c r="AF20" s="58">
        <v>0</v>
      </c>
      <c r="AG20" s="58">
        <v>0</v>
      </c>
      <c r="AH20" s="58">
        <v>0</v>
      </c>
      <c r="AI20" s="58">
        <v>0</v>
      </c>
      <c r="AJ20" s="58">
        <v>0</v>
      </c>
      <c r="AK20" s="58">
        <v>27200</v>
      </c>
      <c r="AL20" s="58">
        <v>0</v>
      </c>
      <c r="AM20" s="58">
        <v>0</v>
      </c>
      <c r="AN20" s="58">
        <v>0</v>
      </c>
      <c r="AO20" s="58">
        <v>0</v>
      </c>
      <c r="AP20" s="58">
        <v>0</v>
      </c>
      <c r="AQ20" s="58">
        <v>0</v>
      </c>
      <c r="AR20" s="58">
        <v>0</v>
      </c>
      <c r="AS20" s="58">
        <v>0</v>
      </c>
      <c r="AT20" s="58">
        <v>0</v>
      </c>
      <c r="AU20" s="58">
        <v>0</v>
      </c>
      <c r="AV20" s="58">
        <v>0</v>
      </c>
      <c r="AW20" s="58">
        <v>0</v>
      </c>
      <c r="AX20" s="58">
        <v>0</v>
      </c>
      <c r="AY20" s="58">
        <v>0</v>
      </c>
      <c r="AZ20" s="58">
        <v>0</v>
      </c>
      <c r="BA20" s="58">
        <v>0</v>
      </c>
      <c r="BB20" s="58">
        <v>0</v>
      </c>
      <c r="BC20" s="58">
        <v>0</v>
      </c>
      <c r="BD20" s="58">
        <v>0</v>
      </c>
      <c r="BE20" s="58">
        <v>0</v>
      </c>
      <c r="BF20" s="58">
        <v>0</v>
      </c>
      <c r="BG20" s="59">
        <v>0</v>
      </c>
      <c r="BH20" s="59">
        <v>0</v>
      </c>
      <c r="BI20" s="58">
        <v>0</v>
      </c>
      <c r="BJ20" s="58">
        <v>0</v>
      </c>
      <c r="BK20" s="58">
        <v>0</v>
      </c>
      <c r="BL20" s="58">
        <v>0</v>
      </c>
      <c r="BM20" s="58">
        <v>0</v>
      </c>
      <c r="BN20" s="58">
        <v>0</v>
      </c>
      <c r="BO20" s="58">
        <v>0</v>
      </c>
      <c r="BP20" s="58">
        <v>0</v>
      </c>
      <c r="BQ20" s="58">
        <v>0</v>
      </c>
      <c r="BR20" s="58">
        <v>0</v>
      </c>
      <c r="BS20" s="58">
        <v>0</v>
      </c>
      <c r="BT20" s="58">
        <v>0</v>
      </c>
      <c r="BU20" s="58">
        <v>0</v>
      </c>
      <c r="BV20" s="58">
        <v>0</v>
      </c>
      <c r="BW20" s="58">
        <v>0</v>
      </c>
      <c r="BX20" s="58">
        <v>0</v>
      </c>
      <c r="BY20" s="58">
        <v>0</v>
      </c>
      <c r="BZ20" s="58">
        <v>0</v>
      </c>
      <c r="CA20" s="58">
        <v>0</v>
      </c>
      <c r="CB20" s="58">
        <v>0</v>
      </c>
      <c r="CC20" s="59">
        <v>44756.574907407405</v>
      </c>
      <c r="CD20" s="59">
        <v>44756.574907407405</v>
      </c>
      <c r="CE20" s="58">
        <v>0</v>
      </c>
      <c r="CF20" s="58">
        <v>0</v>
      </c>
      <c r="CG20" s="58">
        <v>0</v>
      </c>
      <c r="CH20" s="58">
        <v>0</v>
      </c>
      <c r="CJ20" s="58">
        <v>0</v>
      </c>
      <c r="CL20" s="58">
        <v>0</v>
      </c>
      <c r="CN20" s="58">
        <v>0</v>
      </c>
      <c r="CP20" s="58">
        <v>0</v>
      </c>
      <c r="CR20" s="58">
        <v>0</v>
      </c>
      <c r="CT20" s="58">
        <v>0</v>
      </c>
      <c r="CU20" s="58">
        <v>0</v>
      </c>
      <c r="CV20" s="58">
        <v>0</v>
      </c>
      <c r="CW20" s="58" t="s">
        <v>346</v>
      </c>
      <c r="CX20" s="58" t="s">
        <v>346</v>
      </c>
      <c r="CY20" s="58" t="s">
        <v>346</v>
      </c>
    </row>
    <row r="21" spans="3:103" x14ac:dyDescent="0.25">
      <c r="C21" s="58">
        <v>19</v>
      </c>
      <c r="D21" s="58">
        <v>0</v>
      </c>
      <c r="E21" s="58">
        <v>0</v>
      </c>
      <c r="F21" s="58">
        <v>0</v>
      </c>
      <c r="G21" s="58">
        <v>0</v>
      </c>
      <c r="H21" s="58">
        <v>0</v>
      </c>
      <c r="I21" s="58">
        <v>0</v>
      </c>
      <c r="J21" s="58">
        <v>0</v>
      </c>
      <c r="K21" s="58">
        <v>0</v>
      </c>
      <c r="L21" s="58">
        <v>0</v>
      </c>
      <c r="M21" s="58">
        <v>0</v>
      </c>
      <c r="N21" s="58">
        <v>0</v>
      </c>
      <c r="O21" s="58">
        <v>0</v>
      </c>
      <c r="P21" s="58">
        <v>0</v>
      </c>
      <c r="Q21" s="58">
        <v>0</v>
      </c>
      <c r="R21" s="58">
        <v>0</v>
      </c>
      <c r="S21" s="58">
        <v>0</v>
      </c>
      <c r="T21" s="58">
        <v>0</v>
      </c>
      <c r="U21" s="58">
        <v>0</v>
      </c>
      <c r="V21" s="58">
        <v>0</v>
      </c>
      <c r="W21" s="58">
        <v>0</v>
      </c>
      <c r="X21" s="58">
        <v>0</v>
      </c>
      <c r="Y21" s="58">
        <v>0</v>
      </c>
      <c r="Z21" s="58">
        <v>0</v>
      </c>
      <c r="AA21" s="58">
        <v>0</v>
      </c>
      <c r="AB21" s="58">
        <v>0</v>
      </c>
      <c r="AC21" s="58">
        <v>0</v>
      </c>
      <c r="AD21" s="58">
        <v>0</v>
      </c>
      <c r="AE21" s="58">
        <v>0</v>
      </c>
      <c r="AF21" s="58">
        <v>0</v>
      </c>
      <c r="AG21" s="58">
        <v>0</v>
      </c>
      <c r="AH21" s="58">
        <v>0</v>
      </c>
      <c r="AI21" s="58">
        <v>0</v>
      </c>
      <c r="AJ21" s="58">
        <v>0</v>
      </c>
      <c r="AK21" s="58">
        <v>27300</v>
      </c>
      <c r="AL21" s="58">
        <v>0</v>
      </c>
      <c r="AM21" s="58">
        <v>0</v>
      </c>
      <c r="AN21" s="58">
        <v>0</v>
      </c>
      <c r="AO21" s="58">
        <v>0</v>
      </c>
      <c r="AP21" s="58">
        <v>0</v>
      </c>
      <c r="AQ21" s="58">
        <v>0</v>
      </c>
      <c r="AR21" s="58">
        <v>0</v>
      </c>
      <c r="AS21" s="58">
        <v>0</v>
      </c>
      <c r="AT21" s="58">
        <v>0</v>
      </c>
      <c r="AU21" s="58">
        <v>0</v>
      </c>
      <c r="AV21" s="58">
        <v>0</v>
      </c>
      <c r="AW21" s="58">
        <v>0</v>
      </c>
      <c r="AX21" s="58">
        <v>0</v>
      </c>
      <c r="AY21" s="58">
        <v>0</v>
      </c>
      <c r="AZ21" s="58">
        <v>0</v>
      </c>
      <c r="BA21" s="58">
        <v>0</v>
      </c>
      <c r="BB21" s="58">
        <v>0</v>
      </c>
      <c r="BC21" s="58">
        <v>0</v>
      </c>
      <c r="BD21" s="58">
        <v>0</v>
      </c>
      <c r="BE21" s="58">
        <v>0</v>
      </c>
      <c r="BF21" s="58">
        <v>0</v>
      </c>
      <c r="BG21" s="59">
        <v>0</v>
      </c>
      <c r="BH21" s="59">
        <v>0</v>
      </c>
      <c r="BI21" s="58">
        <v>0</v>
      </c>
      <c r="BJ21" s="58">
        <v>0</v>
      </c>
      <c r="BK21" s="58">
        <v>0</v>
      </c>
      <c r="BL21" s="58">
        <v>0</v>
      </c>
      <c r="BM21" s="58">
        <v>0</v>
      </c>
      <c r="BN21" s="58">
        <v>0</v>
      </c>
      <c r="BO21" s="58">
        <v>0</v>
      </c>
      <c r="BP21" s="58">
        <v>0</v>
      </c>
      <c r="BQ21" s="58">
        <v>0</v>
      </c>
      <c r="BR21" s="58">
        <v>0</v>
      </c>
      <c r="BS21" s="58">
        <v>0</v>
      </c>
      <c r="BT21" s="58">
        <v>0</v>
      </c>
      <c r="BU21" s="58">
        <v>0</v>
      </c>
      <c r="BV21" s="58">
        <v>0</v>
      </c>
      <c r="BW21" s="58">
        <v>0</v>
      </c>
      <c r="BX21" s="58">
        <v>0</v>
      </c>
      <c r="BY21" s="58">
        <v>0</v>
      </c>
      <c r="BZ21" s="58">
        <v>0</v>
      </c>
      <c r="CA21" s="58">
        <v>0</v>
      </c>
      <c r="CB21" s="58">
        <v>0</v>
      </c>
      <c r="CC21" s="59">
        <v>44756.574907407405</v>
      </c>
      <c r="CD21" s="59">
        <v>44756.574907407405</v>
      </c>
      <c r="CE21" s="58">
        <v>0</v>
      </c>
      <c r="CF21" s="58">
        <v>0</v>
      </c>
      <c r="CG21" s="58">
        <v>0</v>
      </c>
      <c r="CH21" s="58">
        <v>0</v>
      </c>
      <c r="CJ21" s="58">
        <v>0</v>
      </c>
      <c r="CL21" s="58">
        <v>0</v>
      </c>
      <c r="CN21" s="58">
        <v>0</v>
      </c>
      <c r="CP21" s="58">
        <v>0</v>
      </c>
      <c r="CR21" s="58">
        <v>0</v>
      </c>
      <c r="CT21" s="58">
        <v>0</v>
      </c>
      <c r="CU21" s="58">
        <v>0</v>
      </c>
      <c r="CV21" s="58">
        <v>0</v>
      </c>
      <c r="CW21" s="58" t="s">
        <v>346</v>
      </c>
      <c r="CX21" s="58" t="s">
        <v>346</v>
      </c>
      <c r="CY21" s="58" t="s">
        <v>346</v>
      </c>
    </row>
    <row r="22" spans="3:103" x14ac:dyDescent="0.25">
      <c r="C22" s="58">
        <v>20</v>
      </c>
      <c r="D22" s="58">
        <v>0</v>
      </c>
      <c r="E22" s="58">
        <v>0</v>
      </c>
      <c r="F22" s="58">
        <v>0</v>
      </c>
      <c r="G22" s="58">
        <v>0</v>
      </c>
      <c r="H22" s="58">
        <v>0</v>
      </c>
      <c r="I22" s="58">
        <v>0</v>
      </c>
      <c r="J22" s="58">
        <v>0</v>
      </c>
      <c r="K22" s="58">
        <v>0</v>
      </c>
      <c r="L22" s="58">
        <v>0</v>
      </c>
      <c r="M22" s="58">
        <v>0</v>
      </c>
      <c r="N22" s="58">
        <v>0</v>
      </c>
      <c r="O22" s="58">
        <v>0</v>
      </c>
      <c r="P22" s="58">
        <v>0</v>
      </c>
      <c r="Q22" s="58">
        <v>0</v>
      </c>
      <c r="R22" s="58">
        <v>0</v>
      </c>
      <c r="S22" s="58">
        <v>0</v>
      </c>
      <c r="T22" s="58">
        <v>0</v>
      </c>
      <c r="U22" s="58">
        <v>0</v>
      </c>
      <c r="V22" s="58">
        <v>0</v>
      </c>
      <c r="W22" s="58">
        <v>0</v>
      </c>
      <c r="X22" s="58">
        <v>0</v>
      </c>
      <c r="Y22" s="58">
        <v>0</v>
      </c>
      <c r="Z22" s="58">
        <v>0</v>
      </c>
      <c r="AA22" s="58">
        <v>0</v>
      </c>
      <c r="AB22" s="58">
        <v>0</v>
      </c>
      <c r="AC22" s="58">
        <v>0</v>
      </c>
      <c r="AD22" s="58">
        <v>0</v>
      </c>
      <c r="AE22" s="58">
        <v>0</v>
      </c>
      <c r="AF22" s="58">
        <v>0</v>
      </c>
      <c r="AG22" s="58">
        <v>0</v>
      </c>
      <c r="AH22" s="58">
        <v>0</v>
      </c>
      <c r="AI22" s="58">
        <v>0</v>
      </c>
      <c r="AJ22" s="58">
        <v>0</v>
      </c>
      <c r="AK22" s="58">
        <v>27400</v>
      </c>
      <c r="AL22" s="58">
        <v>0</v>
      </c>
      <c r="AM22" s="58">
        <v>0</v>
      </c>
      <c r="AN22" s="58">
        <v>0</v>
      </c>
      <c r="AO22" s="58">
        <v>0</v>
      </c>
      <c r="AP22" s="58">
        <v>0</v>
      </c>
      <c r="AQ22" s="58">
        <v>0</v>
      </c>
      <c r="AR22" s="58">
        <v>0</v>
      </c>
      <c r="AS22" s="58">
        <v>0</v>
      </c>
      <c r="AT22" s="58">
        <v>0</v>
      </c>
      <c r="AU22" s="58">
        <v>0</v>
      </c>
      <c r="AV22" s="58">
        <v>0</v>
      </c>
      <c r="AW22" s="58">
        <v>0</v>
      </c>
      <c r="AX22" s="58">
        <v>0</v>
      </c>
      <c r="AY22" s="58">
        <v>0</v>
      </c>
      <c r="AZ22" s="58">
        <v>0</v>
      </c>
      <c r="BA22" s="58">
        <v>0</v>
      </c>
      <c r="BB22" s="58">
        <v>0</v>
      </c>
      <c r="BC22" s="58">
        <v>0</v>
      </c>
      <c r="BD22" s="58">
        <v>0</v>
      </c>
      <c r="BE22" s="58">
        <v>0</v>
      </c>
      <c r="BF22" s="58">
        <v>0</v>
      </c>
      <c r="BG22" s="59">
        <v>0</v>
      </c>
      <c r="BH22" s="59">
        <v>0</v>
      </c>
      <c r="BI22" s="58">
        <v>0</v>
      </c>
      <c r="BJ22" s="58">
        <v>0</v>
      </c>
      <c r="BK22" s="58">
        <v>0</v>
      </c>
      <c r="BL22" s="58">
        <v>0</v>
      </c>
      <c r="BM22" s="58">
        <v>0</v>
      </c>
      <c r="BN22" s="58">
        <v>0</v>
      </c>
      <c r="BO22" s="58">
        <v>0</v>
      </c>
      <c r="BP22" s="58">
        <v>0</v>
      </c>
      <c r="BQ22" s="58">
        <v>0</v>
      </c>
      <c r="BR22" s="58">
        <v>0</v>
      </c>
      <c r="BS22" s="58">
        <v>0</v>
      </c>
      <c r="BT22" s="58">
        <v>0</v>
      </c>
      <c r="BU22" s="58">
        <v>0</v>
      </c>
      <c r="BV22" s="58">
        <v>0</v>
      </c>
      <c r="BW22" s="58">
        <v>0</v>
      </c>
      <c r="BX22" s="58">
        <v>0</v>
      </c>
      <c r="BY22" s="58">
        <v>0</v>
      </c>
      <c r="BZ22" s="58">
        <v>0</v>
      </c>
      <c r="CA22" s="58">
        <v>0</v>
      </c>
      <c r="CB22" s="58">
        <v>0</v>
      </c>
      <c r="CC22" s="59">
        <v>44756.574907407405</v>
      </c>
      <c r="CD22" s="59">
        <v>44756.574907407405</v>
      </c>
      <c r="CE22" s="58">
        <v>0</v>
      </c>
      <c r="CF22" s="58">
        <v>0</v>
      </c>
      <c r="CG22" s="58">
        <v>0</v>
      </c>
      <c r="CH22" s="58">
        <v>0</v>
      </c>
      <c r="CJ22" s="58">
        <v>0</v>
      </c>
      <c r="CL22" s="58">
        <v>0</v>
      </c>
      <c r="CN22" s="58">
        <v>0</v>
      </c>
      <c r="CP22" s="58">
        <v>0</v>
      </c>
      <c r="CR22" s="58">
        <v>0</v>
      </c>
      <c r="CT22" s="58">
        <v>0</v>
      </c>
      <c r="CU22" s="58">
        <v>0</v>
      </c>
      <c r="CV22" s="58">
        <v>0</v>
      </c>
      <c r="CW22" s="58" t="s">
        <v>346</v>
      </c>
      <c r="CX22" s="58" t="s">
        <v>346</v>
      </c>
      <c r="CY22" s="58" t="s">
        <v>346</v>
      </c>
    </row>
    <row r="23" spans="3:103" x14ac:dyDescent="0.25">
      <c r="C23" s="58">
        <v>21</v>
      </c>
      <c r="D23" s="58">
        <v>0</v>
      </c>
      <c r="E23" s="58">
        <v>0</v>
      </c>
      <c r="F23" s="58">
        <v>0</v>
      </c>
      <c r="G23" s="58">
        <v>0</v>
      </c>
      <c r="H23" s="58">
        <v>0</v>
      </c>
      <c r="I23" s="58">
        <v>0</v>
      </c>
      <c r="J23" s="58">
        <v>0</v>
      </c>
      <c r="K23" s="58">
        <v>0</v>
      </c>
      <c r="L23" s="58">
        <v>0</v>
      </c>
      <c r="M23" s="58">
        <v>0</v>
      </c>
      <c r="N23" s="58">
        <v>0</v>
      </c>
      <c r="O23" s="58">
        <v>0</v>
      </c>
      <c r="P23" s="58">
        <v>0</v>
      </c>
      <c r="Q23" s="58">
        <v>0</v>
      </c>
      <c r="R23" s="58">
        <v>0</v>
      </c>
      <c r="S23" s="58">
        <v>0</v>
      </c>
      <c r="T23" s="58">
        <v>0</v>
      </c>
      <c r="U23" s="58">
        <v>0</v>
      </c>
      <c r="V23" s="58">
        <v>0</v>
      </c>
      <c r="W23" s="58">
        <v>0</v>
      </c>
      <c r="X23" s="58">
        <v>0</v>
      </c>
      <c r="Y23" s="58">
        <v>0</v>
      </c>
      <c r="Z23" s="58">
        <v>0</v>
      </c>
      <c r="AA23" s="58">
        <v>0</v>
      </c>
      <c r="AB23" s="58">
        <v>0</v>
      </c>
      <c r="AC23" s="58">
        <v>0</v>
      </c>
      <c r="AD23" s="58">
        <v>0</v>
      </c>
      <c r="AE23" s="58">
        <v>0</v>
      </c>
      <c r="AF23" s="58">
        <v>0</v>
      </c>
      <c r="AG23" s="58">
        <v>0</v>
      </c>
      <c r="AH23" s="58">
        <v>0</v>
      </c>
      <c r="AI23" s="58">
        <v>0</v>
      </c>
      <c r="AJ23" s="58">
        <v>0</v>
      </c>
      <c r="AK23" s="58">
        <v>27500</v>
      </c>
      <c r="AL23" s="58">
        <v>0</v>
      </c>
      <c r="AM23" s="58">
        <v>0</v>
      </c>
      <c r="AN23" s="58">
        <v>0</v>
      </c>
      <c r="AO23" s="58">
        <v>0</v>
      </c>
      <c r="AP23" s="58">
        <v>0</v>
      </c>
      <c r="AQ23" s="58">
        <v>0</v>
      </c>
      <c r="AR23" s="58">
        <v>0</v>
      </c>
      <c r="AS23" s="58">
        <v>0</v>
      </c>
      <c r="AT23" s="58">
        <v>0</v>
      </c>
      <c r="AU23" s="58">
        <v>0</v>
      </c>
      <c r="AV23" s="58">
        <v>0</v>
      </c>
      <c r="AW23" s="58">
        <v>0</v>
      </c>
      <c r="AX23" s="58">
        <v>0</v>
      </c>
      <c r="AY23" s="58">
        <v>0</v>
      </c>
      <c r="AZ23" s="58">
        <v>0</v>
      </c>
      <c r="BA23" s="58">
        <v>0</v>
      </c>
      <c r="BB23" s="58">
        <v>0</v>
      </c>
      <c r="BC23" s="58">
        <v>0</v>
      </c>
      <c r="BD23" s="58">
        <v>0</v>
      </c>
      <c r="BE23" s="58">
        <v>0</v>
      </c>
      <c r="BF23" s="58">
        <v>0</v>
      </c>
      <c r="BG23" s="59">
        <v>0</v>
      </c>
      <c r="BH23" s="59">
        <v>0</v>
      </c>
      <c r="BI23" s="58">
        <v>0</v>
      </c>
      <c r="BJ23" s="58">
        <v>0</v>
      </c>
      <c r="BK23" s="58">
        <v>0</v>
      </c>
      <c r="BL23" s="58">
        <v>0</v>
      </c>
      <c r="BM23" s="58">
        <v>0</v>
      </c>
      <c r="BN23" s="58">
        <v>0</v>
      </c>
      <c r="BO23" s="58">
        <v>0</v>
      </c>
      <c r="BP23" s="58">
        <v>0</v>
      </c>
      <c r="BQ23" s="58">
        <v>0</v>
      </c>
      <c r="BR23" s="58">
        <v>0</v>
      </c>
      <c r="BS23" s="58">
        <v>0</v>
      </c>
      <c r="BT23" s="58">
        <v>0</v>
      </c>
      <c r="BU23" s="58">
        <v>0</v>
      </c>
      <c r="BV23" s="58">
        <v>0</v>
      </c>
      <c r="BW23" s="58">
        <v>0</v>
      </c>
      <c r="BX23" s="58">
        <v>0</v>
      </c>
      <c r="BY23" s="58">
        <v>0</v>
      </c>
      <c r="BZ23" s="58">
        <v>0</v>
      </c>
      <c r="CA23" s="58">
        <v>0</v>
      </c>
      <c r="CB23" s="58">
        <v>0</v>
      </c>
      <c r="CC23" s="59">
        <v>44756.574907407405</v>
      </c>
      <c r="CD23" s="59">
        <v>44756.574907407405</v>
      </c>
      <c r="CE23" s="58">
        <v>0</v>
      </c>
      <c r="CF23" s="58">
        <v>0</v>
      </c>
      <c r="CG23" s="58">
        <v>0</v>
      </c>
      <c r="CH23" s="58">
        <v>0</v>
      </c>
      <c r="CJ23" s="58">
        <v>0</v>
      </c>
      <c r="CL23" s="58">
        <v>0</v>
      </c>
      <c r="CN23" s="58">
        <v>0</v>
      </c>
      <c r="CP23" s="58">
        <v>0</v>
      </c>
      <c r="CR23" s="58">
        <v>0</v>
      </c>
      <c r="CT23" s="58">
        <v>0</v>
      </c>
      <c r="CU23" s="58">
        <v>0</v>
      </c>
      <c r="CV23" s="58">
        <v>0</v>
      </c>
      <c r="CW23" s="58" t="s">
        <v>346</v>
      </c>
      <c r="CX23" s="58" t="s">
        <v>346</v>
      </c>
      <c r="CY23" s="58" t="s">
        <v>346</v>
      </c>
    </row>
    <row r="24" spans="3:103" x14ac:dyDescent="0.25">
      <c r="C24" s="58">
        <v>22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  <c r="P24" s="58">
        <v>0</v>
      </c>
      <c r="Q24" s="58">
        <v>0</v>
      </c>
      <c r="R24" s="58">
        <v>0</v>
      </c>
      <c r="S24" s="58">
        <v>0</v>
      </c>
      <c r="T24" s="58">
        <v>0</v>
      </c>
      <c r="U24" s="58">
        <v>0</v>
      </c>
      <c r="V24" s="58">
        <v>0</v>
      </c>
      <c r="W24" s="58">
        <v>0</v>
      </c>
      <c r="X24" s="58">
        <v>0</v>
      </c>
      <c r="Y24" s="58">
        <v>0</v>
      </c>
      <c r="Z24" s="58">
        <v>0</v>
      </c>
      <c r="AA24" s="58">
        <v>0</v>
      </c>
      <c r="AB24" s="58">
        <v>0</v>
      </c>
      <c r="AC24" s="58">
        <v>0</v>
      </c>
      <c r="AD24" s="58">
        <v>0</v>
      </c>
      <c r="AE24" s="58">
        <v>0</v>
      </c>
      <c r="AF24" s="58">
        <v>0</v>
      </c>
      <c r="AG24" s="58">
        <v>0</v>
      </c>
      <c r="AH24" s="58">
        <v>0</v>
      </c>
      <c r="AI24" s="58">
        <v>0</v>
      </c>
      <c r="AJ24" s="58">
        <v>0</v>
      </c>
      <c r="AK24" s="58">
        <v>27600</v>
      </c>
      <c r="AL24" s="58">
        <v>0</v>
      </c>
      <c r="AM24" s="58">
        <v>0</v>
      </c>
      <c r="AN24" s="58">
        <v>0</v>
      </c>
      <c r="AO24" s="58">
        <v>0</v>
      </c>
      <c r="AP24" s="58">
        <v>0</v>
      </c>
      <c r="AQ24" s="58">
        <v>0</v>
      </c>
      <c r="AR24" s="58">
        <v>0</v>
      </c>
      <c r="AS24" s="58">
        <v>0</v>
      </c>
      <c r="AT24" s="58">
        <v>0</v>
      </c>
      <c r="AU24" s="58">
        <v>0</v>
      </c>
      <c r="AV24" s="58">
        <v>0</v>
      </c>
      <c r="AW24" s="58">
        <v>0</v>
      </c>
      <c r="AX24" s="58">
        <v>0</v>
      </c>
      <c r="AY24" s="58">
        <v>0</v>
      </c>
      <c r="AZ24" s="58">
        <v>0</v>
      </c>
      <c r="BA24" s="58">
        <v>0</v>
      </c>
      <c r="BB24" s="58">
        <v>0</v>
      </c>
      <c r="BC24" s="58">
        <v>0</v>
      </c>
      <c r="BD24" s="58">
        <v>0</v>
      </c>
      <c r="BE24" s="58">
        <v>0</v>
      </c>
      <c r="BF24" s="58">
        <v>0</v>
      </c>
      <c r="BG24" s="59">
        <v>0</v>
      </c>
      <c r="BH24" s="59">
        <v>0</v>
      </c>
      <c r="BI24" s="58">
        <v>0</v>
      </c>
      <c r="BJ24" s="58">
        <v>0</v>
      </c>
      <c r="BK24" s="58">
        <v>0</v>
      </c>
      <c r="BL24" s="58">
        <v>0</v>
      </c>
      <c r="BM24" s="58">
        <v>0</v>
      </c>
      <c r="BN24" s="58">
        <v>0</v>
      </c>
      <c r="BO24" s="58">
        <v>0</v>
      </c>
      <c r="BP24" s="58">
        <v>0</v>
      </c>
      <c r="BQ24" s="58">
        <v>0</v>
      </c>
      <c r="BR24" s="58">
        <v>0</v>
      </c>
      <c r="BS24" s="58">
        <v>0</v>
      </c>
      <c r="BT24" s="58">
        <v>0</v>
      </c>
      <c r="BU24" s="58">
        <v>0</v>
      </c>
      <c r="BV24" s="58">
        <v>0</v>
      </c>
      <c r="BW24" s="58">
        <v>0</v>
      </c>
      <c r="BX24" s="58">
        <v>0</v>
      </c>
      <c r="BY24" s="58">
        <v>0</v>
      </c>
      <c r="BZ24" s="58">
        <v>0</v>
      </c>
      <c r="CA24" s="58">
        <v>0</v>
      </c>
      <c r="CB24" s="58">
        <v>0</v>
      </c>
      <c r="CC24" s="59">
        <v>44756.574907407405</v>
      </c>
      <c r="CD24" s="59">
        <v>44756.574907407405</v>
      </c>
      <c r="CE24" s="58">
        <v>0</v>
      </c>
      <c r="CF24" s="58">
        <v>0</v>
      </c>
      <c r="CG24" s="58">
        <v>0</v>
      </c>
      <c r="CH24" s="58">
        <v>0</v>
      </c>
      <c r="CJ24" s="58">
        <v>0</v>
      </c>
      <c r="CL24" s="58">
        <v>0</v>
      </c>
      <c r="CN24" s="58">
        <v>0</v>
      </c>
      <c r="CP24" s="58">
        <v>0</v>
      </c>
      <c r="CR24" s="58">
        <v>0</v>
      </c>
      <c r="CT24" s="58">
        <v>0</v>
      </c>
      <c r="CU24" s="58">
        <v>0</v>
      </c>
      <c r="CV24" s="58">
        <v>0</v>
      </c>
      <c r="CW24" s="58" t="s">
        <v>346</v>
      </c>
      <c r="CX24" s="58" t="s">
        <v>346</v>
      </c>
      <c r="CY24" s="58" t="s">
        <v>346</v>
      </c>
    </row>
    <row r="25" spans="3:103" x14ac:dyDescent="0.25">
      <c r="C25" s="58">
        <v>23</v>
      </c>
      <c r="D25" s="58">
        <v>0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  <c r="P25" s="58">
        <v>0</v>
      </c>
      <c r="Q25" s="58">
        <v>0</v>
      </c>
      <c r="R25" s="58">
        <v>0</v>
      </c>
      <c r="S25" s="58">
        <v>0</v>
      </c>
      <c r="T25" s="58">
        <v>0</v>
      </c>
      <c r="U25" s="58">
        <v>0</v>
      </c>
      <c r="V25" s="58">
        <v>0</v>
      </c>
      <c r="W25" s="58">
        <v>0</v>
      </c>
      <c r="X25" s="58">
        <v>0</v>
      </c>
      <c r="Y25" s="58">
        <v>0</v>
      </c>
      <c r="Z25" s="58">
        <v>0</v>
      </c>
      <c r="AA25" s="58">
        <v>0</v>
      </c>
      <c r="AB25" s="58">
        <v>0</v>
      </c>
      <c r="AC25" s="58">
        <v>0</v>
      </c>
      <c r="AD25" s="58">
        <v>0</v>
      </c>
      <c r="AE25" s="58">
        <v>0</v>
      </c>
      <c r="AF25" s="58">
        <v>0</v>
      </c>
      <c r="AG25" s="58">
        <v>0</v>
      </c>
      <c r="AH25" s="58">
        <v>0</v>
      </c>
      <c r="AI25" s="58">
        <v>0</v>
      </c>
      <c r="AJ25" s="58">
        <v>0</v>
      </c>
      <c r="AK25" s="58">
        <v>27700</v>
      </c>
      <c r="AL25" s="58">
        <v>0</v>
      </c>
      <c r="AM25" s="58">
        <v>0</v>
      </c>
      <c r="AN25" s="58">
        <v>0</v>
      </c>
      <c r="AO25" s="58">
        <v>0</v>
      </c>
      <c r="AP25" s="58">
        <v>0</v>
      </c>
      <c r="AQ25" s="58">
        <v>0</v>
      </c>
      <c r="AR25" s="58">
        <v>0</v>
      </c>
      <c r="AS25" s="58">
        <v>0</v>
      </c>
      <c r="AT25" s="58">
        <v>0</v>
      </c>
      <c r="AU25" s="58">
        <v>0</v>
      </c>
      <c r="AV25" s="58">
        <v>0</v>
      </c>
      <c r="AW25" s="58">
        <v>0</v>
      </c>
      <c r="AX25" s="58">
        <v>0</v>
      </c>
      <c r="AY25" s="58">
        <v>0</v>
      </c>
      <c r="AZ25" s="58">
        <v>0</v>
      </c>
      <c r="BA25" s="58">
        <v>0</v>
      </c>
      <c r="BB25" s="58">
        <v>0</v>
      </c>
      <c r="BC25" s="58">
        <v>0</v>
      </c>
      <c r="BD25" s="58">
        <v>0</v>
      </c>
      <c r="BE25" s="58">
        <v>0</v>
      </c>
      <c r="BF25" s="58">
        <v>0</v>
      </c>
      <c r="BG25" s="59">
        <v>0</v>
      </c>
      <c r="BH25" s="59">
        <v>0</v>
      </c>
      <c r="BI25" s="58">
        <v>0</v>
      </c>
      <c r="BJ25" s="58">
        <v>0</v>
      </c>
      <c r="BK25" s="58">
        <v>0</v>
      </c>
      <c r="BL25" s="58">
        <v>0</v>
      </c>
      <c r="BM25" s="58">
        <v>0</v>
      </c>
      <c r="BN25" s="58">
        <v>0</v>
      </c>
      <c r="BO25" s="58">
        <v>0</v>
      </c>
      <c r="BP25" s="58">
        <v>0</v>
      </c>
      <c r="BQ25" s="58">
        <v>0</v>
      </c>
      <c r="BR25" s="58">
        <v>0</v>
      </c>
      <c r="BS25" s="58">
        <v>0</v>
      </c>
      <c r="BT25" s="58">
        <v>0</v>
      </c>
      <c r="BU25" s="58">
        <v>0</v>
      </c>
      <c r="BV25" s="58">
        <v>0</v>
      </c>
      <c r="BW25" s="58">
        <v>0</v>
      </c>
      <c r="BX25" s="58">
        <v>0</v>
      </c>
      <c r="BY25" s="58">
        <v>0</v>
      </c>
      <c r="BZ25" s="58">
        <v>0</v>
      </c>
      <c r="CA25" s="58">
        <v>0</v>
      </c>
      <c r="CB25" s="58">
        <v>0</v>
      </c>
      <c r="CC25" s="59">
        <v>44756.574907407405</v>
      </c>
      <c r="CD25" s="59">
        <v>44756.574907407405</v>
      </c>
      <c r="CE25" s="58">
        <v>0</v>
      </c>
      <c r="CF25" s="58">
        <v>0</v>
      </c>
      <c r="CG25" s="58">
        <v>0</v>
      </c>
      <c r="CH25" s="58">
        <v>0</v>
      </c>
      <c r="CJ25" s="58">
        <v>0</v>
      </c>
      <c r="CL25" s="58">
        <v>0</v>
      </c>
      <c r="CN25" s="58">
        <v>0</v>
      </c>
      <c r="CP25" s="58">
        <v>0</v>
      </c>
      <c r="CR25" s="58">
        <v>0</v>
      </c>
      <c r="CT25" s="58">
        <v>0</v>
      </c>
      <c r="CU25" s="58">
        <v>0</v>
      </c>
      <c r="CV25" s="58">
        <v>0</v>
      </c>
      <c r="CW25" s="58" t="s">
        <v>346</v>
      </c>
      <c r="CX25" s="58" t="s">
        <v>346</v>
      </c>
      <c r="CY25" s="58" t="s">
        <v>346</v>
      </c>
    </row>
    <row r="26" spans="3:103" x14ac:dyDescent="0.25">
      <c r="C26" s="58">
        <v>24</v>
      </c>
      <c r="D26" s="58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  <c r="P26" s="58">
        <v>0</v>
      </c>
      <c r="Q26" s="58">
        <v>0</v>
      </c>
      <c r="R26" s="58">
        <v>0</v>
      </c>
      <c r="S26" s="58">
        <v>0</v>
      </c>
      <c r="T26" s="58">
        <v>0</v>
      </c>
      <c r="U26" s="58">
        <v>0</v>
      </c>
      <c r="V26" s="58">
        <v>0</v>
      </c>
      <c r="W26" s="58">
        <v>0</v>
      </c>
      <c r="X26" s="58">
        <v>0</v>
      </c>
      <c r="Y26" s="58">
        <v>0</v>
      </c>
      <c r="Z26" s="58">
        <v>0</v>
      </c>
      <c r="AA26" s="58">
        <v>0</v>
      </c>
      <c r="AB26" s="58">
        <v>0</v>
      </c>
      <c r="AC26" s="58">
        <v>0</v>
      </c>
      <c r="AD26" s="58">
        <v>0</v>
      </c>
      <c r="AE26" s="58">
        <v>0</v>
      </c>
      <c r="AF26" s="58">
        <v>0</v>
      </c>
      <c r="AG26" s="58">
        <v>0</v>
      </c>
      <c r="AH26" s="58">
        <v>0</v>
      </c>
      <c r="AI26" s="58">
        <v>0</v>
      </c>
      <c r="AJ26" s="58">
        <v>0</v>
      </c>
      <c r="AK26" s="58">
        <v>27800</v>
      </c>
      <c r="AL26" s="58">
        <v>0</v>
      </c>
      <c r="AM26" s="58">
        <v>0</v>
      </c>
      <c r="AN26" s="58">
        <v>0</v>
      </c>
      <c r="AO26" s="58">
        <v>0</v>
      </c>
      <c r="AP26" s="58">
        <v>0</v>
      </c>
      <c r="AQ26" s="58">
        <v>0</v>
      </c>
      <c r="AR26" s="58">
        <v>0</v>
      </c>
      <c r="AS26" s="58">
        <v>0</v>
      </c>
      <c r="AT26" s="58">
        <v>0</v>
      </c>
      <c r="AU26" s="58">
        <v>0</v>
      </c>
      <c r="AV26" s="58">
        <v>0</v>
      </c>
      <c r="AW26" s="58">
        <v>0</v>
      </c>
      <c r="AX26" s="58">
        <v>0</v>
      </c>
      <c r="AY26" s="58">
        <v>0</v>
      </c>
      <c r="AZ26" s="58">
        <v>0</v>
      </c>
      <c r="BA26" s="58">
        <v>0</v>
      </c>
      <c r="BB26" s="58">
        <v>0</v>
      </c>
      <c r="BC26" s="58">
        <v>0</v>
      </c>
      <c r="BD26" s="58">
        <v>0</v>
      </c>
      <c r="BE26" s="58">
        <v>0</v>
      </c>
      <c r="BF26" s="58">
        <v>0</v>
      </c>
      <c r="BG26" s="59">
        <v>0</v>
      </c>
      <c r="BH26" s="59">
        <v>0</v>
      </c>
      <c r="BI26" s="58">
        <v>0</v>
      </c>
      <c r="BJ26" s="58">
        <v>0</v>
      </c>
      <c r="BK26" s="58">
        <v>0</v>
      </c>
      <c r="BL26" s="58">
        <v>0</v>
      </c>
      <c r="BM26" s="58">
        <v>0</v>
      </c>
      <c r="BN26" s="58">
        <v>0</v>
      </c>
      <c r="BO26" s="58">
        <v>0</v>
      </c>
      <c r="BP26" s="58">
        <v>0</v>
      </c>
      <c r="BQ26" s="58">
        <v>0</v>
      </c>
      <c r="BR26" s="58">
        <v>0</v>
      </c>
      <c r="BS26" s="58">
        <v>0</v>
      </c>
      <c r="BT26" s="58">
        <v>0</v>
      </c>
      <c r="BU26" s="58">
        <v>0</v>
      </c>
      <c r="BV26" s="58">
        <v>0</v>
      </c>
      <c r="BW26" s="58">
        <v>0</v>
      </c>
      <c r="BX26" s="58">
        <v>0</v>
      </c>
      <c r="BY26" s="58">
        <v>0</v>
      </c>
      <c r="BZ26" s="58">
        <v>0</v>
      </c>
      <c r="CA26" s="58">
        <v>0</v>
      </c>
      <c r="CB26" s="58">
        <v>0</v>
      </c>
      <c r="CC26" s="59">
        <v>44756.574907407405</v>
      </c>
      <c r="CD26" s="59">
        <v>44756.574907407405</v>
      </c>
      <c r="CE26" s="58">
        <v>0</v>
      </c>
      <c r="CF26" s="58">
        <v>0</v>
      </c>
      <c r="CG26" s="58">
        <v>0</v>
      </c>
      <c r="CH26" s="58">
        <v>0</v>
      </c>
      <c r="CJ26" s="58">
        <v>0</v>
      </c>
      <c r="CL26" s="58">
        <v>0</v>
      </c>
      <c r="CN26" s="58">
        <v>0</v>
      </c>
      <c r="CP26" s="58">
        <v>0</v>
      </c>
      <c r="CR26" s="58">
        <v>0</v>
      </c>
      <c r="CT26" s="58">
        <v>0</v>
      </c>
      <c r="CU26" s="58">
        <v>0</v>
      </c>
      <c r="CV26" s="58">
        <v>0</v>
      </c>
      <c r="CW26" s="58" t="s">
        <v>346</v>
      </c>
      <c r="CX26" s="58" t="s">
        <v>346</v>
      </c>
      <c r="CY26" s="58" t="s">
        <v>346</v>
      </c>
    </row>
    <row r="27" spans="3:103" x14ac:dyDescent="0.25">
      <c r="C27" s="58">
        <v>25</v>
      </c>
      <c r="D27" s="58">
        <v>0</v>
      </c>
      <c r="E27" s="58">
        <v>0</v>
      </c>
      <c r="F27" s="58">
        <v>0</v>
      </c>
      <c r="G27" s="58">
        <v>0</v>
      </c>
      <c r="H27" s="58">
        <v>0</v>
      </c>
      <c r="I27" s="58">
        <v>0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  <c r="P27" s="58">
        <v>0</v>
      </c>
      <c r="Q27" s="58">
        <v>0</v>
      </c>
      <c r="R27" s="58">
        <v>0</v>
      </c>
      <c r="S27" s="58">
        <v>0</v>
      </c>
      <c r="T27" s="58">
        <v>0</v>
      </c>
      <c r="U27" s="58">
        <v>0</v>
      </c>
      <c r="V27" s="58">
        <v>0</v>
      </c>
      <c r="W27" s="58">
        <v>0</v>
      </c>
      <c r="X27" s="58">
        <v>0</v>
      </c>
      <c r="Y27" s="58">
        <v>0</v>
      </c>
      <c r="Z27" s="58">
        <v>0</v>
      </c>
      <c r="AA27" s="58">
        <v>0</v>
      </c>
      <c r="AB27" s="58">
        <v>0</v>
      </c>
      <c r="AC27" s="58">
        <v>0</v>
      </c>
      <c r="AD27" s="58">
        <v>0</v>
      </c>
      <c r="AE27" s="58">
        <v>0</v>
      </c>
      <c r="AF27" s="58">
        <v>0</v>
      </c>
      <c r="AG27" s="58">
        <v>0</v>
      </c>
      <c r="AH27" s="58">
        <v>0</v>
      </c>
      <c r="AI27" s="58">
        <v>0</v>
      </c>
      <c r="AJ27" s="58">
        <v>0</v>
      </c>
      <c r="AK27" s="58">
        <v>27900</v>
      </c>
      <c r="AL27" s="58">
        <v>0</v>
      </c>
      <c r="AM27" s="58">
        <v>0</v>
      </c>
      <c r="AN27" s="58">
        <v>0</v>
      </c>
      <c r="AO27" s="58">
        <v>0</v>
      </c>
      <c r="AP27" s="58">
        <v>0</v>
      </c>
      <c r="AQ27" s="58">
        <v>0</v>
      </c>
      <c r="AR27" s="58">
        <v>0</v>
      </c>
      <c r="AS27" s="58">
        <v>0</v>
      </c>
      <c r="AT27" s="58">
        <v>0</v>
      </c>
      <c r="AU27" s="58">
        <v>0</v>
      </c>
      <c r="AV27" s="58">
        <v>0</v>
      </c>
      <c r="AW27" s="58">
        <v>0</v>
      </c>
      <c r="AX27" s="58">
        <v>0</v>
      </c>
      <c r="AY27" s="58">
        <v>0</v>
      </c>
      <c r="AZ27" s="58">
        <v>0</v>
      </c>
      <c r="BA27" s="58">
        <v>0</v>
      </c>
      <c r="BB27" s="58">
        <v>0</v>
      </c>
      <c r="BC27" s="58">
        <v>0</v>
      </c>
      <c r="BD27" s="58">
        <v>0</v>
      </c>
      <c r="BE27" s="58">
        <v>0</v>
      </c>
      <c r="BF27" s="58">
        <v>0</v>
      </c>
      <c r="BG27" s="59">
        <v>0</v>
      </c>
      <c r="BH27" s="59">
        <v>0</v>
      </c>
      <c r="BI27" s="58">
        <v>0</v>
      </c>
      <c r="BJ27" s="58">
        <v>0</v>
      </c>
      <c r="BK27" s="58">
        <v>0</v>
      </c>
      <c r="BL27" s="58">
        <v>0</v>
      </c>
      <c r="BM27" s="58">
        <v>0</v>
      </c>
      <c r="BN27" s="58">
        <v>0</v>
      </c>
      <c r="BO27" s="58">
        <v>0</v>
      </c>
      <c r="BP27" s="58">
        <v>0</v>
      </c>
      <c r="BQ27" s="58">
        <v>0</v>
      </c>
      <c r="BR27" s="58">
        <v>0</v>
      </c>
      <c r="BS27" s="58">
        <v>0</v>
      </c>
      <c r="BT27" s="58">
        <v>0</v>
      </c>
      <c r="BU27" s="58">
        <v>0</v>
      </c>
      <c r="BV27" s="58">
        <v>0</v>
      </c>
      <c r="BW27" s="58">
        <v>0</v>
      </c>
      <c r="BX27" s="58">
        <v>0</v>
      </c>
      <c r="BY27" s="58">
        <v>0</v>
      </c>
      <c r="BZ27" s="58">
        <v>0</v>
      </c>
      <c r="CA27" s="58">
        <v>0</v>
      </c>
      <c r="CB27" s="58">
        <v>0</v>
      </c>
      <c r="CC27" s="59">
        <v>44756.574907407405</v>
      </c>
      <c r="CD27" s="59">
        <v>44756.574907407405</v>
      </c>
      <c r="CE27" s="58">
        <v>0</v>
      </c>
      <c r="CF27" s="58">
        <v>0</v>
      </c>
      <c r="CG27" s="58">
        <v>0</v>
      </c>
      <c r="CH27" s="58">
        <v>0</v>
      </c>
      <c r="CJ27" s="58">
        <v>0</v>
      </c>
      <c r="CL27" s="58">
        <v>0</v>
      </c>
      <c r="CN27" s="58">
        <v>0</v>
      </c>
      <c r="CP27" s="58">
        <v>0</v>
      </c>
      <c r="CR27" s="58">
        <v>0</v>
      </c>
      <c r="CT27" s="58">
        <v>0</v>
      </c>
      <c r="CU27" s="58">
        <v>0</v>
      </c>
      <c r="CV27" s="58">
        <v>0</v>
      </c>
      <c r="CW27" s="58" t="s">
        <v>346</v>
      </c>
      <c r="CX27" s="58" t="s">
        <v>346</v>
      </c>
      <c r="CY27" s="58" t="s">
        <v>346</v>
      </c>
    </row>
    <row r="28" spans="3:103" x14ac:dyDescent="0.25">
      <c r="C28" s="58">
        <v>26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58">
        <v>0</v>
      </c>
      <c r="U28" s="58">
        <v>0</v>
      </c>
      <c r="V28" s="58">
        <v>0</v>
      </c>
      <c r="W28" s="58">
        <v>0</v>
      </c>
      <c r="X28" s="58">
        <v>0</v>
      </c>
      <c r="Y28" s="58">
        <v>0</v>
      </c>
      <c r="Z28" s="58">
        <v>0</v>
      </c>
      <c r="AA28" s="58">
        <v>0</v>
      </c>
      <c r="AB28" s="58">
        <v>0</v>
      </c>
      <c r="AC28" s="58">
        <v>0</v>
      </c>
      <c r="AD28" s="58">
        <v>0</v>
      </c>
      <c r="AE28" s="58">
        <v>0</v>
      </c>
      <c r="AF28" s="58">
        <v>0</v>
      </c>
      <c r="AG28" s="58">
        <v>0</v>
      </c>
      <c r="AH28" s="58">
        <v>0</v>
      </c>
      <c r="AI28" s="58">
        <v>0</v>
      </c>
      <c r="AJ28" s="58">
        <v>0</v>
      </c>
      <c r="AK28" s="58">
        <v>28000</v>
      </c>
      <c r="AL28" s="58">
        <v>0</v>
      </c>
      <c r="AM28" s="58">
        <v>0</v>
      </c>
      <c r="AN28" s="58">
        <v>0</v>
      </c>
      <c r="AO28" s="58">
        <v>0</v>
      </c>
      <c r="AP28" s="58">
        <v>0</v>
      </c>
      <c r="AQ28" s="58">
        <v>0</v>
      </c>
      <c r="AR28" s="58">
        <v>0</v>
      </c>
      <c r="AS28" s="58">
        <v>0</v>
      </c>
      <c r="AT28" s="58">
        <v>0</v>
      </c>
      <c r="AU28" s="58">
        <v>0</v>
      </c>
      <c r="AV28" s="58">
        <v>0</v>
      </c>
      <c r="AW28" s="58">
        <v>0</v>
      </c>
      <c r="AX28" s="58">
        <v>0</v>
      </c>
      <c r="AY28" s="58">
        <v>0</v>
      </c>
      <c r="AZ28" s="58">
        <v>0</v>
      </c>
      <c r="BA28" s="58">
        <v>0</v>
      </c>
      <c r="BB28" s="58">
        <v>0</v>
      </c>
      <c r="BC28" s="58">
        <v>0</v>
      </c>
      <c r="BD28" s="58">
        <v>0</v>
      </c>
      <c r="BE28" s="58">
        <v>0</v>
      </c>
      <c r="BF28" s="58">
        <v>0</v>
      </c>
      <c r="BG28" s="59">
        <v>0</v>
      </c>
      <c r="BH28" s="59">
        <v>0</v>
      </c>
      <c r="BI28" s="58">
        <v>0</v>
      </c>
      <c r="BJ28" s="58">
        <v>0</v>
      </c>
      <c r="BK28" s="58">
        <v>0</v>
      </c>
      <c r="BL28" s="58">
        <v>0</v>
      </c>
      <c r="BM28" s="58">
        <v>0</v>
      </c>
      <c r="BN28" s="58">
        <v>0</v>
      </c>
      <c r="BO28" s="58">
        <v>0</v>
      </c>
      <c r="BP28" s="58">
        <v>0</v>
      </c>
      <c r="BQ28" s="58">
        <v>0</v>
      </c>
      <c r="BR28" s="58">
        <v>0</v>
      </c>
      <c r="BS28" s="58">
        <v>0</v>
      </c>
      <c r="BT28" s="58">
        <v>0</v>
      </c>
      <c r="BU28" s="58">
        <v>0</v>
      </c>
      <c r="BV28" s="58">
        <v>0</v>
      </c>
      <c r="BW28" s="58">
        <v>0</v>
      </c>
      <c r="BX28" s="58">
        <v>0</v>
      </c>
      <c r="BY28" s="58">
        <v>0</v>
      </c>
      <c r="BZ28" s="58">
        <v>0</v>
      </c>
      <c r="CA28" s="58">
        <v>0</v>
      </c>
      <c r="CB28" s="58">
        <v>0</v>
      </c>
      <c r="CC28" s="59">
        <v>44756.574907407405</v>
      </c>
      <c r="CD28" s="59">
        <v>44756.574907407405</v>
      </c>
      <c r="CE28" s="58">
        <v>0</v>
      </c>
      <c r="CF28" s="58">
        <v>0</v>
      </c>
      <c r="CG28" s="58">
        <v>0</v>
      </c>
      <c r="CH28" s="58">
        <v>0</v>
      </c>
      <c r="CJ28" s="58">
        <v>0</v>
      </c>
      <c r="CL28" s="58">
        <v>0</v>
      </c>
      <c r="CN28" s="58">
        <v>0</v>
      </c>
      <c r="CP28" s="58">
        <v>0</v>
      </c>
      <c r="CR28" s="58">
        <v>0</v>
      </c>
      <c r="CT28" s="58">
        <v>0</v>
      </c>
      <c r="CU28" s="58">
        <v>0</v>
      </c>
      <c r="CV28" s="58">
        <v>0</v>
      </c>
      <c r="CW28" s="58" t="s">
        <v>346</v>
      </c>
      <c r="CX28" s="58" t="s">
        <v>346</v>
      </c>
      <c r="CY28" s="58" t="s">
        <v>346</v>
      </c>
    </row>
    <row r="29" spans="3:103" x14ac:dyDescent="0.25">
      <c r="C29" s="58">
        <v>27</v>
      </c>
      <c r="D29" s="58">
        <v>0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  <c r="P29" s="58">
        <v>0</v>
      </c>
      <c r="Q29" s="58">
        <v>0</v>
      </c>
      <c r="R29" s="58">
        <v>0</v>
      </c>
      <c r="S29" s="58">
        <v>0</v>
      </c>
      <c r="T29" s="58">
        <v>0</v>
      </c>
      <c r="U29" s="58">
        <v>0</v>
      </c>
      <c r="V29" s="58">
        <v>0</v>
      </c>
      <c r="W29" s="58">
        <v>0</v>
      </c>
      <c r="X29" s="58">
        <v>0</v>
      </c>
      <c r="Y29" s="58">
        <v>0</v>
      </c>
      <c r="Z29" s="58">
        <v>0</v>
      </c>
      <c r="AA29" s="58">
        <v>0</v>
      </c>
      <c r="AB29" s="58">
        <v>0</v>
      </c>
      <c r="AC29" s="58">
        <v>0</v>
      </c>
      <c r="AD29" s="58">
        <v>0</v>
      </c>
      <c r="AE29" s="58">
        <v>0</v>
      </c>
      <c r="AF29" s="58">
        <v>0</v>
      </c>
      <c r="AG29" s="58">
        <v>0</v>
      </c>
      <c r="AH29" s="58">
        <v>0</v>
      </c>
      <c r="AI29" s="58">
        <v>0</v>
      </c>
      <c r="AJ29" s="58">
        <v>0</v>
      </c>
      <c r="AK29" s="58">
        <v>28100</v>
      </c>
      <c r="AL29" s="58">
        <v>0</v>
      </c>
      <c r="AM29" s="58">
        <v>0</v>
      </c>
      <c r="AN29" s="58">
        <v>0</v>
      </c>
      <c r="AO29" s="58">
        <v>0</v>
      </c>
      <c r="AP29" s="58">
        <v>0</v>
      </c>
      <c r="AQ29" s="58">
        <v>0</v>
      </c>
      <c r="AR29" s="58">
        <v>0</v>
      </c>
      <c r="AS29" s="58">
        <v>0</v>
      </c>
      <c r="AT29" s="58">
        <v>0</v>
      </c>
      <c r="AU29" s="58">
        <v>0</v>
      </c>
      <c r="AV29" s="58">
        <v>0</v>
      </c>
      <c r="AW29" s="58">
        <v>0</v>
      </c>
      <c r="AX29" s="58">
        <v>0</v>
      </c>
      <c r="AY29" s="58">
        <v>0</v>
      </c>
      <c r="AZ29" s="58">
        <v>0</v>
      </c>
      <c r="BA29" s="58">
        <v>0</v>
      </c>
      <c r="BB29" s="58">
        <v>0</v>
      </c>
      <c r="BC29" s="58">
        <v>0</v>
      </c>
      <c r="BD29" s="58">
        <v>0</v>
      </c>
      <c r="BE29" s="58">
        <v>0</v>
      </c>
      <c r="BF29" s="58">
        <v>0</v>
      </c>
      <c r="BG29" s="59">
        <v>0</v>
      </c>
      <c r="BH29" s="59">
        <v>0</v>
      </c>
      <c r="BI29" s="58">
        <v>0</v>
      </c>
      <c r="BJ29" s="58">
        <v>0</v>
      </c>
      <c r="BK29" s="58">
        <v>0</v>
      </c>
      <c r="BL29" s="58">
        <v>0</v>
      </c>
      <c r="BM29" s="58">
        <v>0</v>
      </c>
      <c r="BN29" s="58">
        <v>0</v>
      </c>
      <c r="BO29" s="58">
        <v>0</v>
      </c>
      <c r="BP29" s="58">
        <v>0</v>
      </c>
      <c r="BQ29" s="58">
        <v>0</v>
      </c>
      <c r="BR29" s="58">
        <v>0</v>
      </c>
      <c r="BS29" s="58">
        <v>0</v>
      </c>
      <c r="BT29" s="58">
        <v>0</v>
      </c>
      <c r="BU29" s="58">
        <v>0</v>
      </c>
      <c r="BV29" s="58">
        <v>0</v>
      </c>
      <c r="BW29" s="58">
        <v>0</v>
      </c>
      <c r="BX29" s="58">
        <v>0</v>
      </c>
      <c r="BY29" s="58">
        <v>0</v>
      </c>
      <c r="BZ29" s="58">
        <v>0</v>
      </c>
      <c r="CA29" s="58">
        <v>0</v>
      </c>
      <c r="CB29" s="58">
        <v>0</v>
      </c>
      <c r="CC29" s="59">
        <v>44756.574907407405</v>
      </c>
      <c r="CD29" s="59">
        <v>44756.574907407405</v>
      </c>
      <c r="CE29" s="58">
        <v>0</v>
      </c>
      <c r="CF29" s="58">
        <v>0</v>
      </c>
      <c r="CG29" s="58">
        <v>0</v>
      </c>
      <c r="CH29" s="58">
        <v>0</v>
      </c>
      <c r="CJ29" s="58">
        <v>0</v>
      </c>
      <c r="CL29" s="58">
        <v>0</v>
      </c>
      <c r="CN29" s="58">
        <v>0</v>
      </c>
      <c r="CP29" s="58">
        <v>0</v>
      </c>
      <c r="CR29" s="58">
        <v>0</v>
      </c>
      <c r="CT29" s="58">
        <v>0</v>
      </c>
      <c r="CU29" s="58">
        <v>0</v>
      </c>
      <c r="CV29" s="58">
        <v>0</v>
      </c>
      <c r="CW29" s="58" t="s">
        <v>346</v>
      </c>
      <c r="CX29" s="58" t="s">
        <v>346</v>
      </c>
      <c r="CY29" s="58" t="s">
        <v>346</v>
      </c>
    </row>
    <row r="30" spans="3:103" x14ac:dyDescent="0.25">
      <c r="C30" s="58">
        <v>28</v>
      </c>
      <c r="D30" s="58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  <c r="P30" s="58">
        <v>0</v>
      </c>
      <c r="Q30" s="58">
        <v>0</v>
      </c>
      <c r="R30" s="58">
        <v>0</v>
      </c>
      <c r="S30" s="58">
        <v>0</v>
      </c>
      <c r="T30" s="58">
        <v>0</v>
      </c>
      <c r="U30" s="58">
        <v>0</v>
      </c>
      <c r="V30" s="58">
        <v>0</v>
      </c>
      <c r="W30" s="58">
        <v>0</v>
      </c>
      <c r="X30" s="58">
        <v>0</v>
      </c>
      <c r="Y30" s="58">
        <v>0</v>
      </c>
      <c r="Z30" s="58">
        <v>0</v>
      </c>
      <c r="AA30" s="58">
        <v>0</v>
      </c>
      <c r="AB30" s="58">
        <v>0</v>
      </c>
      <c r="AC30" s="58">
        <v>0</v>
      </c>
      <c r="AD30" s="58">
        <v>0</v>
      </c>
      <c r="AE30" s="58">
        <v>0</v>
      </c>
      <c r="AF30" s="58">
        <v>0</v>
      </c>
      <c r="AG30" s="58">
        <v>0</v>
      </c>
      <c r="AH30" s="58">
        <v>0</v>
      </c>
      <c r="AI30" s="58">
        <v>0</v>
      </c>
      <c r="AJ30" s="58">
        <v>0</v>
      </c>
      <c r="AK30" s="58">
        <v>28200</v>
      </c>
      <c r="AL30" s="58">
        <v>0</v>
      </c>
      <c r="AM30" s="58">
        <v>0</v>
      </c>
      <c r="AN30" s="58">
        <v>0</v>
      </c>
      <c r="AO30" s="58">
        <v>0</v>
      </c>
      <c r="AP30" s="58">
        <v>0</v>
      </c>
      <c r="AQ30" s="58">
        <v>0</v>
      </c>
      <c r="AR30" s="58">
        <v>0</v>
      </c>
      <c r="AS30" s="58">
        <v>0</v>
      </c>
      <c r="AT30" s="58">
        <v>0</v>
      </c>
      <c r="AU30" s="58">
        <v>0</v>
      </c>
      <c r="AV30" s="58">
        <v>0</v>
      </c>
      <c r="AW30" s="58">
        <v>0</v>
      </c>
      <c r="AX30" s="58">
        <v>0</v>
      </c>
      <c r="AY30" s="58">
        <v>0</v>
      </c>
      <c r="AZ30" s="58">
        <v>0</v>
      </c>
      <c r="BA30" s="58">
        <v>0</v>
      </c>
      <c r="BB30" s="58">
        <v>0</v>
      </c>
      <c r="BC30" s="58">
        <v>0</v>
      </c>
      <c r="BD30" s="58">
        <v>0</v>
      </c>
      <c r="BE30" s="58">
        <v>0</v>
      </c>
      <c r="BF30" s="58">
        <v>0</v>
      </c>
      <c r="BG30" s="59">
        <v>0</v>
      </c>
      <c r="BH30" s="59">
        <v>0</v>
      </c>
      <c r="BI30" s="58">
        <v>0</v>
      </c>
      <c r="BJ30" s="58">
        <v>0</v>
      </c>
      <c r="BK30" s="58">
        <v>0</v>
      </c>
      <c r="BL30" s="58">
        <v>0</v>
      </c>
      <c r="BM30" s="58">
        <v>0</v>
      </c>
      <c r="BN30" s="58">
        <v>0</v>
      </c>
      <c r="BO30" s="58">
        <v>0</v>
      </c>
      <c r="BP30" s="58">
        <v>0</v>
      </c>
      <c r="BQ30" s="58">
        <v>0</v>
      </c>
      <c r="BR30" s="58">
        <v>0</v>
      </c>
      <c r="BS30" s="58">
        <v>0</v>
      </c>
      <c r="BT30" s="58">
        <v>0</v>
      </c>
      <c r="BU30" s="58">
        <v>0</v>
      </c>
      <c r="BV30" s="58">
        <v>0</v>
      </c>
      <c r="BW30" s="58">
        <v>0</v>
      </c>
      <c r="BX30" s="58">
        <v>0</v>
      </c>
      <c r="BY30" s="58">
        <v>0</v>
      </c>
      <c r="BZ30" s="58">
        <v>0</v>
      </c>
      <c r="CA30" s="58">
        <v>0</v>
      </c>
      <c r="CB30" s="58">
        <v>0</v>
      </c>
      <c r="CC30" s="59">
        <v>44756.574907407405</v>
      </c>
      <c r="CD30" s="59">
        <v>44756.574907407405</v>
      </c>
      <c r="CE30" s="58">
        <v>0</v>
      </c>
      <c r="CF30" s="58">
        <v>0</v>
      </c>
      <c r="CG30" s="58">
        <v>0</v>
      </c>
      <c r="CH30" s="58">
        <v>0</v>
      </c>
      <c r="CJ30" s="58">
        <v>0</v>
      </c>
      <c r="CL30" s="58">
        <v>0</v>
      </c>
      <c r="CN30" s="58">
        <v>0</v>
      </c>
      <c r="CP30" s="58">
        <v>0</v>
      </c>
      <c r="CR30" s="58">
        <v>0</v>
      </c>
      <c r="CT30" s="58">
        <v>0</v>
      </c>
      <c r="CU30" s="58">
        <v>0</v>
      </c>
      <c r="CV30" s="58">
        <v>0</v>
      </c>
      <c r="CW30" s="58" t="s">
        <v>346</v>
      </c>
      <c r="CX30" s="58" t="s">
        <v>346</v>
      </c>
      <c r="CY30" s="58" t="s">
        <v>346</v>
      </c>
    </row>
    <row r="31" spans="3:103" x14ac:dyDescent="0.25">
      <c r="C31" s="58">
        <v>29</v>
      </c>
      <c r="D31" s="58">
        <v>0</v>
      </c>
      <c r="E31" s="58">
        <v>0</v>
      </c>
      <c r="F31" s="58">
        <v>0</v>
      </c>
      <c r="G31" s="58">
        <v>0</v>
      </c>
      <c r="H31" s="58">
        <v>0</v>
      </c>
      <c r="I31" s="58">
        <v>0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  <c r="P31" s="58">
        <v>0</v>
      </c>
      <c r="Q31" s="58">
        <v>0</v>
      </c>
      <c r="R31" s="58">
        <v>0</v>
      </c>
      <c r="S31" s="58">
        <v>0</v>
      </c>
      <c r="T31" s="58">
        <v>0</v>
      </c>
      <c r="U31" s="58">
        <v>0</v>
      </c>
      <c r="V31" s="58">
        <v>0</v>
      </c>
      <c r="W31" s="58">
        <v>0</v>
      </c>
      <c r="X31" s="58">
        <v>0</v>
      </c>
      <c r="Y31" s="58">
        <v>0</v>
      </c>
      <c r="Z31" s="58">
        <v>0</v>
      </c>
      <c r="AA31" s="58">
        <v>0</v>
      </c>
      <c r="AB31" s="58">
        <v>0</v>
      </c>
      <c r="AC31" s="58">
        <v>0</v>
      </c>
      <c r="AD31" s="58">
        <v>0</v>
      </c>
      <c r="AE31" s="58">
        <v>0</v>
      </c>
      <c r="AF31" s="58">
        <v>0</v>
      </c>
      <c r="AG31" s="58">
        <v>0</v>
      </c>
      <c r="AH31" s="58">
        <v>0</v>
      </c>
      <c r="AI31" s="58">
        <v>0</v>
      </c>
      <c r="AJ31" s="58">
        <v>0</v>
      </c>
      <c r="AK31" s="58">
        <v>28300</v>
      </c>
      <c r="AL31" s="58">
        <v>0</v>
      </c>
      <c r="AM31" s="58">
        <v>0</v>
      </c>
      <c r="AN31" s="58">
        <v>0</v>
      </c>
      <c r="AO31" s="58">
        <v>0</v>
      </c>
      <c r="AP31" s="58">
        <v>0</v>
      </c>
      <c r="AQ31" s="58">
        <v>0</v>
      </c>
      <c r="AR31" s="58">
        <v>0</v>
      </c>
      <c r="AS31" s="58">
        <v>0</v>
      </c>
      <c r="AT31" s="58">
        <v>0</v>
      </c>
      <c r="AU31" s="58">
        <v>0</v>
      </c>
      <c r="AV31" s="58">
        <v>0</v>
      </c>
      <c r="AW31" s="58">
        <v>0</v>
      </c>
      <c r="AX31" s="58">
        <v>0</v>
      </c>
      <c r="AY31" s="58">
        <v>0</v>
      </c>
      <c r="AZ31" s="58">
        <v>0</v>
      </c>
      <c r="BA31" s="58">
        <v>0</v>
      </c>
      <c r="BB31" s="58">
        <v>0</v>
      </c>
      <c r="BC31" s="58">
        <v>0</v>
      </c>
      <c r="BD31" s="58">
        <v>0</v>
      </c>
      <c r="BE31" s="58">
        <v>0</v>
      </c>
      <c r="BF31" s="58">
        <v>0</v>
      </c>
      <c r="BG31" s="59">
        <v>0</v>
      </c>
      <c r="BH31" s="59">
        <v>0</v>
      </c>
      <c r="BI31" s="58">
        <v>0</v>
      </c>
      <c r="BJ31" s="58">
        <v>0</v>
      </c>
      <c r="BK31" s="58">
        <v>0</v>
      </c>
      <c r="BL31" s="58">
        <v>0</v>
      </c>
      <c r="BM31" s="58">
        <v>0</v>
      </c>
      <c r="BN31" s="58">
        <v>0</v>
      </c>
      <c r="BO31" s="58">
        <v>0</v>
      </c>
      <c r="BP31" s="58">
        <v>0</v>
      </c>
      <c r="BQ31" s="58">
        <v>0</v>
      </c>
      <c r="BR31" s="58">
        <v>0</v>
      </c>
      <c r="BS31" s="58">
        <v>0</v>
      </c>
      <c r="BT31" s="58">
        <v>0</v>
      </c>
      <c r="BU31" s="58">
        <v>0</v>
      </c>
      <c r="BV31" s="58">
        <v>0</v>
      </c>
      <c r="BW31" s="58">
        <v>0</v>
      </c>
      <c r="BX31" s="58">
        <v>0</v>
      </c>
      <c r="BY31" s="58">
        <v>0</v>
      </c>
      <c r="BZ31" s="58">
        <v>0</v>
      </c>
      <c r="CA31" s="58">
        <v>0</v>
      </c>
      <c r="CB31" s="58">
        <v>0</v>
      </c>
      <c r="CC31" s="59">
        <v>44756.574907407405</v>
      </c>
      <c r="CD31" s="59">
        <v>44756.574907407405</v>
      </c>
      <c r="CE31" s="58">
        <v>0</v>
      </c>
      <c r="CF31" s="58">
        <v>0</v>
      </c>
      <c r="CG31" s="58">
        <v>0</v>
      </c>
      <c r="CH31" s="58">
        <v>0</v>
      </c>
      <c r="CJ31" s="58">
        <v>0</v>
      </c>
      <c r="CL31" s="58">
        <v>0</v>
      </c>
      <c r="CN31" s="58">
        <v>0</v>
      </c>
      <c r="CP31" s="58">
        <v>0</v>
      </c>
      <c r="CR31" s="58">
        <v>0</v>
      </c>
      <c r="CT31" s="58">
        <v>0</v>
      </c>
      <c r="CU31" s="58">
        <v>0</v>
      </c>
      <c r="CV31" s="58">
        <v>0</v>
      </c>
      <c r="CW31" s="58" t="s">
        <v>346</v>
      </c>
      <c r="CX31" s="58" t="s">
        <v>346</v>
      </c>
      <c r="CY31" s="58" t="s">
        <v>346</v>
      </c>
    </row>
    <row r="32" spans="3:103" x14ac:dyDescent="0.25">
      <c r="C32" s="58">
        <v>30</v>
      </c>
      <c r="D32" s="58">
        <v>0</v>
      </c>
      <c r="E32" s="58">
        <v>0</v>
      </c>
      <c r="F32" s="58">
        <v>0</v>
      </c>
      <c r="G32" s="58">
        <v>0</v>
      </c>
      <c r="H32" s="58">
        <v>0</v>
      </c>
      <c r="I32" s="58">
        <v>0</v>
      </c>
      <c r="J32" s="58">
        <v>0</v>
      </c>
      <c r="K32" s="58">
        <v>0</v>
      </c>
      <c r="L32" s="58">
        <v>0</v>
      </c>
      <c r="M32" s="58">
        <v>0</v>
      </c>
      <c r="N32" s="58">
        <v>0</v>
      </c>
      <c r="O32" s="58">
        <v>0</v>
      </c>
      <c r="P32" s="58">
        <v>0</v>
      </c>
      <c r="Q32" s="58">
        <v>0</v>
      </c>
      <c r="R32" s="58">
        <v>0</v>
      </c>
      <c r="S32" s="58">
        <v>0</v>
      </c>
      <c r="T32" s="58">
        <v>0</v>
      </c>
      <c r="U32" s="58">
        <v>0</v>
      </c>
      <c r="V32" s="58">
        <v>0</v>
      </c>
      <c r="W32" s="58">
        <v>0</v>
      </c>
      <c r="X32" s="58">
        <v>0</v>
      </c>
      <c r="Y32" s="58">
        <v>0</v>
      </c>
      <c r="Z32" s="58">
        <v>0</v>
      </c>
      <c r="AA32" s="58">
        <v>0</v>
      </c>
      <c r="AB32" s="58">
        <v>0</v>
      </c>
      <c r="AC32" s="58">
        <v>0</v>
      </c>
      <c r="AD32" s="58">
        <v>0</v>
      </c>
      <c r="AE32" s="58">
        <v>0</v>
      </c>
      <c r="AF32" s="58">
        <v>0</v>
      </c>
      <c r="AG32" s="58">
        <v>0</v>
      </c>
      <c r="AH32" s="58">
        <v>0</v>
      </c>
      <c r="AI32" s="58">
        <v>0</v>
      </c>
      <c r="AJ32" s="58">
        <v>0</v>
      </c>
      <c r="AK32" s="58">
        <v>28400</v>
      </c>
      <c r="AL32" s="58">
        <v>0</v>
      </c>
      <c r="AM32" s="58">
        <v>0</v>
      </c>
      <c r="AN32" s="58">
        <v>0</v>
      </c>
      <c r="AO32" s="58">
        <v>0</v>
      </c>
      <c r="AP32" s="58">
        <v>0</v>
      </c>
      <c r="AQ32" s="58">
        <v>0</v>
      </c>
      <c r="AR32" s="58">
        <v>0</v>
      </c>
      <c r="AS32" s="58">
        <v>0</v>
      </c>
      <c r="AT32" s="58">
        <v>0</v>
      </c>
      <c r="AU32" s="58">
        <v>0</v>
      </c>
      <c r="AV32" s="58">
        <v>0</v>
      </c>
      <c r="AW32" s="58">
        <v>0</v>
      </c>
      <c r="AX32" s="58">
        <v>0</v>
      </c>
      <c r="AY32" s="58">
        <v>0</v>
      </c>
      <c r="AZ32" s="58">
        <v>0</v>
      </c>
      <c r="BA32" s="58">
        <v>0</v>
      </c>
      <c r="BB32" s="58">
        <v>0</v>
      </c>
      <c r="BC32" s="58">
        <v>0</v>
      </c>
      <c r="BD32" s="58">
        <v>0</v>
      </c>
      <c r="BE32" s="58">
        <v>0</v>
      </c>
      <c r="BF32" s="58">
        <v>0</v>
      </c>
      <c r="BG32" s="59">
        <v>0</v>
      </c>
      <c r="BH32" s="59">
        <v>0</v>
      </c>
      <c r="BI32" s="58">
        <v>0</v>
      </c>
      <c r="BJ32" s="58">
        <v>0</v>
      </c>
      <c r="BK32" s="58">
        <v>0</v>
      </c>
      <c r="BL32" s="58">
        <v>0</v>
      </c>
      <c r="BM32" s="58">
        <v>0</v>
      </c>
      <c r="BN32" s="58">
        <v>0</v>
      </c>
      <c r="BO32" s="58">
        <v>0</v>
      </c>
      <c r="BP32" s="58">
        <v>0</v>
      </c>
      <c r="BQ32" s="58">
        <v>0</v>
      </c>
      <c r="BR32" s="58">
        <v>0</v>
      </c>
      <c r="BS32" s="58">
        <v>0</v>
      </c>
      <c r="BT32" s="58">
        <v>0</v>
      </c>
      <c r="BU32" s="58">
        <v>0</v>
      </c>
      <c r="BV32" s="58">
        <v>0</v>
      </c>
      <c r="BW32" s="58">
        <v>0</v>
      </c>
      <c r="BX32" s="58">
        <v>0</v>
      </c>
      <c r="BY32" s="58">
        <v>0</v>
      </c>
      <c r="BZ32" s="58">
        <v>0</v>
      </c>
      <c r="CA32" s="58">
        <v>0</v>
      </c>
      <c r="CB32" s="58">
        <v>0</v>
      </c>
      <c r="CC32" s="59">
        <v>44756.574907407405</v>
      </c>
      <c r="CD32" s="59">
        <v>44756.574907407405</v>
      </c>
      <c r="CE32" s="58">
        <v>0</v>
      </c>
      <c r="CF32" s="58">
        <v>0</v>
      </c>
      <c r="CG32" s="58">
        <v>0</v>
      </c>
      <c r="CH32" s="58">
        <v>0</v>
      </c>
      <c r="CJ32" s="58">
        <v>0</v>
      </c>
      <c r="CL32" s="58">
        <v>0</v>
      </c>
      <c r="CN32" s="58">
        <v>0</v>
      </c>
      <c r="CP32" s="58">
        <v>0</v>
      </c>
      <c r="CR32" s="58">
        <v>0</v>
      </c>
      <c r="CT32" s="58">
        <v>0</v>
      </c>
      <c r="CU32" s="58">
        <v>0</v>
      </c>
      <c r="CV32" s="58">
        <v>0</v>
      </c>
      <c r="CW32" s="58" t="s">
        <v>346</v>
      </c>
      <c r="CX32" s="58" t="s">
        <v>346</v>
      </c>
      <c r="CY32" s="58" t="s">
        <v>346</v>
      </c>
    </row>
    <row r="33" spans="3:109" x14ac:dyDescent="0.25">
      <c r="C33" s="58">
        <v>31</v>
      </c>
      <c r="D33" s="58">
        <v>0</v>
      </c>
      <c r="E33" s="58">
        <v>0</v>
      </c>
      <c r="F33" s="58">
        <v>0</v>
      </c>
      <c r="G33" s="58">
        <v>0</v>
      </c>
      <c r="H33" s="58">
        <v>0</v>
      </c>
      <c r="I33" s="58">
        <v>0</v>
      </c>
      <c r="J33" s="58">
        <v>0</v>
      </c>
      <c r="K33" s="58">
        <v>0</v>
      </c>
      <c r="L33" s="58">
        <v>0</v>
      </c>
      <c r="M33" s="58">
        <v>0</v>
      </c>
      <c r="N33" s="58">
        <v>0</v>
      </c>
      <c r="O33" s="58">
        <v>0</v>
      </c>
      <c r="P33" s="58">
        <v>0</v>
      </c>
      <c r="Q33" s="58">
        <v>0</v>
      </c>
      <c r="R33" s="58">
        <v>0</v>
      </c>
      <c r="S33" s="58">
        <v>0</v>
      </c>
      <c r="T33" s="58">
        <v>0</v>
      </c>
      <c r="U33" s="58">
        <v>0</v>
      </c>
      <c r="V33" s="58">
        <v>0</v>
      </c>
      <c r="W33" s="58">
        <v>0</v>
      </c>
      <c r="X33" s="58">
        <v>0</v>
      </c>
      <c r="Y33" s="58">
        <v>0</v>
      </c>
      <c r="Z33" s="58">
        <v>0</v>
      </c>
      <c r="AA33" s="58">
        <v>0</v>
      </c>
      <c r="AB33" s="58">
        <v>0</v>
      </c>
      <c r="AC33" s="58">
        <v>0</v>
      </c>
      <c r="AD33" s="58">
        <v>0</v>
      </c>
      <c r="AE33" s="58">
        <v>0</v>
      </c>
      <c r="AF33" s="58">
        <v>0</v>
      </c>
      <c r="AG33" s="58">
        <v>0</v>
      </c>
      <c r="AH33" s="58">
        <v>0</v>
      </c>
      <c r="AI33" s="58">
        <v>0</v>
      </c>
      <c r="AJ33" s="58">
        <v>0</v>
      </c>
      <c r="AK33" s="58">
        <v>28500</v>
      </c>
      <c r="AL33" s="58">
        <v>0</v>
      </c>
      <c r="AM33" s="58">
        <v>0</v>
      </c>
      <c r="AN33" s="58">
        <v>0</v>
      </c>
      <c r="AO33" s="58">
        <v>0</v>
      </c>
      <c r="AP33" s="58">
        <v>0</v>
      </c>
      <c r="AQ33" s="58">
        <v>0</v>
      </c>
      <c r="AR33" s="58">
        <v>0</v>
      </c>
      <c r="AS33" s="58">
        <v>0</v>
      </c>
      <c r="AT33" s="58">
        <v>0</v>
      </c>
      <c r="AU33" s="58">
        <v>0</v>
      </c>
      <c r="AV33" s="58">
        <v>0</v>
      </c>
      <c r="AW33" s="58">
        <v>0</v>
      </c>
      <c r="AX33" s="58">
        <v>0</v>
      </c>
      <c r="AY33" s="58">
        <v>0</v>
      </c>
      <c r="AZ33" s="58">
        <v>0</v>
      </c>
      <c r="BA33" s="58">
        <v>0</v>
      </c>
      <c r="BB33" s="58">
        <v>0</v>
      </c>
      <c r="BC33" s="58">
        <v>0</v>
      </c>
      <c r="BD33" s="58">
        <v>0</v>
      </c>
      <c r="BE33" s="58">
        <v>0</v>
      </c>
      <c r="BF33" s="58">
        <v>0</v>
      </c>
      <c r="BG33" s="59">
        <v>0</v>
      </c>
      <c r="BH33" s="59">
        <v>0</v>
      </c>
      <c r="BI33" s="58">
        <v>0</v>
      </c>
      <c r="BJ33" s="58">
        <v>0</v>
      </c>
      <c r="BK33" s="58">
        <v>0</v>
      </c>
      <c r="BL33" s="58">
        <v>0</v>
      </c>
      <c r="BM33" s="58">
        <v>0</v>
      </c>
      <c r="BN33" s="58">
        <v>0</v>
      </c>
      <c r="BO33" s="58">
        <v>0</v>
      </c>
      <c r="BP33" s="58">
        <v>0</v>
      </c>
      <c r="BQ33" s="58">
        <v>0</v>
      </c>
      <c r="BR33" s="58">
        <v>0</v>
      </c>
      <c r="BS33" s="58">
        <v>0</v>
      </c>
      <c r="BT33" s="58">
        <v>0</v>
      </c>
      <c r="BU33" s="58">
        <v>0</v>
      </c>
      <c r="BV33" s="58">
        <v>0</v>
      </c>
      <c r="BW33" s="58">
        <v>0</v>
      </c>
      <c r="BX33" s="58">
        <v>0</v>
      </c>
      <c r="BY33" s="58">
        <v>0</v>
      </c>
      <c r="BZ33" s="58">
        <v>0</v>
      </c>
      <c r="CA33" s="58">
        <v>0</v>
      </c>
      <c r="CB33" s="58">
        <v>0</v>
      </c>
      <c r="CC33" s="59">
        <v>44756.574907407405</v>
      </c>
      <c r="CD33" s="59">
        <v>44756.574907407405</v>
      </c>
      <c r="CE33" s="58">
        <v>0</v>
      </c>
      <c r="CF33" s="58">
        <v>0</v>
      </c>
      <c r="CG33" s="58">
        <v>0</v>
      </c>
      <c r="CH33" s="58">
        <v>0</v>
      </c>
      <c r="CJ33" s="58">
        <v>0</v>
      </c>
      <c r="CL33" s="58">
        <v>0</v>
      </c>
      <c r="CN33" s="58">
        <v>0</v>
      </c>
      <c r="CP33" s="58">
        <v>0</v>
      </c>
      <c r="CR33" s="58">
        <v>0</v>
      </c>
      <c r="CT33" s="58">
        <v>0</v>
      </c>
      <c r="CU33" s="58">
        <v>0</v>
      </c>
      <c r="CV33" s="58">
        <v>0</v>
      </c>
      <c r="CW33" s="58" t="s">
        <v>346</v>
      </c>
      <c r="CX33" s="58" t="s">
        <v>346</v>
      </c>
      <c r="CY33" s="58" t="s">
        <v>346</v>
      </c>
    </row>
    <row r="34" spans="3:109" x14ac:dyDescent="0.25">
      <c r="C34" s="58">
        <v>32</v>
      </c>
      <c r="D34" s="58">
        <v>0</v>
      </c>
      <c r="E34" s="58">
        <v>0</v>
      </c>
      <c r="F34" s="58">
        <v>0</v>
      </c>
      <c r="G34" s="58">
        <v>0</v>
      </c>
      <c r="H34" s="58">
        <v>0</v>
      </c>
      <c r="I34" s="58">
        <v>0</v>
      </c>
      <c r="J34" s="58">
        <v>0</v>
      </c>
      <c r="K34" s="58">
        <v>0</v>
      </c>
      <c r="L34" s="58">
        <v>0</v>
      </c>
      <c r="M34" s="58">
        <v>0</v>
      </c>
      <c r="N34" s="58">
        <v>0</v>
      </c>
      <c r="O34" s="58">
        <v>0</v>
      </c>
      <c r="P34" s="58">
        <v>0</v>
      </c>
      <c r="Q34" s="58">
        <v>0</v>
      </c>
      <c r="R34" s="58">
        <v>0</v>
      </c>
      <c r="S34" s="58">
        <v>0</v>
      </c>
      <c r="T34" s="58">
        <v>0</v>
      </c>
      <c r="U34" s="58">
        <v>0</v>
      </c>
      <c r="V34" s="58">
        <v>0</v>
      </c>
      <c r="W34" s="58">
        <v>0</v>
      </c>
      <c r="X34" s="58">
        <v>0</v>
      </c>
      <c r="Y34" s="58">
        <v>0.02</v>
      </c>
      <c r="Z34" s="58">
        <v>0</v>
      </c>
      <c r="AA34" s="58">
        <v>-0.25</v>
      </c>
      <c r="AB34" s="58">
        <v>0</v>
      </c>
      <c r="AC34" s="58">
        <v>0</v>
      </c>
      <c r="AD34" s="58">
        <v>130.97</v>
      </c>
      <c r="AE34" s="58">
        <v>662875</v>
      </c>
      <c r="AF34" s="58">
        <v>38625</v>
      </c>
      <c r="AG34" s="58">
        <v>515000</v>
      </c>
      <c r="AH34" s="58">
        <v>215.92</v>
      </c>
      <c r="AI34" s="58">
        <v>-1</v>
      </c>
      <c r="AJ34" s="58">
        <v>0.25</v>
      </c>
      <c r="AK34" s="58">
        <v>28600</v>
      </c>
      <c r="AL34" s="58">
        <v>6040</v>
      </c>
      <c r="AM34" s="58">
        <v>-250</v>
      </c>
      <c r="AN34" s="58">
        <v>0</v>
      </c>
      <c r="AO34" s="58">
        <v>300</v>
      </c>
      <c r="AP34" s="58">
        <v>0</v>
      </c>
      <c r="AQ34" s="58">
        <v>150</v>
      </c>
      <c r="AR34" s="58">
        <v>0</v>
      </c>
      <c r="AS34" s="58">
        <v>0</v>
      </c>
      <c r="AT34" s="58">
        <v>0</v>
      </c>
      <c r="AU34" s="58">
        <v>0</v>
      </c>
      <c r="AV34" s="58">
        <v>0</v>
      </c>
      <c r="AW34" s="58">
        <v>0</v>
      </c>
      <c r="AX34" s="58">
        <v>0</v>
      </c>
      <c r="AY34" s="58">
        <v>0</v>
      </c>
      <c r="AZ34" s="58">
        <v>205.85</v>
      </c>
      <c r="BA34" s="58">
        <v>0</v>
      </c>
      <c r="BB34" s="58">
        <v>0</v>
      </c>
      <c r="BC34" s="58">
        <v>0</v>
      </c>
      <c r="BD34" s="58">
        <v>0</v>
      </c>
      <c r="BE34" s="58">
        <v>0</v>
      </c>
      <c r="BF34" s="58">
        <v>0</v>
      </c>
      <c r="BG34" s="59">
        <v>0</v>
      </c>
      <c r="BH34" s="59">
        <v>0</v>
      </c>
      <c r="BI34" s="58">
        <v>0</v>
      </c>
      <c r="BJ34" s="58">
        <v>0</v>
      </c>
      <c r="BK34" s="58">
        <v>0</v>
      </c>
      <c r="BL34" s="58">
        <v>0</v>
      </c>
      <c r="BM34" s="58">
        <v>0</v>
      </c>
      <c r="BN34" s="58">
        <v>0</v>
      </c>
      <c r="BO34" s="58">
        <v>0</v>
      </c>
      <c r="BP34" s="58">
        <v>0</v>
      </c>
      <c r="BQ34" s="58">
        <v>0</v>
      </c>
      <c r="BR34" s="58">
        <v>0</v>
      </c>
      <c r="BS34" s="58">
        <v>0</v>
      </c>
      <c r="BT34" s="58">
        <v>0</v>
      </c>
      <c r="BU34" s="58">
        <v>0</v>
      </c>
      <c r="BV34" s="58">
        <v>0</v>
      </c>
      <c r="BW34" s="58">
        <v>0</v>
      </c>
      <c r="BX34" s="58">
        <v>0</v>
      </c>
      <c r="BY34" s="58">
        <v>0</v>
      </c>
      <c r="BZ34" s="58">
        <v>0</v>
      </c>
      <c r="CA34" s="58">
        <v>0</v>
      </c>
      <c r="CB34" s="58">
        <v>0</v>
      </c>
      <c r="CC34" s="59">
        <v>44756.574907407405</v>
      </c>
      <c r="CD34" s="59">
        <v>44756.574907407405</v>
      </c>
      <c r="CE34" s="58">
        <v>0</v>
      </c>
      <c r="CF34" s="58">
        <v>0</v>
      </c>
      <c r="CG34" s="58">
        <v>0</v>
      </c>
      <c r="CH34" s="58">
        <v>84.949999999999989</v>
      </c>
      <c r="CI34" s="58">
        <v>0.64862182179124983</v>
      </c>
      <c r="CJ34" s="58">
        <v>476375</v>
      </c>
      <c r="CK34" s="58">
        <v>8.1081081081081086E-2</v>
      </c>
      <c r="CL34" s="58">
        <v>1.25</v>
      </c>
      <c r="CM34" s="58">
        <v>-0.8</v>
      </c>
      <c r="CN34" s="58">
        <v>6290</v>
      </c>
      <c r="CO34" s="58">
        <v>-3.9745627980922099E-2</v>
      </c>
      <c r="CP34" s="58">
        <v>300</v>
      </c>
      <c r="CQ34" s="58">
        <v>0</v>
      </c>
      <c r="CR34" s="58">
        <v>-205.85</v>
      </c>
      <c r="CS34" s="58">
        <v>-1</v>
      </c>
      <c r="CT34" s="58">
        <v>6290</v>
      </c>
      <c r="CU34" s="58">
        <v>1.25</v>
      </c>
      <c r="CV34" s="58">
        <v>0</v>
      </c>
      <c r="CW34" s="58" t="s">
        <v>352</v>
      </c>
      <c r="CX34" s="58" t="s">
        <v>352</v>
      </c>
      <c r="CY34" s="58" t="s">
        <v>346</v>
      </c>
    </row>
    <row r="35" spans="3:109" x14ac:dyDescent="0.25">
      <c r="C35" s="58">
        <v>33</v>
      </c>
      <c r="D35" s="58">
        <v>0</v>
      </c>
      <c r="E35" s="58">
        <v>0</v>
      </c>
      <c r="F35" s="58">
        <v>0</v>
      </c>
      <c r="G35" s="58">
        <v>0</v>
      </c>
      <c r="H35" s="58">
        <v>0</v>
      </c>
      <c r="I35" s="58">
        <v>0</v>
      </c>
      <c r="J35" s="58">
        <v>0</v>
      </c>
      <c r="K35" s="58">
        <v>0</v>
      </c>
      <c r="L35" s="58">
        <v>0</v>
      </c>
      <c r="M35" s="58">
        <v>0</v>
      </c>
      <c r="N35" s="58">
        <v>0</v>
      </c>
      <c r="O35" s="58">
        <v>0</v>
      </c>
      <c r="P35" s="58">
        <v>0</v>
      </c>
      <c r="Q35" s="58">
        <v>0</v>
      </c>
      <c r="R35" s="58">
        <v>0</v>
      </c>
      <c r="S35" s="58">
        <v>0</v>
      </c>
      <c r="T35" s="58">
        <v>0</v>
      </c>
      <c r="U35" s="58">
        <v>0</v>
      </c>
      <c r="V35" s="58">
        <v>0</v>
      </c>
      <c r="W35" s="58">
        <v>0</v>
      </c>
      <c r="X35" s="58">
        <v>0</v>
      </c>
      <c r="Y35" s="58">
        <v>0.02</v>
      </c>
      <c r="Z35" s="58">
        <v>0</v>
      </c>
      <c r="AA35" s="58">
        <v>-0.25</v>
      </c>
      <c r="AB35" s="58">
        <v>0</v>
      </c>
      <c r="AC35" s="58">
        <v>0</v>
      </c>
      <c r="AD35" s="58">
        <v>129.32</v>
      </c>
      <c r="AE35" s="58">
        <v>68275</v>
      </c>
      <c r="AF35" s="58">
        <v>325</v>
      </c>
      <c r="AG35" s="58">
        <v>24350</v>
      </c>
      <c r="AH35" s="58">
        <v>211.79</v>
      </c>
      <c r="AI35" s="58">
        <v>-1.05</v>
      </c>
      <c r="AJ35" s="58">
        <v>0.25</v>
      </c>
      <c r="AK35" s="58">
        <v>28700</v>
      </c>
      <c r="AL35" s="58">
        <v>6185.85</v>
      </c>
      <c r="AM35" s="58">
        <v>2089.4499999999998</v>
      </c>
      <c r="AN35" s="58">
        <v>508.87</v>
      </c>
      <c r="AO35" s="58">
        <v>0</v>
      </c>
      <c r="AP35" s="58">
        <v>0</v>
      </c>
      <c r="AQ35" s="58">
        <v>25</v>
      </c>
      <c r="AR35" s="58">
        <v>0.92</v>
      </c>
      <c r="AS35" s="58">
        <v>0</v>
      </c>
      <c r="AT35" s="58">
        <v>-1256.5899999999999</v>
      </c>
      <c r="AU35" s="58">
        <v>0</v>
      </c>
      <c r="AV35" s="58">
        <v>1.35</v>
      </c>
      <c r="AW35" s="58">
        <v>0</v>
      </c>
      <c r="AX35" s="58">
        <v>0</v>
      </c>
      <c r="AY35" s="58">
        <v>0</v>
      </c>
      <c r="AZ35" s="58">
        <v>0</v>
      </c>
      <c r="BA35" s="58">
        <v>0</v>
      </c>
      <c r="BB35" s="58">
        <v>0</v>
      </c>
      <c r="BC35" s="58">
        <v>0</v>
      </c>
      <c r="BD35" s="58">
        <v>0</v>
      </c>
      <c r="BE35" s="58">
        <v>0</v>
      </c>
      <c r="BF35" s="58">
        <v>0</v>
      </c>
      <c r="BG35" s="59">
        <v>0</v>
      </c>
      <c r="BH35" s="59">
        <v>0</v>
      </c>
      <c r="BI35" s="58">
        <v>0</v>
      </c>
      <c r="BJ35" s="58">
        <v>0</v>
      </c>
      <c r="BK35" s="58">
        <v>0</v>
      </c>
      <c r="BL35" s="58">
        <v>0</v>
      </c>
      <c r="BM35" s="58">
        <v>0</v>
      </c>
      <c r="BN35" s="58">
        <v>0</v>
      </c>
      <c r="BO35" s="58">
        <v>0</v>
      </c>
      <c r="BP35" s="58">
        <v>0</v>
      </c>
      <c r="BQ35" s="58">
        <v>0</v>
      </c>
      <c r="BR35" s="58">
        <v>0</v>
      </c>
      <c r="BS35" s="58">
        <v>0</v>
      </c>
      <c r="BT35" s="58">
        <v>0</v>
      </c>
      <c r="BU35" s="58">
        <v>0</v>
      </c>
      <c r="BV35" s="58">
        <v>0</v>
      </c>
      <c r="BW35" s="58">
        <v>0</v>
      </c>
      <c r="BX35" s="58">
        <v>0</v>
      </c>
      <c r="BY35" s="58">
        <v>0</v>
      </c>
      <c r="BZ35" s="58">
        <v>0</v>
      </c>
      <c r="CA35" s="58">
        <v>0</v>
      </c>
      <c r="CB35" s="58">
        <v>0</v>
      </c>
      <c r="CC35" s="59">
        <v>44756.574907407405</v>
      </c>
      <c r="CD35" s="59">
        <v>44756.574907407405</v>
      </c>
      <c r="CE35" s="58">
        <v>0</v>
      </c>
      <c r="CF35" s="58">
        <v>0</v>
      </c>
      <c r="CG35" s="58">
        <v>0</v>
      </c>
      <c r="CH35" s="58">
        <v>82.47</v>
      </c>
      <c r="CI35" s="58">
        <v>0.6377203835446954</v>
      </c>
      <c r="CJ35" s="58">
        <v>24025</v>
      </c>
      <c r="CK35" s="58">
        <v>1.3527575442247659E-2</v>
      </c>
      <c r="CL35" s="58">
        <v>1.3</v>
      </c>
      <c r="CM35" s="58">
        <v>-0.80769230769230771</v>
      </c>
      <c r="CN35" s="58">
        <v>4096.4000000000005</v>
      </c>
      <c r="CO35" s="58">
        <v>0.51006981740064439</v>
      </c>
      <c r="CP35" s="58">
        <v>0</v>
      </c>
      <c r="CR35" s="58">
        <v>508.87</v>
      </c>
      <c r="CS35" s="58">
        <v>65535</v>
      </c>
      <c r="CT35" s="58">
        <v>4096.4000000000005</v>
      </c>
      <c r="CU35" s="58">
        <v>1.3</v>
      </c>
      <c r="CV35" s="58">
        <v>0</v>
      </c>
      <c r="CW35" s="58" t="s">
        <v>347</v>
      </c>
      <c r="CX35" s="58" t="s">
        <v>352</v>
      </c>
      <c r="CY35" s="58" t="s">
        <v>346</v>
      </c>
      <c r="DC35" s="58">
        <v>-0.53846152012164772</v>
      </c>
      <c r="DD35" s="58">
        <v>7.5962539021852238E-2</v>
      </c>
      <c r="DE35" s="58">
        <v>0.11563385288817875</v>
      </c>
    </row>
    <row r="36" spans="3:109" x14ac:dyDescent="0.25">
      <c r="C36" s="58">
        <v>34</v>
      </c>
      <c r="D36" s="58">
        <v>0</v>
      </c>
      <c r="E36" s="58">
        <v>0</v>
      </c>
      <c r="F36" s="58">
        <v>0</v>
      </c>
      <c r="G36" s="58">
        <v>0</v>
      </c>
      <c r="H36" s="58">
        <v>0</v>
      </c>
      <c r="I36" s="58">
        <v>0</v>
      </c>
      <c r="J36" s="58">
        <v>0</v>
      </c>
      <c r="K36" s="58">
        <v>0</v>
      </c>
      <c r="L36" s="58">
        <v>0</v>
      </c>
      <c r="M36" s="58">
        <v>0</v>
      </c>
      <c r="N36" s="58">
        <v>0</v>
      </c>
      <c r="O36" s="58">
        <v>0</v>
      </c>
      <c r="P36" s="58">
        <v>0</v>
      </c>
      <c r="Q36" s="58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8">
        <v>0</v>
      </c>
      <c r="Y36" s="58">
        <v>0.01</v>
      </c>
      <c r="Z36" s="58">
        <v>0</v>
      </c>
      <c r="AA36" s="58">
        <v>-0.2</v>
      </c>
      <c r="AB36" s="58">
        <v>0</v>
      </c>
      <c r="AC36" s="58">
        <v>0</v>
      </c>
      <c r="AD36" s="58">
        <v>127.19</v>
      </c>
      <c r="AE36" s="58">
        <v>60325</v>
      </c>
      <c r="AF36" s="58">
        <v>5575</v>
      </c>
      <c r="AG36" s="58">
        <v>17375</v>
      </c>
      <c r="AH36" s="58">
        <v>204.31</v>
      </c>
      <c r="AI36" s="58">
        <v>-1.1000000000000001</v>
      </c>
      <c r="AJ36" s="58">
        <v>0.2</v>
      </c>
      <c r="AK36" s="58">
        <v>28800</v>
      </c>
      <c r="AL36" s="58">
        <v>0</v>
      </c>
      <c r="AM36" s="58">
        <v>-4003.7</v>
      </c>
      <c r="AN36" s="58">
        <v>0</v>
      </c>
      <c r="AO36" s="58">
        <v>0</v>
      </c>
      <c r="AP36" s="58">
        <v>0</v>
      </c>
      <c r="AQ36" s="58">
        <v>0</v>
      </c>
      <c r="AR36" s="58">
        <v>0</v>
      </c>
      <c r="AS36" s="58">
        <v>0</v>
      </c>
      <c r="AT36" s="58">
        <v>0</v>
      </c>
      <c r="AU36" s="58">
        <v>0</v>
      </c>
      <c r="AV36" s="58">
        <v>0</v>
      </c>
      <c r="AW36" s="58">
        <v>0</v>
      </c>
      <c r="AX36" s="58">
        <v>0</v>
      </c>
      <c r="AY36" s="58">
        <v>0</v>
      </c>
      <c r="AZ36" s="58">
        <v>0</v>
      </c>
      <c r="BA36" s="58">
        <v>0</v>
      </c>
      <c r="BB36" s="58">
        <v>0</v>
      </c>
      <c r="BC36" s="58">
        <v>0</v>
      </c>
      <c r="BD36" s="58">
        <v>0</v>
      </c>
      <c r="BE36" s="58">
        <v>0</v>
      </c>
      <c r="BF36" s="58">
        <v>0</v>
      </c>
      <c r="BG36" s="59">
        <v>0</v>
      </c>
      <c r="BH36" s="59">
        <v>0</v>
      </c>
      <c r="BI36" s="58">
        <v>0</v>
      </c>
      <c r="BJ36" s="58">
        <v>0</v>
      </c>
      <c r="BK36" s="58">
        <v>0</v>
      </c>
      <c r="BL36" s="58">
        <v>0</v>
      </c>
      <c r="BM36" s="58">
        <v>0</v>
      </c>
      <c r="BN36" s="58">
        <v>0</v>
      </c>
      <c r="BO36" s="58">
        <v>0</v>
      </c>
      <c r="BP36" s="58">
        <v>0</v>
      </c>
      <c r="BQ36" s="58">
        <v>0</v>
      </c>
      <c r="BR36" s="58">
        <v>0</v>
      </c>
      <c r="BS36" s="58">
        <v>0</v>
      </c>
      <c r="BT36" s="58">
        <v>0</v>
      </c>
      <c r="BU36" s="58">
        <v>0</v>
      </c>
      <c r="BV36" s="58">
        <v>0</v>
      </c>
      <c r="BW36" s="58">
        <v>0</v>
      </c>
      <c r="BX36" s="58">
        <v>0</v>
      </c>
      <c r="BY36" s="58">
        <v>0</v>
      </c>
      <c r="BZ36" s="58">
        <v>0</v>
      </c>
      <c r="CA36" s="58">
        <v>0</v>
      </c>
      <c r="CB36" s="58">
        <v>0</v>
      </c>
      <c r="CC36" s="59">
        <v>44756.574907407405</v>
      </c>
      <c r="CD36" s="59">
        <v>44756.574907407405</v>
      </c>
      <c r="CE36" s="58">
        <v>0</v>
      </c>
      <c r="CF36" s="58">
        <v>0</v>
      </c>
      <c r="CG36" s="58">
        <v>0</v>
      </c>
      <c r="CH36" s="58">
        <v>77.12</v>
      </c>
      <c r="CI36" s="58">
        <v>0.60633697617737248</v>
      </c>
      <c r="CJ36" s="58">
        <v>11800</v>
      </c>
      <c r="CK36" s="58">
        <v>0.47245762711864409</v>
      </c>
      <c r="CL36" s="58">
        <v>1.3</v>
      </c>
      <c r="CM36" s="58">
        <v>-0.84615384615384615</v>
      </c>
      <c r="CN36" s="58">
        <v>4003.7</v>
      </c>
      <c r="CO36" s="58">
        <v>-1</v>
      </c>
      <c r="CP36" s="58">
        <v>0</v>
      </c>
      <c r="CR36" s="58">
        <v>0</v>
      </c>
      <c r="CT36" s="58">
        <v>4003.7</v>
      </c>
      <c r="CU36" s="58">
        <v>1.3</v>
      </c>
      <c r="CV36" s="58">
        <v>0</v>
      </c>
      <c r="CW36" s="58" t="s">
        <v>352</v>
      </c>
      <c r="CX36" s="58" t="s">
        <v>352</v>
      </c>
      <c r="CY36" s="58" t="s">
        <v>346</v>
      </c>
    </row>
    <row r="37" spans="3:109" x14ac:dyDescent="0.25">
      <c r="C37" s="58">
        <v>35</v>
      </c>
      <c r="D37" s="58">
        <v>0</v>
      </c>
      <c r="E37" s="58">
        <v>0</v>
      </c>
      <c r="F37" s="58">
        <v>0</v>
      </c>
      <c r="G37" s="58">
        <v>0</v>
      </c>
      <c r="H37" s="58">
        <v>0</v>
      </c>
      <c r="I37" s="58">
        <v>0</v>
      </c>
      <c r="J37" s="58">
        <v>0</v>
      </c>
      <c r="K37" s="58">
        <v>0</v>
      </c>
      <c r="L37" s="58">
        <v>0</v>
      </c>
      <c r="M37" s="58">
        <v>0</v>
      </c>
      <c r="N37" s="58">
        <v>0</v>
      </c>
      <c r="O37" s="58">
        <v>0</v>
      </c>
      <c r="P37" s="58">
        <v>0</v>
      </c>
      <c r="Q37" s="58">
        <v>0</v>
      </c>
      <c r="R37" s="58">
        <v>0</v>
      </c>
      <c r="S37" s="58">
        <v>0</v>
      </c>
      <c r="T37" s="58">
        <v>0</v>
      </c>
      <c r="U37" s="58">
        <v>0</v>
      </c>
      <c r="V37" s="58">
        <v>0</v>
      </c>
      <c r="W37" s="58">
        <v>0</v>
      </c>
      <c r="X37" s="58">
        <v>0</v>
      </c>
      <c r="Y37" s="58">
        <v>0.01</v>
      </c>
      <c r="Z37" s="58">
        <v>0</v>
      </c>
      <c r="AA37" s="58">
        <v>-0.2</v>
      </c>
      <c r="AB37" s="58">
        <v>0</v>
      </c>
      <c r="AC37" s="58">
        <v>0</v>
      </c>
      <c r="AD37" s="58">
        <v>124.61</v>
      </c>
      <c r="AE37" s="58">
        <v>38325</v>
      </c>
      <c r="AF37" s="58">
        <v>-1850</v>
      </c>
      <c r="AG37" s="58">
        <v>14900</v>
      </c>
      <c r="AH37" s="58">
        <v>200.85</v>
      </c>
      <c r="AI37" s="58">
        <v>-1.05</v>
      </c>
      <c r="AJ37" s="58">
        <v>0.2</v>
      </c>
      <c r="AK37" s="58">
        <v>28900</v>
      </c>
      <c r="AL37" s="58">
        <v>0</v>
      </c>
      <c r="AM37" s="58">
        <v>-3911.6</v>
      </c>
      <c r="AN37" s="58">
        <v>0</v>
      </c>
      <c r="AO37" s="58">
        <v>0</v>
      </c>
      <c r="AP37" s="58">
        <v>0</v>
      </c>
      <c r="AQ37" s="58">
        <v>0</v>
      </c>
      <c r="AR37" s="58">
        <v>0</v>
      </c>
      <c r="AS37" s="58">
        <v>0</v>
      </c>
      <c r="AT37" s="58">
        <v>0</v>
      </c>
      <c r="AU37" s="58">
        <v>0</v>
      </c>
      <c r="AV37" s="58">
        <v>0</v>
      </c>
      <c r="AW37" s="58">
        <v>0</v>
      </c>
      <c r="AX37" s="58">
        <v>0</v>
      </c>
      <c r="AY37" s="58">
        <v>0</v>
      </c>
      <c r="AZ37" s="58">
        <v>0</v>
      </c>
      <c r="BA37" s="58">
        <v>0</v>
      </c>
      <c r="BB37" s="58">
        <v>0</v>
      </c>
      <c r="BC37" s="58">
        <v>0</v>
      </c>
      <c r="BD37" s="58">
        <v>0</v>
      </c>
      <c r="BE37" s="58">
        <v>0</v>
      </c>
      <c r="BF37" s="58">
        <v>0</v>
      </c>
      <c r="BG37" s="59">
        <v>0</v>
      </c>
      <c r="BH37" s="59">
        <v>0</v>
      </c>
      <c r="BI37" s="58">
        <v>0</v>
      </c>
      <c r="BJ37" s="58">
        <v>0</v>
      </c>
      <c r="BK37" s="58">
        <v>0</v>
      </c>
      <c r="BL37" s="58">
        <v>0</v>
      </c>
      <c r="BM37" s="58">
        <v>0</v>
      </c>
      <c r="BN37" s="58">
        <v>0</v>
      </c>
      <c r="BO37" s="58">
        <v>0</v>
      </c>
      <c r="BP37" s="58">
        <v>0</v>
      </c>
      <c r="BQ37" s="58">
        <v>0</v>
      </c>
      <c r="BR37" s="58">
        <v>0</v>
      </c>
      <c r="BS37" s="58">
        <v>0</v>
      </c>
      <c r="BT37" s="58">
        <v>0</v>
      </c>
      <c r="BU37" s="58">
        <v>0</v>
      </c>
      <c r="BV37" s="58">
        <v>0</v>
      </c>
      <c r="BW37" s="58">
        <v>0</v>
      </c>
      <c r="BX37" s="58">
        <v>0</v>
      </c>
      <c r="BY37" s="58">
        <v>0</v>
      </c>
      <c r="BZ37" s="58">
        <v>0</v>
      </c>
      <c r="CA37" s="58">
        <v>0</v>
      </c>
      <c r="CB37" s="58">
        <v>0</v>
      </c>
      <c r="CC37" s="59">
        <v>44756.574907407405</v>
      </c>
      <c r="CD37" s="59">
        <v>44756.574907407405</v>
      </c>
      <c r="CE37" s="58">
        <v>0</v>
      </c>
      <c r="CF37" s="58">
        <v>0</v>
      </c>
      <c r="CG37" s="58">
        <v>0</v>
      </c>
      <c r="CH37" s="58">
        <v>76.239999999999995</v>
      </c>
      <c r="CI37" s="58">
        <v>0.61182890618730434</v>
      </c>
      <c r="CJ37" s="58">
        <v>16750</v>
      </c>
      <c r="CK37" s="58">
        <v>-0.11044776119402985</v>
      </c>
      <c r="CL37" s="58">
        <v>1.25</v>
      </c>
      <c r="CM37" s="58">
        <v>-0.84000000000000008</v>
      </c>
      <c r="CN37" s="58">
        <v>3911.6</v>
      </c>
      <c r="CO37" s="58">
        <v>-1</v>
      </c>
      <c r="CP37" s="58">
        <v>0</v>
      </c>
      <c r="CR37" s="58">
        <v>0</v>
      </c>
      <c r="CT37" s="58">
        <v>3911.6</v>
      </c>
      <c r="CU37" s="58">
        <v>1.25</v>
      </c>
      <c r="CV37" s="58">
        <v>0</v>
      </c>
      <c r="CW37" s="58" t="s">
        <v>352</v>
      </c>
      <c r="CX37" s="58" t="s">
        <v>352</v>
      </c>
      <c r="CY37" s="58" t="s">
        <v>346</v>
      </c>
    </row>
    <row r="38" spans="3:109" x14ac:dyDescent="0.25">
      <c r="C38" s="58">
        <v>36</v>
      </c>
      <c r="D38" s="58">
        <v>0</v>
      </c>
      <c r="E38" s="58">
        <v>0</v>
      </c>
      <c r="F38" s="58">
        <v>0</v>
      </c>
      <c r="G38" s="58">
        <v>0</v>
      </c>
      <c r="H38" s="58">
        <v>0</v>
      </c>
      <c r="I38" s="58">
        <v>0</v>
      </c>
      <c r="J38" s="58">
        <v>0</v>
      </c>
      <c r="K38" s="58">
        <v>0</v>
      </c>
      <c r="L38" s="58">
        <v>0</v>
      </c>
      <c r="M38" s="58">
        <v>0</v>
      </c>
      <c r="N38" s="58">
        <v>0</v>
      </c>
      <c r="O38" s="58">
        <v>0</v>
      </c>
      <c r="P38" s="58">
        <v>0</v>
      </c>
      <c r="Q38" s="58">
        <v>0</v>
      </c>
      <c r="R38" s="58">
        <v>0</v>
      </c>
      <c r="S38" s="58">
        <v>0</v>
      </c>
      <c r="T38" s="58">
        <v>0</v>
      </c>
      <c r="U38" s="58">
        <v>0</v>
      </c>
      <c r="V38" s="58">
        <v>0</v>
      </c>
      <c r="W38" s="58">
        <v>0</v>
      </c>
      <c r="X38" s="58">
        <v>0</v>
      </c>
      <c r="Y38" s="58">
        <v>0.01</v>
      </c>
      <c r="Z38" s="58">
        <v>0</v>
      </c>
      <c r="AA38" s="58">
        <v>-0.2</v>
      </c>
      <c r="AB38" s="58">
        <v>0</v>
      </c>
      <c r="AC38" s="58">
        <v>0</v>
      </c>
      <c r="AD38" s="58">
        <v>122.51</v>
      </c>
      <c r="AE38" s="58">
        <v>492975</v>
      </c>
      <c r="AF38" s="58">
        <v>-132400</v>
      </c>
      <c r="AG38" s="58">
        <v>90775</v>
      </c>
      <c r="AH38" s="58">
        <v>198.11</v>
      </c>
      <c r="AI38" s="58">
        <v>-1.05</v>
      </c>
      <c r="AJ38" s="58">
        <v>0.2</v>
      </c>
      <c r="AK38" s="58">
        <v>29000</v>
      </c>
      <c r="AL38" s="58">
        <v>0</v>
      </c>
      <c r="AM38" s="58">
        <v>-3820.1</v>
      </c>
      <c r="AN38" s="58">
        <v>0</v>
      </c>
      <c r="AO38" s="58">
        <v>0</v>
      </c>
      <c r="AP38" s="58">
        <v>0</v>
      </c>
      <c r="AQ38" s="58">
        <v>0</v>
      </c>
      <c r="AR38" s="58">
        <v>0</v>
      </c>
      <c r="AS38" s="58">
        <v>0</v>
      </c>
      <c r="AT38" s="58">
        <v>0</v>
      </c>
      <c r="AU38" s="58">
        <v>0</v>
      </c>
      <c r="AV38" s="58">
        <v>0</v>
      </c>
      <c r="AW38" s="58">
        <v>0</v>
      </c>
      <c r="AX38" s="58">
        <v>0</v>
      </c>
      <c r="AY38" s="58">
        <v>0</v>
      </c>
      <c r="AZ38" s="58">
        <v>0</v>
      </c>
      <c r="BA38" s="58">
        <v>0</v>
      </c>
      <c r="BB38" s="58">
        <v>0</v>
      </c>
      <c r="BC38" s="58">
        <v>0</v>
      </c>
      <c r="BD38" s="58">
        <v>0</v>
      </c>
      <c r="BE38" s="58">
        <v>0</v>
      </c>
      <c r="BF38" s="58">
        <v>0</v>
      </c>
      <c r="BG38" s="59">
        <v>0</v>
      </c>
      <c r="BH38" s="59">
        <v>0</v>
      </c>
      <c r="BI38" s="58">
        <v>0</v>
      </c>
      <c r="BJ38" s="58">
        <v>0</v>
      </c>
      <c r="BK38" s="58">
        <v>0</v>
      </c>
      <c r="BL38" s="58">
        <v>0</v>
      </c>
      <c r="BM38" s="58">
        <v>0</v>
      </c>
      <c r="BN38" s="58">
        <v>0</v>
      </c>
      <c r="BO38" s="58">
        <v>0</v>
      </c>
      <c r="BP38" s="58">
        <v>0</v>
      </c>
      <c r="BQ38" s="58">
        <v>0</v>
      </c>
      <c r="BR38" s="58">
        <v>0</v>
      </c>
      <c r="BS38" s="58">
        <v>0</v>
      </c>
      <c r="BT38" s="58">
        <v>0</v>
      </c>
      <c r="BU38" s="58">
        <v>0</v>
      </c>
      <c r="BV38" s="58">
        <v>0</v>
      </c>
      <c r="BW38" s="58">
        <v>0</v>
      </c>
      <c r="BX38" s="58">
        <v>0</v>
      </c>
      <c r="BY38" s="58">
        <v>0</v>
      </c>
      <c r="BZ38" s="58">
        <v>0</v>
      </c>
      <c r="CA38" s="58">
        <v>0</v>
      </c>
      <c r="CB38" s="58">
        <v>0</v>
      </c>
      <c r="CC38" s="59">
        <v>44756.574907407405</v>
      </c>
      <c r="CD38" s="59">
        <v>44756.574907407405</v>
      </c>
      <c r="CE38" s="58">
        <v>0</v>
      </c>
      <c r="CF38" s="58">
        <v>0</v>
      </c>
      <c r="CG38" s="58">
        <v>0</v>
      </c>
      <c r="CH38" s="58">
        <v>75.600000000000009</v>
      </c>
      <c r="CI38" s="58">
        <v>0.61709248224634727</v>
      </c>
      <c r="CJ38" s="58">
        <v>223175</v>
      </c>
      <c r="CK38" s="58">
        <v>-0.59325641312871069</v>
      </c>
      <c r="CL38" s="58">
        <v>1.25</v>
      </c>
      <c r="CM38" s="58">
        <v>-0.84000000000000008</v>
      </c>
      <c r="CN38" s="58">
        <v>3820.1</v>
      </c>
      <c r="CO38" s="58">
        <v>-1</v>
      </c>
      <c r="CP38" s="58">
        <v>0</v>
      </c>
      <c r="CR38" s="58">
        <v>0</v>
      </c>
      <c r="CT38" s="58">
        <v>3820.1</v>
      </c>
      <c r="CU38" s="58">
        <v>1.25</v>
      </c>
      <c r="CV38" s="58">
        <v>0</v>
      </c>
      <c r="CW38" s="58" t="s">
        <v>352</v>
      </c>
      <c r="CX38" s="58" t="s">
        <v>352</v>
      </c>
      <c r="CY38" s="58" t="s">
        <v>346</v>
      </c>
    </row>
    <row r="39" spans="3:109" x14ac:dyDescent="0.25">
      <c r="C39" s="58">
        <v>37</v>
      </c>
      <c r="D39" s="58">
        <v>0</v>
      </c>
      <c r="E39" s="58">
        <v>0</v>
      </c>
      <c r="F39" s="58">
        <v>0</v>
      </c>
      <c r="G39" s="58">
        <v>0</v>
      </c>
      <c r="H39" s="58">
        <v>0</v>
      </c>
      <c r="I39" s="58">
        <v>0</v>
      </c>
      <c r="J39" s="58">
        <v>0</v>
      </c>
      <c r="K39" s="58">
        <v>0</v>
      </c>
      <c r="L39" s="58">
        <v>0</v>
      </c>
      <c r="M39" s="58">
        <v>0</v>
      </c>
      <c r="N39" s="58">
        <v>0</v>
      </c>
      <c r="O39" s="58">
        <v>0</v>
      </c>
      <c r="P39" s="58">
        <v>0</v>
      </c>
      <c r="Q39" s="58">
        <v>0</v>
      </c>
      <c r="R39" s="58">
        <v>0</v>
      </c>
      <c r="S39" s="58">
        <v>0</v>
      </c>
      <c r="T39" s="58">
        <v>0</v>
      </c>
      <c r="U39" s="58">
        <v>0</v>
      </c>
      <c r="V39" s="58">
        <v>0</v>
      </c>
      <c r="W39" s="58">
        <v>0</v>
      </c>
      <c r="X39" s="58">
        <v>0</v>
      </c>
      <c r="Y39" s="58">
        <v>0.02</v>
      </c>
      <c r="Z39" s="58">
        <v>0</v>
      </c>
      <c r="AA39" s="58">
        <v>-0.25</v>
      </c>
      <c r="AB39" s="58">
        <v>0</v>
      </c>
      <c r="AC39" s="58">
        <v>0</v>
      </c>
      <c r="AD39" s="58">
        <v>120.4</v>
      </c>
      <c r="AE39" s="58">
        <v>19600</v>
      </c>
      <c r="AF39" s="58">
        <v>600</v>
      </c>
      <c r="AG39" s="58">
        <v>3125</v>
      </c>
      <c r="AH39" s="58">
        <v>197.87</v>
      </c>
      <c r="AI39" s="58">
        <v>-1</v>
      </c>
      <c r="AJ39" s="58">
        <v>0.25</v>
      </c>
      <c r="AK39" s="58">
        <v>29100</v>
      </c>
      <c r="AL39" s="58">
        <v>5813.4</v>
      </c>
      <c r="AM39" s="58">
        <v>2084.15</v>
      </c>
      <c r="AN39" s="58">
        <v>499.13</v>
      </c>
      <c r="AO39" s="58">
        <v>0</v>
      </c>
      <c r="AP39" s="58">
        <v>0</v>
      </c>
      <c r="AQ39" s="58">
        <v>25</v>
      </c>
      <c r="AR39" s="58">
        <v>0.91</v>
      </c>
      <c r="AS39" s="58">
        <v>0</v>
      </c>
      <c r="AT39" s="58">
        <v>-1371.19</v>
      </c>
      <c r="AU39" s="58">
        <v>0</v>
      </c>
      <c r="AV39" s="58">
        <v>1.5</v>
      </c>
      <c r="AW39" s="58">
        <v>0</v>
      </c>
      <c r="AX39" s="58">
        <v>0</v>
      </c>
      <c r="AY39" s="58">
        <v>0</v>
      </c>
      <c r="AZ39" s="58">
        <v>0</v>
      </c>
      <c r="BA39" s="58">
        <v>0</v>
      </c>
      <c r="BB39" s="58">
        <v>0</v>
      </c>
      <c r="BC39" s="58">
        <v>0</v>
      </c>
      <c r="BD39" s="58">
        <v>0</v>
      </c>
      <c r="BE39" s="58">
        <v>0</v>
      </c>
      <c r="BF39" s="58">
        <v>0</v>
      </c>
      <c r="BG39" s="59">
        <v>0</v>
      </c>
      <c r="BH39" s="59">
        <v>0</v>
      </c>
      <c r="BI39" s="58">
        <v>0</v>
      </c>
      <c r="BJ39" s="58">
        <v>0</v>
      </c>
      <c r="BK39" s="58">
        <v>0</v>
      </c>
      <c r="BL39" s="58">
        <v>0</v>
      </c>
      <c r="BM39" s="58">
        <v>0</v>
      </c>
      <c r="BN39" s="58">
        <v>0</v>
      </c>
      <c r="BO39" s="58">
        <v>0</v>
      </c>
      <c r="BP39" s="58">
        <v>0</v>
      </c>
      <c r="BQ39" s="58">
        <v>0</v>
      </c>
      <c r="BR39" s="58">
        <v>0</v>
      </c>
      <c r="BS39" s="58">
        <v>0</v>
      </c>
      <c r="BT39" s="58">
        <v>0</v>
      </c>
      <c r="BU39" s="58">
        <v>0</v>
      </c>
      <c r="BV39" s="58">
        <v>0</v>
      </c>
      <c r="BW39" s="58">
        <v>0</v>
      </c>
      <c r="BX39" s="58">
        <v>0</v>
      </c>
      <c r="BY39" s="58">
        <v>0</v>
      </c>
      <c r="BZ39" s="58">
        <v>0</v>
      </c>
      <c r="CA39" s="58">
        <v>0</v>
      </c>
      <c r="CB39" s="58">
        <v>0</v>
      </c>
      <c r="CC39" s="59">
        <v>44756.574907407405</v>
      </c>
      <c r="CD39" s="59">
        <v>44756.574907407405</v>
      </c>
      <c r="CE39" s="58">
        <v>0</v>
      </c>
      <c r="CF39" s="58">
        <v>0</v>
      </c>
      <c r="CG39" s="58">
        <v>0</v>
      </c>
      <c r="CH39" s="58">
        <v>77.47</v>
      </c>
      <c r="CI39" s="58">
        <v>0.64343853820598007</v>
      </c>
      <c r="CJ39" s="58">
        <v>2525</v>
      </c>
      <c r="CK39" s="58">
        <v>0.23762376237623761</v>
      </c>
      <c r="CL39" s="58">
        <v>1.25</v>
      </c>
      <c r="CM39" s="58">
        <v>-0.8</v>
      </c>
      <c r="CN39" s="58">
        <v>3729.2499999999995</v>
      </c>
      <c r="CO39" s="58">
        <v>0.55886572367097953</v>
      </c>
      <c r="CP39" s="58">
        <v>0</v>
      </c>
      <c r="CR39" s="58">
        <v>499.13</v>
      </c>
      <c r="CS39" s="58">
        <v>65535</v>
      </c>
      <c r="CT39" s="58">
        <v>3729.2499999999995</v>
      </c>
      <c r="CU39" s="58">
        <v>1.25</v>
      </c>
      <c r="CV39" s="58">
        <v>0</v>
      </c>
      <c r="CW39" s="58" t="s">
        <v>347</v>
      </c>
      <c r="CX39" s="58" t="s">
        <v>352</v>
      </c>
      <c r="CY39" s="58" t="s">
        <v>346</v>
      </c>
    </row>
    <row r="40" spans="3:109" x14ac:dyDescent="0.25">
      <c r="C40" s="58">
        <v>38</v>
      </c>
      <c r="D40" s="58">
        <v>0</v>
      </c>
      <c r="E40" s="58">
        <v>0</v>
      </c>
      <c r="F40" s="58">
        <v>0</v>
      </c>
      <c r="G40" s="58">
        <v>0</v>
      </c>
      <c r="H40" s="58">
        <v>0</v>
      </c>
      <c r="I40" s="58">
        <v>0</v>
      </c>
      <c r="J40" s="58">
        <v>0</v>
      </c>
      <c r="K40" s="58">
        <v>0</v>
      </c>
      <c r="L40" s="58">
        <v>0</v>
      </c>
      <c r="M40" s="58">
        <v>0</v>
      </c>
      <c r="N40" s="58">
        <v>0</v>
      </c>
      <c r="O40" s="58">
        <v>0</v>
      </c>
      <c r="P40" s="58">
        <v>0</v>
      </c>
      <c r="Q40" s="58">
        <v>0</v>
      </c>
      <c r="R40" s="58">
        <v>0</v>
      </c>
      <c r="S40" s="58">
        <v>0</v>
      </c>
      <c r="T40" s="58">
        <v>0</v>
      </c>
      <c r="U40" s="58">
        <v>0</v>
      </c>
      <c r="V40" s="58">
        <v>0</v>
      </c>
      <c r="W40" s="58">
        <v>0</v>
      </c>
      <c r="X40" s="58">
        <v>0</v>
      </c>
      <c r="Y40" s="58">
        <v>0.02</v>
      </c>
      <c r="Z40" s="58">
        <v>0</v>
      </c>
      <c r="AA40" s="58">
        <v>-0.3</v>
      </c>
      <c r="AB40" s="58">
        <v>0</v>
      </c>
      <c r="AC40" s="58">
        <v>0</v>
      </c>
      <c r="AD40" s="58">
        <v>119.16</v>
      </c>
      <c r="AE40" s="58">
        <v>22525</v>
      </c>
      <c r="AF40" s="58">
        <v>225</v>
      </c>
      <c r="AG40" s="58">
        <v>4225</v>
      </c>
      <c r="AH40" s="58">
        <v>196.07</v>
      </c>
      <c r="AI40" s="58">
        <v>-1.05</v>
      </c>
      <c r="AJ40" s="58">
        <v>0.3</v>
      </c>
      <c r="AK40" s="58">
        <v>29200</v>
      </c>
      <c r="AL40" s="58">
        <v>5684.65</v>
      </c>
      <c r="AM40" s="58">
        <v>2045.65</v>
      </c>
      <c r="AN40" s="58">
        <v>470.91</v>
      </c>
      <c r="AO40" s="58">
        <v>0</v>
      </c>
      <c r="AP40" s="58">
        <v>0</v>
      </c>
      <c r="AQ40" s="58">
        <v>25</v>
      </c>
      <c r="AR40" s="58">
        <v>0.92</v>
      </c>
      <c r="AS40" s="58">
        <v>0</v>
      </c>
      <c r="AT40" s="58">
        <v>-1213.6600000000001</v>
      </c>
      <c r="AU40" s="58">
        <v>0</v>
      </c>
      <c r="AV40" s="58">
        <v>1.41</v>
      </c>
      <c r="AW40" s="58">
        <v>0</v>
      </c>
      <c r="AX40" s="58">
        <v>0</v>
      </c>
      <c r="AY40" s="58">
        <v>0</v>
      </c>
      <c r="AZ40" s="58">
        <v>0</v>
      </c>
      <c r="BA40" s="58">
        <v>0</v>
      </c>
      <c r="BB40" s="58">
        <v>0</v>
      </c>
      <c r="BC40" s="58">
        <v>0</v>
      </c>
      <c r="BD40" s="58">
        <v>0</v>
      </c>
      <c r="BE40" s="58">
        <v>0</v>
      </c>
      <c r="BF40" s="58">
        <v>0</v>
      </c>
      <c r="BG40" s="59">
        <v>0</v>
      </c>
      <c r="BH40" s="59">
        <v>0</v>
      </c>
      <c r="BI40" s="58">
        <v>0</v>
      </c>
      <c r="BJ40" s="58">
        <v>0</v>
      </c>
      <c r="BK40" s="58">
        <v>0</v>
      </c>
      <c r="BL40" s="58">
        <v>0</v>
      </c>
      <c r="BM40" s="58">
        <v>0</v>
      </c>
      <c r="BN40" s="58">
        <v>0</v>
      </c>
      <c r="BO40" s="58">
        <v>0</v>
      </c>
      <c r="BP40" s="58">
        <v>0</v>
      </c>
      <c r="BQ40" s="58">
        <v>0</v>
      </c>
      <c r="BR40" s="58">
        <v>0</v>
      </c>
      <c r="BS40" s="58">
        <v>0</v>
      </c>
      <c r="BT40" s="58">
        <v>0</v>
      </c>
      <c r="BU40" s="58">
        <v>0</v>
      </c>
      <c r="BV40" s="58">
        <v>0</v>
      </c>
      <c r="BW40" s="58">
        <v>0</v>
      </c>
      <c r="BX40" s="58">
        <v>0</v>
      </c>
      <c r="BY40" s="58">
        <v>0</v>
      </c>
      <c r="BZ40" s="58">
        <v>0</v>
      </c>
      <c r="CA40" s="58">
        <v>0</v>
      </c>
      <c r="CB40" s="58">
        <v>0</v>
      </c>
      <c r="CC40" s="59">
        <v>44756.574907407405</v>
      </c>
      <c r="CD40" s="59">
        <v>44756.574907407405</v>
      </c>
      <c r="CE40" s="58">
        <v>0</v>
      </c>
      <c r="CF40" s="58">
        <v>0</v>
      </c>
      <c r="CG40" s="58">
        <v>0</v>
      </c>
      <c r="CH40" s="58">
        <v>76.91</v>
      </c>
      <c r="CI40" s="58">
        <v>0.64543470963410543</v>
      </c>
      <c r="CJ40" s="58">
        <v>4000</v>
      </c>
      <c r="CK40" s="58">
        <v>5.6250000000000001E-2</v>
      </c>
      <c r="CL40" s="58">
        <v>1.35</v>
      </c>
      <c r="CM40" s="58">
        <v>-0.77777777777777779</v>
      </c>
      <c r="CN40" s="58">
        <v>3638.9999999999995</v>
      </c>
      <c r="CO40" s="58">
        <v>0.56214619400934329</v>
      </c>
      <c r="CP40" s="58">
        <v>0</v>
      </c>
      <c r="CR40" s="58">
        <v>470.91</v>
      </c>
      <c r="CS40" s="58">
        <v>65535</v>
      </c>
      <c r="CT40" s="58">
        <v>3638.9999999999995</v>
      </c>
      <c r="CU40" s="58">
        <v>1.35</v>
      </c>
      <c r="CV40" s="58">
        <v>0</v>
      </c>
      <c r="CW40" s="58" t="s">
        <v>347</v>
      </c>
      <c r="CX40" s="58" t="s">
        <v>352</v>
      </c>
      <c r="CY40" s="58" t="s">
        <v>346</v>
      </c>
    </row>
    <row r="41" spans="3:109" x14ac:dyDescent="0.25">
      <c r="C41" s="58">
        <v>39</v>
      </c>
      <c r="D41" s="58">
        <v>0</v>
      </c>
      <c r="E41" s="58">
        <v>0</v>
      </c>
      <c r="F41" s="58">
        <v>0</v>
      </c>
      <c r="G41" s="58">
        <v>0</v>
      </c>
      <c r="H41" s="58">
        <v>0</v>
      </c>
      <c r="I41" s="58">
        <v>0</v>
      </c>
      <c r="J41" s="58">
        <v>0</v>
      </c>
      <c r="K41" s="58">
        <v>0</v>
      </c>
      <c r="L41" s="58">
        <v>0</v>
      </c>
      <c r="M41" s="58">
        <v>0</v>
      </c>
      <c r="N41" s="58">
        <v>0</v>
      </c>
      <c r="O41" s="58">
        <v>0</v>
      </c>
      <c r="P41" s="58">
        <v>0</v>
      </c>
      <c r="Q41" s="58">
        <v>0</v>
      </c>
      <c r="R41" s="58">
        <v>0</v>
      </c>
      <c r="S41" s="58">
        <v>0</v>
      </c>
      <c r="T41" s="58">
        <v>0</v>
      </c>
      <c r="U41" s="58">
        <v>0</v>
      </c>
      <c r="V41" s="58">
        <v>0</v>
      </c>
      <c r="W41" s="58">
        <v>0</v>
      </c>
      <c r="X41" s="58">
        <v>0</v>
      </c>
      <c r="Y41" s="58">
        <v>0.02</v>
      </c>
      <c r="Z41" s="58">
        <v>0</v>
      </c>
      <c r="AA41" s="58">
        <v>-0.3</v>
      </c>
      <c r="AB41" s="58">
        <v>0</v>
      </c>
      <c r="AC41" s="58">
        <v>0</v>
      </c>
      <c r="AD41" s="58">
        <v>116.63</v>
      </c>
      <c r="AE41" s="58">
        <v>22600</v>
      </c>
      <c r="AF41" s="58">
        <v>1000</v>
      </c>
      <c r="AG41" s="58">
        <v>6450</v>
      </c>
      <c r="AH41" s="58">
        <v>192.45</v>
      </c>
      <c r="AI41" s="58">
        <v>-1</v>
      </c>
      <c r="AJ41" s="58">
        <v>0.3</v>
      </c>
      <c r="AK41" s="58">
        <v>29300</v>
      </c>
      <c r="AL41" s="58">
        <v>5607.65</v>
      </c>
      <c r="AM41" s="58">
        <v>1393.5</v>
      </c>
      <c r="AN41" s="58">
        <v>480.24</v>
      </c>
      <c r="AO41" s="58">
        <v>0</v>
      </c>
      <c r="AP41" s="58">
        <v>0</v>
      </c>
      <c r="AQ41" s="58">
        <v>25</v>
      </c>
      <c r="AR41" s="58">
        <v>0.91</v>
      </c>
      <c r="AS41" s="58">
        <v>0</v>
      </c>
      <c r="AT41" s="58">
        <v>-1326.03</v>
      </c>
      <c r="AU41" s="58">
        <v>0</v>
      </c>
      <c r="AV41" s="58">
        <v>1.5</v>
      </c>
      <c r="AW41" s="58">
        <v>0</v>
      </c>
      <c r="AX41" s="58">
        <v>0</v>
      </c>
      <c r="AY41" s="58">
        <v>0</v>
      </c>
      <c r="AZ41" s="58">
        <v>0</v>
      </c>
      <c r="BA41" s="58">
        <v>0</v>
      </c>
      <c r="BB41" s="58">
        <v>0</v>
      </c>
      <c r="BC41" s="58">
        <v>0</v>
      </c>
      <c r="BD41" s="58">
        <v>0</v>
      </c>
      <c r="BE41" s="58">
        <v>0</v>
      </c>
      <c r="BF41" s="58">
        <v>0</v>
      </c>
      <c r="BG41" s="59">
        <v>0</v>
      </c>
      <c r="BH41" s="59">
        <v>0</v>
      </c>
      <c r="BI41" s="58">
        <v>0</v>
      </c>
      <c r="BJ41" s="58">
        <v>0</v>
      </c>
      <c r="BK41" s="58">
        <v>0</v>
      </c>
      <c r="BL41" s="58">
        <v>0</v>
      </c>
      <c r="BM41" s="58">
        <v>0</v>
      </c>
      <c r="BN41" s="58">
        <v>0</v>
      </c>
      <c r="BO41" s="58">
        <v>0</v>
      </c>
      <c r="BP41" s="58">
        <v>0</v>
      </c>
      <c r="BQ41" s="58">
        <v>0</v>
      </c>
      <c r="BR41" s="58">
        <v>0</v>
      </c>
      <c r="BS41" s="58">
        <v>0</v>
      </c>
      <c r="BT41" s="58">
        <v>0</v>
      </c>
      <c r="BU41" s="58">
        <v>0</v>
      </c>
      <c r="BV41" s="58">
        <v>0</v>
      </c>
      <c r="BW41" s="58">
        <v>0</v>
      </c>
      <c r="BX41" s="58">
        <v>0</v>
      </c>
      <c r="BY41" s="58">
        <v>0</v>
      </c>
      <c r="BZ41" s="58">
        <v>0</v>
      </c>
      <c r="CA41" s="58">
        <v>0</v>
      </c>
      <c r="CB41" s="58">
        <v>0</v>
      </c>
      <c r="CC41" s="59">
        <v>44756.574907407405</v>
      </c>
      <c r="CD41" s="59">
        <v>44756.574907407405</v>
      </c>
      <c r="CE41" s="58">
        <v>0</v>
      </c>
      <c r="CF41" s="58">
        <v>0</v>
      </c>
      <c r="CG41" s="58">
        <v>0</v>
      </c>
      <c r="CH41" s="58">
        <v>75.819999999999993</v>
      </c>
      <c r="CI41" s="58">
        <v>0.65009002829460683</v>
      </c>
      <c r="CJ41" s="58">
        <v>5450</v>
      </c>
      <c r="CK41" s="58">
        <v>0.1834862385321101</v>
      </c>
      <c r="CL41" s="58">
        <v>1.3</v>
      </c>
      <c r="CM41" s="58">
        <v>-0.76923076923076916</v>
      </c>
      <c r="CN41" s="58">
        <v>4214.1499999999996</v>
      </c>
      <c r="CO41" s="58">
        <v>0.33067166569770895</v>
      </c>
      <c r="CP41" s="58">
        <v>0</v>
      </c>
      <c r="CR41" s="58">
        <v>480.24</v>
      </c>
      <c r="CS41" s="58">
        <v>65535</v>
      </c>
      <c r="CT41" s="58">
        <v>4214.1499999999996</v>
      </c>
      <c r="CU41" s="58">
        <v>1.3</v>
      </c>
      <c r="CV41" s="58">
        <v>0</v>
      </c>
      <c r="CW41" s="58" t="s">
        <v>347</v>
      </c>
      <c r="CX41" s="58" t="s">
        <v>352</v>
      </c>
      <c r="CY41" s="58" t="s">
        <v>346</v>
      </c>
    </row>
    <row r="42" spans="3:109" x14ac:dyDescent="0.25">
      <c r="C42" s="58">
        <v>40</v>
      </c>
      <c r="D42" s="58">
        <v>0</v>
      </c>
      <c r="E42" s="58">
        <v>0</v>
      </c>
      <c r="F42" s="58">
        <v>0</v>
      </c>
      <c r="G42" s="58">
        <v>0</v>
      </c>
      <c r="H42" s="58">
        <v>0</v>
      </c>
      <c r="I42" s="58">
        <v>0</v>
      </c>
      <c r="J42" s="58">
        <v>0</v>
      </c>
      <c r="K42" s="58">
        <v>0</v>
      </c>
      <c r="L42" s="58">
        <v>0</v>
      </c>
      <c r="M42" s="58">
        <v>0</v>
      </c>
      <c r="N42" s="58">
        <v>0</v>
      </c>
      <c r="O42" s="58">
        <v>0</v>
      </c>
      <c r="P42" s="58">
        <v>0</v>
      </c>
      <c r="Q42" s="58">
        <v>0</v>
      </c>
      <c r="R42" s="58">
        <v>0</v>
      </c>
      <c r="S42" s="58">
        <v>0</v>
      </c>
      <c r="T42" s="58">
        <v>0</v>
      </c>
      <c r="U42" s="58">
        <v>0</v>
      </c>
      <c r="V42" s="58">
        <v>0</v>
      </c>
      <c r="W42" s="58">
        <v>0</v>
      </c>
      <c r="X42" s="58">
        <v>0</v>
      </c>
      <c r="Y42" s="58">
        <v>0.02</v>
      </c>
      <c r="Z42" s="58">
        <v>0</v>
      </c>
      <c r="AA42" s="58">
        <v>-0.35</v>
      </c>
      <c r="AB42" s="58">
        <v>0</v>
      </c>
      <c r="AC42" s="58">
        <v>0</v>
      </c>
      <c r="AD42" s="58">
        <v>114.54</v>
      </c>
      <c r="AE42" s="58">
        <v>16075</v>
      </c>
      <c r="AF42" s="58">
        <v>-1450</v>
      </c>
      <c r="AG42" s="58">
        <v>4275</v>
      </c>
      <c r="AH42" s="58">
        <v>192.09</v>
      </c>
      <c r="AI42" s="58">
        <v>-0.95</v>
      </c>
      <c r="AJ42" s="58">
        <v>0.35</v>
      </c>
      <c r="AK42" s="58">
        <v>29400</v>
      </c>
      <c r="AL42" s="58">
        <v>5507.8</v>
      </c>
      <c r="AM42" s="58">
        <v>1286.4000000000001</v>
      </c>
      <c r="AN42" s="58">
        <v>472.36</v>
      </c>
      <c r="AO42" s="58">
        <v>0</v>
      </c>
      <c r="AP42" s="58">
        <v>0</v>
      </c>
      <c r="AQ42" s="58">
        <v>25</v>
      </c>
      <c r="AR42" s="58">
        <v>0.91</v>
      </c>
      <c r="AS42" s="58">
        <v>0</v>
      </c>
      <c r="AT42" s="58">
        <v>-1314.5</v>
      </c>
      <c r="AU42" s="58">
        <v>0</v>
      </c>
      <c r="AV42" s="58">
        <v>1.52</v>
      </c>
      <c r="AW42" s="58">
        <v>0</v>
      </c>
      <c r="AX42" s="58">
        <v>0</v>
      </c>
      <c r="AY42" s="58">
        <v>0</v>
      </c>
      <c r="AZ42" s="58">
        <v>0</v>
      </c>
      <c r="BA42" s="58">
        <v>0</v>
      </c>
      <c r="BB42" s="58">
        <v>0</v>
      </c>
      <c r="BC42" s="58">
        <v>0</v>
      </c>
      <c r="BD42" s="58">
        <v>0</v>
      </c>
      <c r="BE42" s="58">
        <v>0</v>
      </c>
      <c r="BF42" s="58">
        <v>0</v>
      </c>
      <c r="BG42" s="59">
        <v>0</v>
      </c>
      <c r="BH42" s="59">
        <v>0</v>
      </c>
      <c r="BI42" s="58">
        <v>0</v>
      </c>
      <c r="BJ42" s="58">
        <v>0</v>
      </c>
      <c r="BK42" s="58">
        <v>0</v>
      </c>
      <c r="BL42" s="58">
        <v>0</v>
      </c>
      <c r="BM42" s="58">
        <v>0</v>
      </c>
      <c r="BN42" s="58">
        <v>0</v>
      </c>
      <c r="BO42" s="58">
        <v>0</v>
      </c>
      <c r="BP42" s="58">
        <v>0</v>
      </c>
      <c r="BQ42" s="58">
        <v>0</v>
      </c>
      <c r="BR42" s="58">
        <v>0</v>
      </c>
      <c r="BS42" s="58">
        <v>0</v>
      </c>
      <c r="BT42" s="58">
        <v>0</v>
      </c>
      <c r="BU42" s="58">
        <v>0</v>
      </c>
      <c r="BV42" s="58">
        <v>0</v>
      </c>
      <c r="BW42" s="58">
        <v>0</v>
      </c>
      <c r="BX42" s="58">
        <v>0</v>
      </c>
      <c r="BY42" s="58">
        <v>0</v>
      </c>
      <c r="BZ42" s="58">
        <v>0</v>
      </c>
      <c r="CA42" s="58">
        <v>0</v>
      </c>
      <c r="CB42" s="58">
        <v>0</v>
      </c>
      <c r="CC42" s="59">
        <v>44756.574907407405</v>
      </c>
      <c r="CD42" s="59">
        <v>44756.574907407405</v>
      </c>
      <c r="CE42" s="58">
        <v>0</v>
      </c>
      <c r="CF42" s="58">
        <v>0</v>
      </c>
      <c r="CG42" s="58">
        <v>0</v>
      </c>
      <c r="CH42" s="58">
        <v>77.55</v>
      </c>
      <c r="CI42" s="58">
        <v>0.67705605028810889</v>
      </c>
      <c r="CJ42" s="58">
        <v>5725</v>
      </c>
      <c r="CK42" s="58">
        <v>-0.25327510917030566</v>
      </c>
      <c r="CL42" s="58">
        <v>1.2999999999999998</v>
      </c>
      <c r="CM42" s="58">
        <v>-0.73076923076923084</v>
      </c>
      <c r="CN42" s="58">
        <v>4221.3999999999996</v>
      </c>
      <c r="CO42" s="58">
        <v>0.30473302695788129</v>
      </c>
      <c r="CP42" s="58">
        <v>0</v>
      </c>
      <c r="CR42" s="58">
        <v>472.36</v>
      </c>
      <c r="CS42" s="58">
        <v>65535</v>
      </c>
      <c r="CT42" s="58">
        <v>4221.3999999999996</v>
      </c>
      <c r="CU42" s="58">
        <v>1.2999999999999998</v>
      </c>
      <c r="CV42" s="58">
        <v>0</v>
      </c>
      <c r="CW42" s="58" t="s">
        <v>347</v>
      </c>
      <c r="CX42" s="58" t="s">
        <v>352</v>
      </c>
      <c r="CY42" s="58" t="s">
        <v>346</v>
      </c>
    </row>
    <row r="43" spans="3:109" x14ac:dyDescent="0.25">
      <c r="C43" s="58">
        <v>41</v>
      </c>
      <c r="D43" s="58">
        <v>0</v>
      </c>
      <c r="E43" s="58">
        <v>0</v>
      </c>
      <c r="F43" s="58">
        <v>0</v>
      </c>
      <c r="G43" s="58">
        <v>0</v>
      </c>
      <c r="H43" s="58">
        <v>0</v>
      </c>
      <c r="I43" s="58">
        <v>0</v>
      </c>
      <c r="J43" s="58">
        <v>0</v>
      </c>
      <c r="K43" s="58">
        <v>0</v>
      </c>
      <c r="L43" s="58">
        <v>0</v>
      </c>
      <c r="M43" s="58">
        <v>0</v>
      </c>
      <c r="N43" s="58">
        <v>0</v>
      </c>
      <c r="O43" s="58">
        <v>0</v>
      </c>
      <c r="P43" s="58">
        <v>0</v>
      </c>
      <c r="Q43" s="58">
        <v>0</v>
      </c>
      <c r="R43" s="58">
        <v>0</v>
      </c>
      <c r="S43" s="58">
        <v>0</v>
      </c>
      <c r="T43" s="58">
        <v>0</v>
      </c>
      <c r="U43" s="58">
        <v>0</v>
      </c>
      <c r="V43" s="58">
        <v>0</v>
      </c>
      <c r="W43" s="58">
        <v>0</v>
      </c>
      <c r="X43" s="58">
        <v>0</v>
      </c>
      <c r="Y43" s="58">
        <v>0.02</v>
      </c>
      <c r="Z43" s="58">
        <v>0</v>
      </c>
      <c r="AA43" s="58">
        <v>-0.2</v>
      </c>
      <c r="AB43" s="58">
        <v>0</v>
      </c>
      <c r="AC43" s="58">
        <v>0</v>
      </c>
      <c r="AD43" s="58">
        <v>112.03</v>
      </c>
      <c r="AE43" s="58">
        <v>142325</v>
      </c>
      <c r="AF43" s="58">
        <v>4650</v>
      </c>
      <c r="AG43" s="58">
        <v>27050</v>
      </c>
      <c r="AH43" s="58">
        <v>179.82</v>
      </c>
      <c r="AI43" s="58">
        <v>-1.05</v>
      </c>
      <c r="AJ43" s="58">
        <v>0.2</v>
      </c>
      <c r="AK43" s="58">
        <v>29500</v>
      </c>
      <c r="AL43" s="58">
        <v>0</v>
      </c>
      <c r="AM43" s="58">
        <v>-4129.8</v>
      </c>
      <c r="AN43" s="58">
        <v>0</v>
      </c>
      <c r="AO43" s="58">
        <v>0</v>
      </c>
      <c r="AP43" s="58">
        <v>0</v>
      </c>
      <c r="AQ43" s="58">
        <v>0</v>
      </c>
      <c r="AR43" s="58">
        <v>0</v>
      </c>
      <c r="AS43" s="58">
        <v>0</v>
      </c>
      <c r="AT43" s="58">
        <v>0</v>
      </c>
      <c r="AU43" s="58">
        <v>0</v>
      </c>
      <c r="AV43" s="58">
        <v>0</v>
      </c>
      <c r="AW43" s="58">
        <v>0</v>
      </c>
      <c r="AX43" s="58">
        <v>0</v>
      </c>
      <c r="AY43" s="58">
        <v>0</v>
      </c>
      <c r="AZ43" s="58">
        <v>0</v>
      </c>
      <c r="BA43" s="58">
        <v>0</v>
      </c>
      <c r="BB43" s="58">
        <v>0</v>
      </c>
      <c r="BC43" s="58">
        <v>0</v>
      </c>
      <c r="BD43" s="58">
        <v>0</v>
      </c>
      <c r="BE43" s="58">
        <v>0</v>
      </c>
      <c r="BF43" s="58">
        <v>0</v>
      </c>
      <c r="BG43" s="59">
        <v>0</v>
      </c>
      <c r="BH43" s="59">
        <v>0</v>
      </c>
      <c r="BI43" s="58">
        <v>0</v>
      </c>
      <c r="BJ43" s="58">
        <v>0</v>
      </c>
      <c r="BK43" s="58">
        <v>0</v>
      </c>
      <c r="BL43" s="58">
        <v>0</v>
      </c>
      <c r="BM43" s="58">
        <v>0</v>
      </c>
      <c r="BN43" s="58">
        <v>0</v>
      </c>
      <c r="BO43" s="58">
        <v>0</v>
      </c>
      <c r="BP43" s="58">
        <v>0</v>
      </c>
      <c r="BQ43" s="58">
        <v>0</v>
      </c>
      <c r="BR43" s="58">
        <v>0</v>
      </c>
      <c r="BS43" s="58">
        <v>0</v>
      </c>
      <c r="BT43" s="58">
        <v>0</v>
      </c>
      <c r="BU43" s="58">
        <v>0</v>
      </c>
      <c r="BV43" s="58">
        <v>0</v>
      </c>
      <c r="BW43" s="58">
        <v>0</v>
      </c>
      <c r="BX43" s="58">
        <v>0</v>
      </c>
      <c r="BY43" s="58">
        <v>0</v>
      </c>
      <c r="BZ43" s="58">
        <v>0</v>
      </c>
      <c r="CA43" s="58">
        <v>0</v>
      </c>
      <c r="CB43" s="58">
        <v>0</v>
      </c>
      <c r="CC43" s="59">
        <v>44756.574907407405</v>
      </c>
      <c r="CD43" s="59">
        <v>44756.574907407405</v>
      </c>
      <c r="CE43" s="58">
        <v>0</v>
      </c>
      <c r="CF43" s="58">
        <v>0</v>
      </c>
      <c r="CG43" s="58">
        <v>0</v>
      </c>
      <c r="CH43" s="58">
        <v>67.789999999999992</v>
      </c>
      <c r="CI43" s="58">
        <v>0.60510577523877529</v>
      </c>
      <c r="CJ43" s="58">
        <v>22400</v>
      </c>
      <c r="CK43" s="58">
        <v>0.20758928571428573</v>
      </c>
      <c r="CL43" s="58">
        <v>1.25</v>
      </c>
      <c r="CM43" s="58">
        <v>-0.84000000000000008</v>
      </c>
      <c r="CN43" s="58">
        <v>4129.8</v>
      </c>
      <c r="CO43" s="58">
        <v>-1</v>
      </c>
      <c r="CP43" s="58">
        <v>0</v>
      </c>
      <c r="CR43" s="58">
        <v>0</v>
      </c>
      <c r="CT43" s="58">
        <v>4129.8</v>
      </c>
      <c r="CU43" s="58">
        <v>1.25</v>
      </c>
      <c r="CV43" s="58">
        <v>0</v>
      </c>
      <c r="CW43" s="58" t="s">
        <v>352</v>
      </c>
      <c r="CX43" s="58" t="s">
        <v>352</v>
      </c>
      <c r="CY43" s="58" t="s">
        <v>346</v>
      </c>
    </row>
    <row r="44" spans="3:109" x14ac:dyDescent="0.25">
      <c r="C44" s="58">
        <v>42</v>
      </c>
      <c r="D44" s="58">
        <v>0</v>
      </c>
      <c r="E44" s="58">
        <v>0</v>
      </c>
      <c r="F44" s="58">
        <v>0</v>
      </c>
      <c r="G44" s="58">
        <v>0</v>
      </c>
      <c r="H44" s="58">
        <v>0</v>
      </c>
      <c r="I44" s="58">
        <v>0</v>
      </c>
      <c r="J44" s="58">
        <v>0</v>
      </c>
      <c r="K44" s="58">
        <v>0</v>
      </c>
      <c r="L44" s="58">
        <v>0</v>
      </c>
      <c r="M44" s="58">
        <v>0</v>
      </c>
      <c r="N44" s="58">
        <v>0</v>
      </c>
      <c r="O44" s="58">
        <v>0</v>
      </c>
      <c r="P44" s="58">
        <v>0</v>
      </c>
      <c r="Q44" s="58">
        <v>0</v>
      </c>
      <c r="R44" s="58">
        <v>0</v>
      </c>
      <c r="S44" s="58">
        <v>0</v>
      </c>
      <c r="T44" s="58">
        <v>0</v>
      </c>
      <c r="U44" s="58">
        <v>0</v>
      </c>
      <c r="V44" s="58">
        <v>0</v>
      </c>
      <c r="W44" s="58">
        <v>0</v>
      </c>
      <c r="X44" s="58">
        <v>0</v>
      </c>
      <c r="Y44" s="58">
        <v>0.02</v>
      </c>
      <c r="Z44" s="58">
        <v>0</v>
      </c>
      <c r="AA44" s="58">
        <v>-0.3</v>
      </c>
      <c r="AB44" s="58">
        <v>0</v>
      </c>
      <c r="AC44" s="58">
        <v>0</v>
      </c>
      <c r="AD44" s="58">
        <v>110.36</v>
      </c>
      <c r="AE44" s="58">
        <v>13950</v>
      </c>
      <c r="AF44" s="58">
        <v>1750</v>
      </c>
      <c r="AG44" s="58">
        <v>4500</v>
      </c>
      <c r="AH44" s="58">
        <v>182.19</v>
      </c>
      <c r="AI44" s="58">
        <v>-1</v>
      </c>
      <c r="AJ44" s="58">
        <v>0.3</v>
      </c>
      <c r="AK44" s="58">
        <v>29600</v>
      </c>
      <c r="AL44" s="58">
        <v>5314</v>
      </c>
      <c r="AM44" s="58">
        <v>1275.25</v>
      </c>
      <c r="AN44" s="58">
        <v>462.78</v>
      </c>
      <c r="AO44" s="58">
        <v>0</v>
      </c>
      <c r="AP44" s="58">
        <v>0</v>
      </c>
      <c r="AQ44" s="58">
        <v>25</v>
      </c>
      <c r="AR44" s="58">
        <v>0.91</v>
      </c>
      <c r="AS44" s="58">
        <v>0</v>
      </c>
      <c r="AT44" s="58">
        <v>-1338.05</v>
      </c>
      <c r="AU44" s="58">
        <v>0</v>
      </c>
      <c r="AV44" s="58">
        <v>1.57</v>
      </c>
      <c r="AW44" s="58">
        <v>0</v>
      </c>
      <c r="AX44" s="58">
        <v>0</v>
      </c>
      <c r="AY44" s="58">
        <v>0</v>
      </c>
      <c r="AZ44" s="58">
        <v>0</v>
      </c>
      <c r="BA44" s="58">
        <v>0</v>
      </c>
      <c r="BB44" s="58">
        <v>0</v>
      </c>
      <c r="BC44" s="58">
        <v>0</v>
      </c>
      <c r="BD44" s="58">
        <v>0</v>
      </c>
      <c r="BE44" s="58">
        <v>0</v>
      </c>
      <c r="BF44" s="58">
        <v>0</v>
      </c>
      <c r="BG44" s="59">
        <v>0</v>
      </c>
      <c r="BH44" s="59">
        <v>0</v>
      </c>
      <c r="BI44" s="58">
        <v>0</v>
      </c>
      <c r="BJ44" s="58">
        <v>0</v>
      </c>
      <c r="BK44" s="58">
        <v>0</v>
      </c>
      <c r="BL44" s="58">
        <v>0</v>
      </c>
      <c r="BM44" s="58">
        <v>0</v>
      </c>
      <c r="BN44" s="58">
        <v>0</v>
      </c>
      <c r="BO44" s="58">
        <v>0</v>
      </c>
      <c r="BP44" s="58">
        <v>0</v>
      </c>
      <c r="BQ44" s="58">
        <v>0</v>
      </c>
      <c r="BR44" s="58">
        <v>0</v>
      </c>
      <c r="BS44" s="58">
        <v>0</v>
      </c>
      <c r="BT44" s="58">
        <v>0</v>
      </c>
      <c r="BU44" s="58">
        <v>0</v>
      </c>
      <c r="BV44" s="58">
        <v>0</v>
      </c>
      <c r="BW44" s="58">
        <v>0</v>
      </c>
      <c r="BX44" s="58">
        <v>0</v>
      </c>
      <c r="BY44" s="58">
        <v>0</v>
      </c>
      <c r="BZ44" s="58">
        <v>0</v>
      </c>
      <c r="CA44" s="58">
        <v>0</v>
      </c>
      <c r="CB44" s="58">
        <v>0</v>
      </c>
      <c r="CC44" s="59">
        <v>44756.574907407405</v>
      </c>
      <c r="CD44" s="59">
        <v>44756.574907407405</v>
      </c>
      <c r="CE44" s="58">
        <v>0</v>
      </c>
      <c r="CF44" s="58">
        <v>0</v>
      </c>
      <c r="CG44" s="58">
        <v>0</v>
      </c>
      <c r="CH44" s="58">
        <v>71.83</v>
      </c>
      <c r="CI44" s="58">
        <v>0.65086988039144611</v>
      </c>
      <c r="CJ44" s="58">
        <v>2750</v>
      </c>
      <c r="CK44" s="58">
        <v>0.63636363636363635</v>
      </c>
      <c r="CL44" s="58">
        <v>1.3</v>
      </c>
      <c r="CM44" s="58">
        <v>-0.76923076923076916</v>
      </c>
      <c r="CN44" s="58">
        <v>4038.75</v>
      </c>
      <c r="CO44" s="58">
        <v>0.31575363664500156</v>
      </c>
      <c r="CP44" s="58">
        <v>0</v>
      </c>
      <c r="CR44" s="58">
        <v>462.78</v>
      </c>
      <c r="CS44" s="58">
        <v>65535</v>
      </c>
      <c r="CT44" s="58">
        <v>4038.75</v>
      </c>
      <c r="CU44" s="58">
        <v>1.3</v>
      </c>
      <c r="CV44" s="58">
        <v>0</v>
      </c>
      <c r="CW44" s="58" t="s">
        <v>347</v>
      </c>
      <c r="CX44" s="58" t="s">
        <v>352</v>
      </c>
      <c r="CY44" s="58" t="s">
        <v>346</v>
      </c>
    </row>
    <row r="45" spans="3:109" x14ac:dyDescent="0.25">
      <c r="C45" s="58">
        <v>43</v>
      </c>
      <c r="D45" s="58">
        <v>0</v>
      </c>
      <c r="E45" s="58">
        <v>0</v>
      </c>
      <c r="F45" s="58">
        <v>0</v>
      </c>
      <c r="G45" s="58">
        <v>0</v>
      </c>
      <c r="H45" s="58">
        <v>0</v>
      </c>
      <c r="I45" s="58">
        <v>0</v>
      </c>
      <c r="J45" s="58">
        <v>0</v>
      </c>
      <c r="K45" s="58">
        <v>0</v>
      </c>
      <c r="L45" s="58">
        <v>0</v>
      </c>
      <c r="M45" s="58">
        <v>0</v>
      </c>
      <c r="N45" s="58">
        <v>0</v>
      </c>
      <c r="O45" s="58">
        <v>0</v>
      </c>
      <c r="P45" s="58">
        <v>0</v>
      </c>
      <c r="Q45" s="58">
        <v>0</v>
      </c>
      <c r="R45" s="58">
        <v>0</v>
      </c>
      <c r="S45" s="58">
        <v>0</v>
      </c>
      <c r="T45" s="58">
        <v>0</v>
      </c>
      <c r="U45" s="58">
        <v>0</v>
      </c>
      <c r="V45" s="58">
        <v>0</v>
      </c>
      <c r="W45" s="58">
        <v>0</v>
      </c>
      <c r="X45" s="58">
        <v>0</v>
      </c>
      <c r="Y45" s="58">
        <v>0.02</v>
      </c>
      <c r="Z45" s="58">
        <v>0</v>
      </c>
      <c r="AA45" s="58">
        <v>-0.3</v>
      </c>
      <c r="AB45" s="58">
        <v>0</v>
      </c>
      <c r="AC45" s="58">
        <v>0</v>
      </c>
      <c r="AD45" s="58">
        <v>108.27</v>
      </c>
      <c r="AE45" s="58">
        <v>13750</v>
      </c>
      <c r="AF45" s="58">
        <v>-500</v>
      </c>
      <c r="AG45" s="58">
        <v>2100</v>
      </c>
      <c r="AH45" s="58">
        <v>178.11</v>
      </c>
      <c r="AI45" s="58">
        <v>-1</v>
      </c>
      <c r="AJ45" s="58">
        <v>0.3</v>
      </c>
      <c r="AK45" s="58">
        <v>29700</v>
      </c>
      <c r="AL45" s="58">
        <v>0</v>
      </c>
      <c r="AM45" s="58">
        <v>-3948.3</v>
      </c>
      <c r="AN45" s="58">
        <v>0</v>
      </c>
      <c r="AO45" s="58">
        <v>0</v>
      </c>
      <c r="AP45" s="58">
        <v>0</v>
      </c>
      <c r="AQ45" s="58">
        <v>0</v>
      </c>
      <c r="AR45" s="58">
        <v>0</v>
      </c>
      <c r="AS45" s="58">
        <v>0</v>
      </c>
      <c r="AT45" s="58">
        <v>0</v>
      </c>
      <c r="AU45" s="58">
        <v>0</v>
      </c>
      <c r="AV45" s="58">
        <v>0</v>
      </c>
      <c r="AW45" s="58">
        <v>0</v>
      </c>
      <c r="AX45" s="58">
        <v>0</v>
      </c>
      <c r="AY45" s="58">
        <v>0</v>
      </c>
      <c r="AZ45" s="58">
        <v>0</v>
      </c>
      <c r="BA45" s="58">
        <v>0</v>
      </c>
      <c r="BB45" s="58">
        <v>0</v>
      </c>
      <c r="BC45" s="58">
        <v>0</v>
      </c>
      <c r="BD45" s="58">
        <v>0</v>
      </c>
      <c r="BE45" s="58">
        <v>0</v>
      </c>
      <c r="BF45" s="58">
        <v>0</v>
      </c>
      <c r="BG45" s="59">
        <v>0</v>
      </c>
      <c r="BH45" s="59">
        <v>0</v>
      </c>
      <c r="BI45" s="58">
        <v>0</v>
      </c>
      <c r="BJ45" s="58">
        <v>0</v>
      </c>
      <c r="BK45" s="58">
        <v>0</v>
      </c>
      <c r="BL45" s="58">
        <v>0</v>
      </c>
      <c r="BM45" s="58">
        <v>0</v>
      </c>
      <c r="BN45" s="58">
        <v>0</v>
      </c>
      <c r="BO45" s="58">
        <v>0</v>
      </c>
      <c r="BP45" s="58">
        <v>0</v>
      </c>
      <c r="BQ45" s="58">
        <v>0</v>
      </c>
      <c r="BR45" s="58">
        <v>0</v>
      </c>
      <c r="BS45" s="58">
        <v>0</v>
      </c>
      <c r="BT45" s="58">
        <v>0</v>
      </c>
      <c r="BU45" s="58">
        <v>0</v>
      </c>
      <c r="BV45" s="58">
        <v>0</v>
      </c>
      <c r="BW45" s="58">
        <v>0</v>
      </c>
      <c r="BX45" s="58">
        <v>0</v>
      </c>
      <c r="BY45" s="58">
        <v>0</v>
      </c>
      <c r="BZ45" s="58">
        <v>0</v>
      </c>
      <c r="CA45" s="58">
        <v>0</v>
      </c>
      <c r="CB45" s="58">
        <v>0</v>
      </c>
      <c r="CC45" s="59">
        <v>44756.574907407405</v>
      </c>
      <c r="CD45" s="59">
        <v>44756.574907407405</v>
      </c>
      <c r="CE45" s="58">
        <v>0</v>
      </c>
      <c r="CF45" s="58">
        <v>0</v>
      </c>
      <c r="CG45" s="58">
        <v>0</v>
      </c>
      <c r="CH45" s="58">
        <v>69.840000000000018</v>
      </c>
      <c r="CI45" s="58">
        <v>0.64505403158769758</v>
      </c>
      <c r="CJ45" s="58">
        <v>2600</v>
      </c>
      <c r="CK45" s="58">
        <v>-0.19230769230769232</v>
      </c>
      <c r="CL45" s="58">
        <v>1.3</v>
      </c>
      <c r="CM45" s="58">
        <v>-0.76923076923076916</v>
      </c>
      <c r="CN45" s="58">
        <v>3948.3</v>
      </c>
      <c r="CO45" s="58">
        <v>-1</v>
      </c>
      <c r="CP45" s="58">
        <v>0</v>
      </c>
      <c r="CR45" s="58">
        <v>0</v>
      </c>
      <c r="CT45" s="58">
        <v>3948.3</v>
      </c>
      <c r="CU45" s="58">
        <v>1.3</v>
      </c>
      <c r="CV45" s="58">
        <v>0</v>
      </c>
      <c r="CW45" s="58" t="s">
        <v>352</v>
      </c>
      <c r="CX45" s="58" t="s">
        <v>352</v>
      </c>
      <c r="CY45" s="58" t="s">
        <v>346</v>
      </c>
    </row>
    <row r="46" spans="3:109" x14ac:dyDescent="0.25">
      <c r="C46" s="58">
        <v>44</v>
      </c>
      <c r="D46" s="58">
        <v>0</v>
      </c>
      <c r="E46" s="58">
        <v>0</v>
      </c>
      <c r="F46" s="58">
        <v>0</v>
      </c>
      <c r="G46" s="58">
        <v>0</v>
      </c>
      <c r="H46" s="58">
        <v>0</v>
      </c>
      <c r="I46" s="58">
        <v>0</v>
      </c>
      <c r="J46" s="58">
        <v>0</v>
      </c>
      <c r="K46" s="58">
        <v>0</v>
      </c>
      <c r="L46" s="58">
        <v>0</v>
      </c>
      <c r="M46" s="58">
        <v>0</v>
      </c>
      <c r="N46" s="58">
        <v>0</v>
      </c>
      <c r="O46" s="58">
        <v>0</v>
      </c>
      <c r="P46" s="58">
        <v>0</v>
      </c>
      <c r="Q46" s="58">
        <v>0</v>
      </c>
      <c r="R46" s="58">
        <v>0</v>
      </c>
      <c r="S46" s="58">
        <v>0</v>
      </c>
      <c r="T46" s="58">
        <v>0</v>
      </c>
      <c r="U46" s="58">
        <v>0</v>
      </c>
      <c r="V46" s="58">
        <v>0</v>
      </c>
      <c r="W46" s="58">
        <v>0</v>
      </c>
      <c r="X46" s="58">
        <v>0</v>
      </c>
      <c r="Y46" s="58">
        <v>0.02</v>
      </c>
      <c r="Z46" s="58">
        <v>0</v>
      </c>
      <c r="AA46" s="58">
        <v>-0.25</v>
      </c>
      <c r="AB46" s="58">
        <v>0</v>
      </c>
      <c r="AC46" s="58">
        <v>0</v>
      </c>
      <c r="AD46" s="58">
        <v>106.19</v>
      </c>
      <c r="AE46" s="58">
        <v>11375</v>
      </c>
      <c r="AF46" s="58">
        <v>75</v>
      </c>
      <c r="AG46" s="58">
        <v>2200</v>
      </c>
      <c r="AH46" s="58">
        <v>172.93</v>
      </c>
      <c r="AI46" s="58">
        <v>-1.05</v>
      </c>
      <c r="AJ46" s="58">
        <v>0.25</v>
      </c>
      <c r="AK46" s="58">
        <v>29800</v>
      </c>
      <c r="AL46" s="58">
        <v>0</v>
      </c>
      <c r="AM46" s="58">
        <v>-3858.45</v>
      </c>
      <c r="AN46" s="58">
        <v>0</v>
      </c>
      <c r="AO46" s="58">
        <v>0</v>
      </c>
      <c r="AP46" s="58">
        <v>0</v>
      </c>
      <c r="AQ46" s="58">
        <v>0</v>
      </c>
      <c r="AR46" s="58">
        <v>0</v>
      </c>
      <c r="AS46" s="58">
        <v>0</v>
      </c>
      <c r="AT46" s="58">
        <v>0</v>
      </c>
      <c r="AU46" s="58">
        <v>0</v>
      </c>
      <c r="AV46" s="58">
        <v>0</v>
      </c>
      <c r="AW46" s="58">
        <v>0</v>
      </c>
      <c r="AX46" s="58">
        <v>0</v>
      </c>
      <c r="AY46" s="58">
        <v>0</v>
      </c>
      <c r="AZ46" s="58">
        <v>0</v>
      </c>
      <c r="BA46" s="58">
        <v>0</v>
      </c>
      <c r="BB46" s="58">
        <v>0</v>
      </c>
      <c r="BC46" s="58">
        <v>0</v>
      </c>
      <c r="BD46" s="58">
        <v>0</v>
      </c>
      <c r="BE46" s="58">
        <v>0</v>
      </c>
      <c r="BF46" s="58">
        <v>0</v>
      </c>
      <c r="BG46" s="59">
        <v>0</v>
      </c>
      <c r="BH46" s="59">
        <v>0</v>
      </c>
      <c r="BI46" s="58">
        <v>0</v>
      </c>
      <c r="BJ46" s="58">
        <v>0</v>
      </c>
      <c r="BK46" s="58">
        <v>0</v>
      </c>
      <c r="BL46" s="58">
        <v>0</v>
      </c>
      <c r="BM46" s="58">
        <v>0</v>
      </c>
      <c r="BN46" s="58">
        <v>0</v>
      </c>
      <c r="BO46" s="58">
        <v>0</v>
      </c>
      <c r="BP46" s="58">
        <v>0</v>
      </c>
      <c r="BQ46" s="58">
        <v>0</v>
      </c>
      <c r="BR46" s="58">
        <v>0</v>
      </c>
      <c r="BS46" s="58">
        <v>0</v>
      </c>
      <c r="BT46" s="58">
        <v>0</v>
      </c>
      <c r="BU46" s="58">
        <v>0</v>
      </c>
      <c r="BV46" s="58">
        <v>0</v>
      </c>
      <c r="BW46" s="58">
        <v>0</v>
      </c>
      <c r="BX46" s="58">
        <v>0</v>
      </c>
      <c r="BY46" s="58">
        <v>0</v>
      </c>
      <c r="BZ46" s="58">
        <v>0</v>
      </c>
      <c r="CA46" s="58">
        <v>0</v>
      </c>
      <c r="CB46" s="58">
        <v>0</v>
      </c>
      <c r="CC46" s="59">
        <v>44756.574907407405</v>
      </c>
      <c r="CD46" s="59">
        <v>44756.574907407405</v>
      </c>
      <c r="CE46" s="58">
        <v>0</v>
      </c>
      <c r="CF46" s="58">
        <v>0</v>
      </c>
      <c r="CG46" s="58">
        <v>0</v>
      </c>
      <c r="CH46" s="58">
        <v>66.740000000000009</v>
      </c>
      <c r="CI46" s="58">
        <v>0.6284960919107262</v>
      </c>
      <c r="CJ46" s="58">
        <v>2125</v>
      </c>
      <c r="CK46" s="58">
        <v>3.5294117647058823E-2</v>
      </c>
      <c r="CL46" s="58">
        <v>1.3</v>
      </c>
      <c r="CM46" s="58">
        <v>-0.80769230769230771</v>
      </c>
      <c r="CN46" s="58">
        <v>3858.45</v>
      </c>
      <c r="CO46" s="58">
        <v>-1</v>
      </c>
      <c r="CP46" s="58">
        <v>0</v>
      </c>
      <c r="CR46" s="58">
        <v>0</v>
      </c>
      <c r="CT46" s="58">
        <v>3858.45</v>
      </c>
      <c r="CU46" s="58">
        <v>1.3</v>
      </c>
      <c r="CV46" s="58">
        <v>0</v>
      </c>
      <c r="CW46" s="58" t="s">
        <v>352</v>
      </c>
      <c r="CX46" s="58" t="s">
        <v>352</v>
      </c>
      <c r="CY46" s="58" t="s">
        <v>346</v>
      </c>
    </row>
    <row r="47" spans="3:109" x14ac:dyDescent="0.25">
      <c r="C47" s="58">
        <v>45</v>
      </c>
      <c r="D47" s="58">
        <v>0</v>
      </c>
      <c r="E47" s="58">
        <v>0</v>
      </c>
      <c r="F47" s="58">
        <v>0</v>
      </c>
      <c r="G47" s="58">
        <v>0</v>
      </c>
      <c r="H47" s="58">
        <v>0</v>
      </c>
      <c r="I47" s="58">
        <v>0</v>
      </c>
      <c r="J47" s="58">
        <v>0</v>
      </c>
      <c r="K47" s="58">
        <v>0</v>
      </c>
      <c r="L47" s="58">
        <v>0</v>
      </c>
      <c r="M47" s="58">
        <v>0</v>
      </c>
      <c r="N47" s="58">
        <v>0</v>
      </c>
      <c r="O47" s="58">
        <v>0</v>
      </c>
      <c r="P47" s="58">
        <v>0</v>
      </c>
      <c r="Q47" s="58">
        <v>0</v>
      </c>
      <c r="R47" s="58">
        <v>0</v>
      </c>
      <c r="S47" s="58">
        <v>0</v>
      </c>
      <c r="T47" s="58">
        <v>0</v>
      </c>
      <c r="U47" s="58">
        <v>0</v>
      </c>
      <c r="V47" s="58">
        <v>0</v>
      </c>
      <c r="W47" s="58">
        <v>0</v>
      </c>
      <c r="X47" s="58">
        <v>0</v>
      </c>
      <c r="Y47" s="58">
        <v>0.02</v>
      </c>
      <c r="Z47" s="58">
        <v>0</v>
      </c>
      <c r="AA47" s="58">
        <v>-0.3</v>
      </c>
      <c r="AB47" s="58">
        <v>0</v>
      </c>
      <c r="AC47" s="58">
        <v>0</v>
      </c>
      <c r="AD47" s="58">
        <v>103.33</v>
      </c>
      <c r="AE47" s="58">
        <v>10575</v>
      </c>
      <c r="AF47" s="58">
        <v>-425</v>
      </c>
      <c r="AG47" s="58">
        <v>1075</v>
      </c>
      <c r="AH47" s="58">
        <v>171.06</v>
      </c>
      <c r="AI47" s="58">
        <v>-0.9</v>
      </c>
      <c r="AJ47" s="58">
        <v>0.3</v>
      </c>
      <c r="AK47" s="58">
        <v>29900</v>
      </c>
      <c r="AL47" s="58">
        <v>0</v>
      </c>
      <c r="AM47" s="58">
        <v>-3769.3</v>
      </c>
      <c r="AN47" s="58">
        <v>0</v>
      </c>
      <c r="AO47" s="58">
        <v>0</v>
      </c>
      <c r="AP47" s="58">
        <v>0</v>
      </c>
      <c r="AQ47" s="58">
        <v>0</v>
      </c>
      <c r="AR47" s="58">
        <v>0</v>
      </c>
      <c r="AS47" s="58">
        <v>0</v>
      </c>
      <c r="AT47" s="58">
        <v>0</v>
      </c>
      <c r="AU47" s="58">
        <v>0</v>
      </c>
      <c r="AV47" s="58">
        <v>0</v>
      </c>
      <c r="AW47" s="58">
        <v>0</v>
      </c>
      <c r="AX47" s="58">
        <v>0</v>
      </c>
      <c r="AY47" s="58">
        <v>0</v>
      </c>
      <c r="AZ47" s="58">
        <v>0</v>
      </c>
      <c r="BA47" s="58">
        <v>0</v>
      </c>
      <c r="BB47" s="58">
        <v>0</v>
      </c>
      <c r="BC47" s="58">
        <v>0</v>
      </c>
      <c r="BD47" s="58">
        <v>0</v>
      </c>
      <c r="BE47" s="58">
        <v>0</v>
      </c>
      <c r="BF47" s="58">
        <v>0</v>
      </c>
      <c r="BG47" s="59">
        <v>0</v>
      </c>
      <c r="BH47" s="59">
        <v>0</v>
      </c>
      <c r="BI47" s="58">
        <v>0</v>
      </c>
      <c r="BJ47" s="58">
        <v>0</v>
      </c>
      <c r="BK47" s="58">
        <v>0</v>
      </c>
      <c r="BL47" s="58">
        <v>0</v>
      </c>
      <c r="BM47" s="58">
        <v>0</v>
      </c>
      <c r="BN47" s="58">
        <v>0</v>
      </c>
      <c r="BO47" s="58">
        <v>0</v>
      </c>
      <c r="BP47" s="58">
        <v>0</v>
      </c>
      <c r="BQ47" s="58">
        <v>0</v>
      </c>
      <c r="BR47" s="58">
        <v>0</v>
      </c>
      <c r="BS47" s="58">
        <v>0</v>
      </c>
      <c r="BT47" s="58">
        <v>0</v>
      </c>
      <c r="BU47" s="58">
        <v>0</v>
      </c>
      <c r="BV47" s="58">
        <v>0</v>
      </c>
      <c r="BW47" s="58">
        <v>0</v>
      </c>
      <c r="BX47" s="58">
        <v>0</v>
      </c>
      <c r="BY47" s="58">
        <v>0</v>
      </c>
      <c r="BZ47" s="58">
        <v>0</v>
      </c>
      <c r="CA47" s="58">
        <v>0</v>
      </c>
      <c r="CB47" s="58">
        <v>0</v>
      </c>
      <c r="CC47" s="59">
        <v>44756.574907407405</v>
      </c>
      <c r="CD47" s="59">
        <v>44756.574907407405</v>
      </c>
      <c r="CE47" s="58">
        <v>0</v>
      </c>
      <c r="CF47" s="58">
        <v>0</v>
      </c>
      <c r="CG47" s="58">
        <v>0</v>
      </c>
      <c r="CH47" s="58">
        <v>67.73</v>
      </c>
      <c r="CI47" s="58">
        <v>0.65547275718571574</v>
      </c>
      <c r="CJ47" s="58">
        <v>1500</v>
      </c>
      <c r="CK47" s="58">
        <v>-0.28333333333333333</v>
      </c>
      <c r="CL47" s="58">
        <v>1.2</v>
      </c>
      <c r="CM47" s="58">
        <v>-0.75</v>
      </c>
      <c r="CN47" s="58">
        <v>3769.3</v>
      </c>
      <c r="CO47" s="58">
        <v>-1</v>
      </c>
      <c r="CP47" s="58">
        <v>0</v>
      </c>
      <c r="CR47" s="58">
        <v>0</v>
      </c>
      <c r="CT47" s="58">
        <v>3769.3</v>
      </c>
      <c r="CU47" s="58">
        <v>1.2</v>
      </c>
      <c r="CV47" s="58">
        <v>0</v>
      </c>
      <c r="CW47" s="58" t="s">
        <v>352</v>
      </c>
      <c r="CX47" s="58" t="s">
        <v>352</v>
      </c>
      <c r="CY47" s="58" t="s">
        <v>346</v>
      </c>
    </row>
    <row r="48" spans="3:109" x14ac:dyDescent="0.25">
      <c r="C48" s="58">
        <v>46</v>
      </c>
      <c r="D48" s="58">
        <v>0</v>
      </c>
      <c r="E48" s="58">
        <v>0</v>
      </c>
      <c r="F48" s="58">
        <v>0</v>
      </c>
      <c r="G48" s="58">
        <v>0</v>
      </c>
      <c r="H48" s="58">
        <v>0</v>
      </c>
      <c r="I48" s="58">
        <v>0</v>
      </c>
      <c r="J48" s="58">
        <v>0</v>
      </c>
      <c r="K48" s="58">
        <v>0</v>
      </c>
      <c r="L48" s="58">
        <v>0</v>
      </c>
      <c r="M48" s="58">
        <v>0</v>
      </c>
      <c r="N48" s="58">
        <v>0</v>
      </c>
      <c r="O48" s="58">
        <v>0</v>
      </c>
      <c r="P48" s="58">
        <v>0</v>
      </c>
      <c r="Q48" s="58">
        <v>0</v>
      </c>
      <c r="R48" s="58">
        <v>0</v>
      </c>
      <c r="S48" s="58">
        <v>0</v>
      </c>
      <c r="T48" s="58">
        <v>0</v>
      </c>
      <c r="U48" s="58">
        <v>0</v>
      </c>
      <c r="V48" s="58">
        <v>0</v>
      </c>
      <c r="W48" s="58">
        <v>0</v>
      </c>
      <c r="X48" s="58">
        <v>0</v>
      </c>
      <c r="Y48" s="58">
        <v>0.02</v>
      </c>
      <c r="Z48" s="58">
        <v>0</v>
      </c>
      <c r="AA48" s="58">
        <v>-0.25</v>
      </c>
      <c r="AB48" s="58">
        <v>0</v>
      </c>
      <c r="AC48" s="58">
        <v>0</v>
      </c>
      <c r="AD48" s="58">
        <v>101.27</v>
      </c>
      <c r="AE48" s="58">
        <v>286800</v>
      </c>
      <c r="AF48" s="58">
        <v>-10800</v>
      </c>
      <c r="AG48" s="58">
        <v>119075</v>
      </c>
      <c r="AH48" s="58">
        <v>165.84</v>
      </c>
      <c r="AI48" s="58">
        <v>-0.95</v>
      </c>
      <c r="AJ48" s="58">
        <v>0.25</v>
      </c>
      <c r="AK48" s="58">
        <v>30000</v>
      </c>
      <c r="AL48" s="58">
        <v>5139.55</v>
      </c>
      <c r="AM48" s="58">
        <v>0</v>
      </c>
      <c r="AN48" s="58">
        <v>550.03</v>
      </c>
      <c r="AO48" s="58">
        <v>25</v>
      </c>
      <c r="AP48" s="58">
        <v>0</v>
      </c>
      <c r="AQ48" s="58">
        <v>0</v>
      </c>
      <c r="AR48" s="58">
        <v>0.85</v>
      </c>
      <c r="AS48" s="58">
        <v>0</v>
      </c>
      <c r="AT48" s="58">
        <v>-2209.34</v>
      </c>
      <c r="AU48" s="58">
        <v>0</v>
      </c>
      <c r="AV48" s="58">
        <v>2.19</v>
      </c>
      <c r="AW48" s="58">
        <v>0</v>
      </c>
      <c r="AX48" s="58">
        <v>0</v>
      </c>
      <c r="AY48" s="58">
        <v>0</v>
      </c>
      <c r="AZ48" s="58">
        <v>258.02999999999997</v>
      </c>
      <c r="BA48" s="58">
        <v>0</v>
      </c>
      <c r="BB48" s="58">
        <v>0</v>
      </c>
      <c r="BC48" s="58">
        <v>0</v>
      </c>
      <c r="BD48" s="58">
        <v>0</v>
      </c>
      <c r="BE48" s="58">
        <v>0</v>
      </c>
      <c r="BF48" s="58">
        <v>0</v>
      </c>
      <c r="BG48" s="59">
        <v>0</v>
      </c>
      <c r="BH48" s="59">
        <v>0</v>
      </c>
      <c r="BI48" s="58">
        <v>0</v>
      </c>
      <c r="BJ48" s="58">
        <v>0</v>
      </c>
      <c r="BK48" s="58">
        <v>0</v>
      </c>
      <c r="BL48" s="58">
        <v>0</v>
      </c>
      <c r="BM48" s="58">
        <v>0</v>
      </c>
      <c r="BN48" s="58">
        <v>0</v>
      </c>
      <c r="BO48" s="58">
        <v>0</v>
      </c>
      <c r="BP48" s="58">
        <v>0</v>
      </c>
      <c r="BQ48" s="58">
        <v>0</v>
      </c>
      <c r="BR48" s="58">
        <v>0</v>
      </c>
      <c r="BS48" s="58">
        <v>0</v>
      </c>
      <c r="BT48" s="58">
        <v>0</v>
      </c>
      <c r="BU48" s="58">
        <v>0</v>
      </c>
      <c r="BV48" s="58">
        <v>0</v>
      </c>
      <c r="BW48" s="58">
        <v>0</v>
      </c>
      <c r="BX48" s="58">
        <v>0</v>
      </c>
      <c r="BY48" s="58">
        <v>0</v>
      </c>
      <c r="BZ48" s="58">
        <v>0</v>
      </c>
      <c r="CA48" s="58">
        <v>0</v>
      </c>
      <c r="CB48" s="58">
        <v>0</v>
      </c>
      <c r="CC48" s="59">
        <v>44756.574907407405</v>
      </c>
      <c r="CD48" s="59">
        <v>44756.574907407405</v>
      </c>
      <c r="CE48" s="58">
        <v>0</v>
      </c>
      <c r="CF48" s="58">
        <v>0</v>
      </c>
      <c r="CG48" s="58">
        <v>0</v>
      </c>
      <c r="CH48" s="58">
        <v>64.570000000000007</v>
      </c>
      <c r="CI48" s="58">
        <v>0.63760244889898299</v>
      </c>
      <c r="CJ48" s="58">
        <v>129875</v>
      </c>
      <c r="CK48" s="58">
        <v>-8.3156881616939363E-2</v>
      </c>
      <c r="CL48" s="58">
        <v>1.2</v>
      </c>
      <c r="CM48" s="58">
        <v>-0.79166666666666663</v>
      </c>
      <c r="CN48" s="58">
        <v>5139.55</v>
      </c>
      <c r="CO48" s="58">
        <v>0</v>
      </c>
      <c r="CP48" s="58">
        <v>25</v>
      </c>
      <c r="CQ48" s="58">
        <v>0</v>
      </c>
      <c r="CR48" s="58">
        <v>292</v>
      </c>
      <c r="CS48" s="58">
        <v>1.1316513583691821</v>
      </c>
      <c r="CT48" s="58">
        <v>5139.55</v>
      </c>
      <c r="CU48" s="58">
        <v>1.2</v>
      </c>
      <c r="CV48" s="58">
        <v>0</v>
      </c>
      <c r="CW48" s="58" t="s">
        <v>346</v>
      </c>
      <c r="CX48" s="58" t="s">
        <v>352</v>
      </c>
      <c r="CY48" s="58" t="s">
        <v>346</v>
      </c>
    </row>
    <row r="49" spans="3:103" x14ac:dyDescent="0.25">
      <c r="C49" s="58">
        <v>47</v>
      </c>
      <c r="D49" s="58">
        <v>0</v>
      </c>
      <c r="E49" s="58">
        <v>0</v>
      </c>
      <c r="F49" s="58">
        <v>0</v>
      </c>
      <c r="G49" s="58">
        <v>0</v>
      </c>
      <c r="H49" s="58">
        <v>0</v>
      </c>
      <c r="I49" s="58">
        <v>0</v>
      </c>
      <c r="J49" s="58">
        <v>0</v>
      </c>
      <c r="K49" s="58">
        <v>0</v>
      </c>
      <c r="L49" s="58">
        <v>0</v>
      </c>
      <c r="M49" s="58">
        <v>0</v>
      </c>
      <c r="N49" s="58">
        <v>0</v>
      </c>
      <c r="O49" s="58">
        <v>0</v>
      </c>
      <c r="P49" s="58">
        <v>0</v>
      </c>
      <c r="Q49" s="58">
        <v>0</v>
      </c>
      <c r="R49" s="58">
        <v>0</v>
      </c>
      <c r="S49" s="58">
        <v>0</v>
      </c>
      <c r="T49" s="58">
        <v>0</v>
      </c>
      <c r="U49" s="58">
        <v>0</v>
      </c>
      <c r="V49" s="58">
        <v>0</v>
      </c>
      <c r="W49" s="58">
        <v>0</v>
      </c>
      <c r="X49" s="58">
        <v>0</v>
      </c>
      <c r="Y49" s="58">
        <v>0.02</v>
      </c>
      <c r="Z49" s="58">
        <v>0</v>
      </c>
      <c r="AA49" s="58">
        <v>-0.2</v>
      </c>
      <c r="AB49" s="58">
        <v>0</v>
      </c>
      <c r="AC49" s="58">
        <v>0</v>
      </c>
      <c r="AD49" s="58">
        <v>98.4</v>
      </c>
      <c r="AE49" s="58">
        <v>17275</v>
      </c>
      <c r="AF49" s="58">
        <v>-1325</v>
      </c>
      <c r="AG49" s="58">
        <v>1800</v>
      </c>
      <c r="AH49" s="58">
        <v>159.27000000000001</v>
      </c>
      <c r="AI49" s="58">
        <v>-0.9</v>
      </c>
      <c r="AJ49" s="58">
        <v>0.2</v>
      </c>
      <c r="AK49" s="58">
        <v>30100</v>
      </c>
      <c r="AL49" s="58">
        <v>0</v>
      </c>
      <c r="AM49" s="58">
        <v>-3593.05</v>
      </c>
      <c r="AN49" s="58">
        <v>0</v>
      </c>
      <c r="AO49" s="58">
        <v>0</v>
      </c>
      <c r="AP49" s="58">
        <v>0</v>
      </c>
      <c r="AQ49" s="58">
        <v>0</v>
      </c>
      <c r="AR49" s="58">
        <v>0</v>
      </c>
      <c r="AS49" s="58">
        <v>0</v>
      </c>
      <c r="AT49" s="58">
        <v>0</v>
      </c>
      <c r="AU49" s="58">
        <v>0</v>
      </c>
      <c r="AV49" s="58">
        <v>0</v>
      </c>
      <c r="AW49" s="58">
        <v>0</v>
      </c>
      <c r="AX49" s="58">
        <v>0</v>
      </c>
      <c r="AY49" s="58">
        <v>0</v>
      </c>
      <c r="AZ49" s="58">
        <v>0</v>
      </c>
      <c r="BA49" s="58">
        <v>0</v>
      </c>
      <c r="BB49" s="58">
        <v>0</v>
      </c>
      <c r="BC49" s="58">
        <v>0</v>
      </c>
      <c r="BD49" s="58">
        <v>0</v>
      </c>
      <c r="BE49" s="58">
        <v>0</v>
      </c>
      <c r="BF49" s="58">
        <v>0</v>
      </c>
      <c r="BG49" s="59">
        <v>0</v>
      </c>
      <c r="BH49" s="59">
        <v>0</v>
      </c>
      <c r="BI49" s="58">
        <v>0</v>
      </c>
      <c r="BJ49" s="58">
        <v>0</v>
      </c>
      <c r="BK49" s="58">
        <v>0</v>
      </c>
      <c r="BL49" s="58">
        <v>0</v>
      </c>
      <c r="BM49" s="58">
        <v>0</v>
      </c>
      <c r="BN49" s="58">
        <v>0</v>
      </c>
      <c r="BO49" s="58">
        <v>0</v>
      </c>
      <c r="BP49" s="58">
        <v>0</v>
      </c>
      <c r="BQ49" s="58">
        <v>0</v>
      </c>
      <c r="BR49" s="58">
        <v>0</v>
      </c>
      <c r="BS49" s="58">
        <v>0</v>
      </c>
      <c r="BT49" s="58">
        <v>0</v>
      </c>
      <c r="BU49" s="58">
        <v>0</v>
      </c>
      <c r="BV49" s="58">
        <v>0</v>
      </c>
      <c r="BW49" s="58">
        <v>0</v>
      </c>
      <c r="BX49" s="58">
        <v>0</v>
      </c>
      <c r="BY49" s="58">
        <v>0</v>
      </c>
      <c r="BZ49" s="58">
        <v>0</v>
      </c>
      <c r="CA49" s="58">
        <v>0</v>
      </c>
      <c r="CB49" s="58">
        <v>0</v>
      </c>
      <c r="CC49" s="59">
        <v>44756.574907407405</v>
      </c>
      <c r="CD49" s="59">
        <v>44756.574907407405</v>
      </c>
      <c r="CE49" s="58">
        <v>0</v>
      </c>
      <c r="CF49" s="58">
        <v>0</v>
      </c>
      <c r="CG49" s="58">
        <v>0</v>
      </c>
      <c r="CH49" s="58">
        <v>60.870000000000005</v>
      </c>
      <c r="CI49" s="58">
        <v>0.61859756097560981</v>
      </c>
      <c r="CJ49" s="58">
        <v>3125</v>
      </c>
      <c r="CK49" s="58">
        <v>-0.42399999999999999</v>
      </c>
      <c r="CL49" s="58">
        <v>1.1000000000000001</v>
      </c>
      <c r="CM49" s="58">
        <v>-0.81818181818181812</v>
      </c>
      <c r="CN49" s="58">
        <v>3593.05</v>
      </c>
      <c r="CO49" s="58">
        <v>-1</v>
      </c>
      <c r="CP49" s="58">
        <v>0</v>
      </c>
      <c r="CR49" s="58">
        <v>0</v>
      </c>
      <c r="CT49" s="58">
        <v>3593.05</v>
      </c>
      <c r="CU49" s="58">
        <v>1.1000000000000001</v>
      </c>
      <c r="CV49" s="58">
        <v>0</v>
      </c>
      <c r="CW49" s="58" t="s">
        <v>352</v>
      </c>
      <c r="CX49" s="58" t="s">
        <v>352</v>
      </c>
      <c r="CY49" s="58" t="s">
        <v>346</v>
      </c>
    </row>
    <row r="50" spans="3:103" x14ac:dyDescent="0.25">
      <c r="C50" s="58">
        <v>48</v>
      </c>
      <c r="D50" s="58">
        <v>0</v>
      </c>
      <c r="E50" s="58">
        <v>0</v>
      </c>
      <c r="F50" s="58">
        <v>0</v>
      </c>
      <c r="G50" s="58">
        <v>0</v>
      </c>
      <c r="H50" s="58">
        <v>0</v>
      </c>
      <c r="I50" s="58">
        <v>0</v>
      </c>
      <c r="J50" s="58">
        <v>0</v>
      </c>
      <c r="K50" s="58">
        <v>0</v>
      </c>
      <c r="L50" s="58">
        <v>0</v>
      </c>
      <c r="M50" s="58">
        <v>0</v>
      </c>
      <c r="N50" s="58">
        <v>0</v>
      </c>
      <c r="O50" s="58">
        <v>0</v>
      </c>
      <c r="P50" s="58">
        <v>0</v>
      </c>
      <c r="Q50" s="58">
        <v>0</v>
      </c>
      <c r="R50" s="58">
        <v>0</v>
      </c>
      <c r="S50" s="58">
        <v>0</v>
      </c>
      <c r="T50" s="58">
        <v>0</v>
      </c>
      <c r="U50" s="58">
        <v>0</v>
      </c>
      <c r="V50" s="58">
        <v>0</v>
      </c>
      <c r="W50" s="58">
        <v>0</v>
      </c>
      <c r="X50" s="58">
        <v>0</v>
      </c>
      <c r="Y50" s="58">
        <v>0.03</v>
      </c>
      <c r="Z50" s="58">
        <v>0</v>
      </c>
      <c r="AA50" s="58">
        <v>-0.35</v>
      </c>
      <c r="AB50" s="58">
        <v>0</v>
      </c>
      <c r="AC50" s="58">
        <v>0</v>
      </c>
      <c r="AD50" s="58">
        <v>96.36</v>
      </c>
      <c r="AE50" s="58">
        <v>14225</v>
      </c>
      <c r="AF50" s="58">
        <v>-25</v>
      </c>
      <c r="AG50" s="58">
        <v>4650</v>
      </c>
      <c r="AH50" s="58">
        <v>162.80000000000001</v>
      </c>
      <c r="AI50" s="58">
        <v>-0.75</v>
      </c>
      <c r="AJ50" s="58">
        <v>0.35</v>
      </c>
      <c r="AK50" s="58">
        <v>30200</v>
      </c>
      <c r="AL50" s="58">
        <v>0</v>
      </c>
      <c r="AM50" s="58">
        <v>-3506.05</v>
      </c>
      <c r="AN50" s="58">
        <v>0</v>
      </c>
      <c r="AO50" s="58">
        <v>0</v>
      </c>
      <c r="AP50" s="58">
        <v>0</v>
      </c>
      <c r="AQ50" s="58">
        <v>0</v>
      </c>
      <c r="AR50" s="58">
        <v>0</v>
      </c>
      <c r="AS50" s="58">
        <v>0</v>
      </c>
      <c r="AT50" s="58">
        <v>0</v>
      </c>
      <c r="AU50" s="58">
        <v>0</v>
      </c>
      <c r="AV50" s="58">
        <v>0</v>
      </c>
      <c r="AW50" s="58">
        <v>0</v>
      </c>
      <c r="AX50" s="58">
        <v>0</v>
      </c>
      <c r="AY50" s="58">
        <v>0</v>
      </c>
      <c r="AZ50" s="58">
        <v>0</v>
      </c>
      <c r="BA50" s="58">
        <v>0</v>
      </c>
      <c r="BB50" s="58">
        <v>0</v>
      </c>
      <c r="BC50" s="58">
        <v>0</v>
      </c>
      <c r="BD50" s="58">
        <v>0</v>
      </c>
      <c r="BE50" s="58">
        <v>0</v>
      </c>
      <c r="BF50" s="58">
        <v>0</v>
      </c>
      <c r="BG50" s="59">
        <v>0</v>
      </c>
      <c r="BH50" s="59">
        <v>0</v>
      </c>
      <c r="BI50" s="58">
        <v>0</v>
      </c>
      <c r="BJ50" s="58">
        <v>0</v>
      </c>
      <c r="BK50" s="58">
        <v>0</v>
      </c>
      <c r="BL50" s="58">
        <v>0</v>
      </c>
      <c r="BM50" s="58">
        <v>0</v>
      </c>
      <c r="BN50" s="58">
        <v>0</v>
      </c>
      <c r="BO50" s="58">
        <v>0</v>
      </c>
      <c r="BP50" s="58">
        <v>0</v>
      </c>
      <c r="BQ50" s="58">
        <v>0</v>
      </c>
      <c r="BR50" s="58">
        <v>0</v>
      </c>
      <c r="BS50" s="58">
        <v>0</v>
      </c>
      <c r="BT50" s="58">
        <v>0</v>
      </c>
      <c r="BU50" s="58">
        <v>0</v>
      </c>
      <c r="BV50" s="58">
        <v>0</v>
      </c>
      <c r="BW50" s="58">
        <v>0</v>
      </c>
      <c r="BX50" s="58">
        <v>0</v>
      </c>
      <c r="BY50" s="58">
        <v>0</v>
      </c>
      <c r="BZ50" s="58">
        <v>0</v>
      </c>
      <c r="CA50" s="58">
        <v>0</v>
      </c>
      <c r="CB50" s="58">
        <v>0</v>
      </c>
      <c r="CC50" s="59">
        <v>44756.574907407405</v>
      </c>
      <c r="CD50" s="59">
        <v>44756.574907407405</v>
      </c>
      <c r="CE50" s="58">
        <v>0</v>
      </c>
      <c r="CF50" s="58">
        <v>0</v>
      </c>
      <c r="CG50" s="58">
        <v>0</v>
      </c>
      <c r="CH50" s="58">
        <v>66.440000000000012</v>
      </c>
      <c r="CI50" s="58">
        <v>0.6894977168949773</v>
      </c>
      <c r="CJ50" s="58">
        <v>4675</v>
      </c>
      <c r="CK50" s="58">
        <v>-5.3475935828877002E-3</v>
      </c>
      <c r="CL50" s="58">
        <v>1.1000000000000001</v>
      </c>
      <c r="CM50" s="58">
        <v>-0.68181818181818177</v>
      </c>
      <c r="CN50" s="58">
        <v>3506.05</v>
      </c>
      <c r="CO50" s="58">
        <v>-1</v>
      </c>
      <c r="CP50" s="58">
        <v>0</v>
      </c>
      <c r="CR50" s="58">
        <v>0</v>
      </c>
      <c r="CT50" s="58">
        <v>3506.05</v>
      </c>
      <c r="CU50" s="58">
        <v>1.1000000000000001</v>
      </c>
      <c r="CV50" s="58">
        <v>0</v>
      </c>
      <c r="CW50" s="58" t="s">
        <v>352</v>
      </c>
      <c r="CX50" s="58" t="s">
        <v>352</v>
      </c>
      <c r="CY50" s="58" t="s">
        <v>346</v>
      </c>
    </row>
    <row r="51" spans="3:103" x14ac:dyDescent="0.25">
      <c r="C51" s="58">
        <v>49</v>
      </c>
      <c r="D51" s="58">
        <v>0</v>
      </c>
      <c r="E51" s="58">
        <v>0</v>
      </c>
      <c r="F51" s="58">
        <v>0</v>
      </c>
      <c r="G51" s="58">
        <v>0</v>
      </c>
      <c r="H51" s="58">
        <v>0</v>
      </c>
      <c r="I51" s="58">
        <v>0</v>
      </c>
      <c r="J51" s="58">
        <v>0</v>
      </c>
      <c r="K51" s="58">
        <v>0</v>
      </c>
      <c r="L51" s="58">
        <v>0</v>
      </c>
      <c r="M51" s="58">
        <v>0</v>
      </c>
      <c r="N51" s="58">
        <v>0</v>
      </c>
      <c r="O51" s="58">
        <v>0</v>
      </c>
      <c r="P51" s="58">
        <v>0</v>
      </c>
      <c r="Q51" s="58">
        <v>0</v>
      </c>
      <c r="R51" s="58">
        <v>0</v>
      </c>
      <c r="S51" s="58">
        <v>0</v>
      </c>
      <c r="T51" s="58">
        <v>0</v>
      </c>
      <c r="U51" s="58">
        <v>0</v>
      </c>
      <c r="V51" s="58">
        <v>0</v>
      </c>
      <c r="W51" s="58">
        <v>0</v>
      </c>
      <c r="X51" s="58">
        <v>0</v>
      </c>
      <c r="Y51" s="58">
        <v>0.02</v>
      </c>
      <c r="Z51" s="58">
        <v>0</v>
      </c>
      <c r="AA51" s="58">
        <v>-0.25</v>
      </c>
      <c r="AB51" s="58">
        <v>0</v>
      </c>
      <c r="AC51" s="58">
        <v>0</v>
      </c>
      <c r="AD51" s="58">
        <v>93.92</v>
      </c>
      <c r="AE51" s="58">
        <v>18425</v>
      </c>
      <c r="AF51" s="58">
        <v>3925</v>
      </c>
      <c r="AG51" s="58">
        <v>6000</v>
      </c>
      <c r="AH51" s="58">
        <v>154.63</v>
      </c>
      <c r="AI51" s="58">
        <v>-0.8</v>
      </c>
      <c r="AJ51" s="58">
        <v>0.25</v>
      </c>
      <c r="AK51" s="58">
        <v>30300</v>
      </c>
      <c r="AL51" s="58">
        <v>0</v>
      </c>
      <c r="AM51" s="58">
        <v>-3419.8</v>
      </c>
      <c r="AN51" s="58">
        <v>0</v>
      </c>
      <c r="AO51" s="58">
        <v>0</v>
      </c>
      <c r="AP51" s="58">
        <v>0</v>
      </c>
      <c r="AQ51" s="58">
        <v>0</v>
      </c>
      <c r="AR51" s="58">
        <v>0</v>
      </c>
      <c r="AS51" s="58">
        <v>0</v>
      </c>
      <c r="AT51" s="58">
        <v>0</v>
      </c>
      <c r="AU51" s="58">
        <v>0</v>
      </c>
      <c r="AV51" s="58">
        <v>0</v>
      </c>
      <c r="AW51" s="58">
        <v>0</v>
      </c>
      <c r="AX51" s="58">
        <v>0</v>
      </c>
      <c r="AY51" s="58">
        <v>0</v>
      </c>
      <c r="AZ51" s="58">
        <v>0</v>
      </c>
      <c r="BA51" s="58">
        <v>0</v>
      </c>
      <c r="BB51" s="58">
        <v>0</v>
      </c>
      <c r="BC51" s="58">
        <v>0</v>
      </c>
      <c r="BD51" s="58">
        <v>0</v>
      </c>
      <c r="BE51" s="58">
        <v>0</v>
      </c>
      <c r="BF51" s="58">
        <v>0</v>
      </c>
      <c r="BG51" s="59">
        <v>0</v>
      </c>
      <c r="BH51" s="59">
        <v>0</v>
      </c>
      <c r="BI51" s="58">
        <v>0</v>
      </c>
      <c r="BJ51" s="58">
        <v>0</v>
      </c>
      <c r="BK51" s="58">
        <v>0</v>
      </c>
      <c r="BL51" s="58">
        <v>0</v>
      </c>
      <c r="BM51" s="58">
        <v>0</v>
      </c>
      <c r="BN51" s="58">
        <v>0</v>
      </c>
      <c r="BO51" s="58">
        <v>0</v>
      </c>
      <c r="BP51" s="58">
        <v>0</v>
      </c>
      <c r="BQ51" s="58">
        <v>0</v>
      </c>
      <c r="BR51" s="58">
        <v>0</v>
      </c>
      <c r="BS51" s="58">
        <v>0</v>
      </c>
      <c r="BT51" s="58">
        <v>0</v>
      </c>
      <c r="BU51" s="58">
        <v>0</v>
      </c>
      <c r="BV51" s="58">
        <v>0</v>
      </c>
      <c r="BW51" s="58">
        <v>0</v>
      </c>
      <c r="BX51" s="58">
        <v>0</v>
      </c>
      <c r="BY51" s="58">
        <v>0</v>
      </c>
      <c r="BZ51" s="58">
        <v>0</v>
      </c>
      <c r="CA51" s="58">
        <v>0</v>
      </c>
      <c r="CB51" s="58">
        <v>0</v>
      </c>
      <c r="CC51" s="59">
        <v>44756.574907407405</v>
      </c>
      <c r="CD51" s="59">
        <v>44756.574907407405</v>
      </c>
      <c r="CE51" s="58">
        <v>0</v>
      </c>
      <c r="CF51" s="58">
        <v>0</v>
      </c>
      <c r="CG51" s="58">
        <v>0</v>
      </c>
      <c r="CH51" s="58">
        <v>60.709999999999994</v>
      </c>
      <c r="CI51" s="58">
        <v>0.64640119250425887</v>
      </c>
      <c r="CJ51" s="58">
        <v>2075</v>
      </c>
      <c r="CK51" s="58">
        <v>1.8915662650602409</v>
      </c>
      <c r="CL51" s="58">
        <v>1.05</v>
      </c>
      <c r="CM51" s="58">
        <v>-0.76190476190476186</v>
      </c>
      <c r="CN51" s="58">
        <v>3419.8</v>
      </c>
      <c r="CO51" s="58">
        <v>-1</v>
      </c>
      <c r="CP51" s="58">
        <v>0</v>
      </c>
      <c r="CR51" s="58">
        <v>0</v>
      </c>
      <c r="CT51" s="58">
        <v>3419.8</v>
      </c>
      <c r="CU51" s="58">
        <v>1.05</v>
      </c>
      <c r="CV51" s="58">
        <v>0</v>
      </c>
      <c r="CW51" s="58" t="s">
        <v>352</v>
      </c>
      <c r="CX51" s="58" t="s">
        <v>352</v>
      </c>
      <c r="CY51" s="58" t="s">
        <v>346</v>
      </c>
    </row>
    <row r="52" spans="3:103" x14ac:dyDescent="0.25">
      <c r="C52" s="58">
        <v>50</v>
      </c>
      <c r="D52" s="58">
        <v>0</v>
      </c>
      <c r="E52" s="58">
        <v>0</v>
      </c>
      <c r="F52" s="58">
        <v>0</v>
      </c>
      <c r="G52" s="58">
        <v>0</v>
      </c>
      <c r="H52" s="58">
        <v>0</v>
      </c>
      <c r="I52" s="58">
        <v>0</v>
      </c>
      <c r="J52" s="58">
        <v>0</v>
      </c>
      <c r="K52" s="58">
        <v>0</v>
      </c>
      <c r="L52" s="58">
        <v>0</v>
      </c>
      <c r="M52" s="58">
        <v>0</v>
      </c>
      <c r="N52" s="58">
        <v>0</v>
      </c>
      <c r="O52" s="58">
        <v>0</v>
      </c>
      <c r="P52" s="58">
        <v>0</v>
      </c>
      <c r="Q52" s="58">
        <v>0</v>
      </c>
      <c r="R52" s="58">
        <v>0</v>
      </c>
      <c r="S52" s="58">
        <v>0</v>
      </c>
      <c r="T52" s="58">
        <v>0</v>
      </c>
      <c r="U52" s="58">
        <v>0</v>
      </c>
      <c r="V52" s="58">
        <v>0</v>
      </c>
      <c r="W52" s="58">
        <v>0</v>
      </c>
      <c r="X52" s="58">
        <v>0</v>
      </c>
      <c r="Y52" s="58">
        <v>0.02</v>
      </c>
      <c r="Z52" s="58">
        <v>0</v>
      </c>
      <c r="AA52" s="58">
        <v>-0.3</v>
      </c>
      <c r="AB52" s="58">
        <v>0</v>
      </c>
      <c r="AC52" s="58">
        <v>0</v>
      </c>
      <c r="AD52" s="58">
        <v>92.3</v>
      </c>
      <c r="AE52" s="58">
        <v>18475</v>
      </c>
      <c r="AF52" s="58">
        <v>-4400</v>
      </c>
      <c r="AG52" s="58">
        <v>3300</v>
      </c>
      <c r="AH52" s="58">
        <v>153.47</v>
      </c>
      <c r="AI52" s="58">
        <v>-0.8</v>
      </c>
      <c r="AJ52" s="58">
        <v>0.3</v>
      </c>
      <c r="AK52" s="58">
        <v>30400</v>
      </c>
      <c r="AL52" s="58">
        <v>0</v>
      </c>
      <c r="AM52" s="58">
        <v>-3334.35</v>
      </c>
      <c r="AN52" s="58">
        <v>0</v>
      </c>
      <c r="AO52" s="58">
        <v>0</v>
      </c>
      <c r="AP52" s="58">
        <v>0</v>
      </c>
      <c r="AQ52" s="58">
        <v>0</v>
      </c>
      <c r="AR52" s="58">
        <v>0</v>
      </c>
      <c r="AS52" s="58">
        <v>0</v>
      </c>
      <c r="AT52" s="58">
        <v>0</v>
      </c>
      <c r="AU52" s="58">
        <v>0</v>
      </c>
      <c r="AV52" s="58">
        <v>0</v>
      </c>
      <c r="AW52" s="58">
        <v>0</v>
      </c>
      <c r="AX52" s="58">
        <v>0</v>
      </c>
      <c r="AY52" s="58">
        <v>0</v>
      </c>
      <c r="AZ52" s="58">
        <v>0</v>
      </c>
      <c r="BA52" s="58">
        <v>0</v>
      </c>
      <c r="BB52" s="58">
        <v>0</v>
      </c>
      <c r="BC52" s="58">
        <v>0</v>
      </c>
      <c r="BD52" s="58">
        <v>0</v>
      </c>
      <c r="BE52" s="58">
        <v>0</v>
      </c>
      <c r="BF52" s="58">
        <v>0</v>
      </c>
      <c r="BG52" s="59">
        <v>0</v>
      </c>
      <c r="BH52" s="59">
        <v>0</v>
      </c>
      <c r="BI52" s="58">
        <v>0</v>
      </c>
      <c r="BJ52" s="58">
        <v>0</v>
      </c>
      <c r="BK52" s="58">
        <v>0</v>
      </c>
      <c r="BL52" s="58">
        <v>0</v>
      </c>
      <c r="BM52" s="58">
        <v>0</v>
      </c>
      <c r="BN52" s="58">
        <v>0</v>
      </c>
      <c r="BO52" s="58">
        <v>0</v>
      </c>
      <c r="BP52" s="58">
        <v>0</v>
      </c>
      <c r="BQ52" s="58">
        <v>0</v>
      </c>
      <c r="BR52" s="58">
        <v>0</v>
      </c>
      <c r="BS52" s="58">
        <v>0</v>
      </c>
      <c r="BT52" s="58">
        <v>0</v>
      </c>
      <c r="BU52" s="58">
        <v>0</v>
      </c>
      <c r="BV52" s="58">
        <v>0</v>
      </c>
      <c r="BW52" s="58">
        <v>0</v>
      </c>
      <c r="BX52" s="58">
        <v>0</v>
      </c>
      <c r="BY52" s="58">
        <v>0</v>
      </c>
      <c r="BZ52" s="58">
        <v>0</v>
      </c>
      <c r="CA52" s="58">
        <v>0</v>
      </c>
      <c r="CB52" s="58">
        <v>0</v>
      </c>
      <c r="CC52" s="59">
        <v>44756.574907407405</v>
      </c>
      <c r="CD52" s="59">
        <v>44756.574907407405</v>
      </c>
      <c r="CE52" s="58">
        <v>0</v>
      </c>
      <c r="CF52" s="58">
        <v>0</v>
      </c>
      <c r="CG52" s="58">
        <v>0</v>
      </c>
      <c r="CH52" s="58">
        <v>61.17</v>
      </c>
      <c r="CI52" s="58">
        <v>0.66273022751895994</v>
      </c>
      <c r="CJ52" s="58">
        <v>7700</v>
      </c>
      <c r="CK52" s="58">
        <v>-0.5714285714285714</v>
      </c>
      <c r="CL52" s="58">
        <v>1.1000000000000001</v>
      </c>
      <c r="CM52" s="58">
        <v>-0.72727272727272729</v>
      </c>
      <c r="CN52" s="58">
        <v>3334.35</v>
      </c>
      <c r="CO52" s="58">
        <v>-1</v>
      </c>
      <c r="CP52" s="58">
        <v>0</v>
      </c>
      <c r="CR52" s="58">
        <v>0</v>
      </c>
      <c r="CT52" s="58">
        <v>3334.35</v>
      </c>
      <c r="CU52" s="58">
        <v>1.1000000000000001</v>
      </c>
      <c r="CV52" s="58">
        <v>0</v>
      </c>
      <c r="CW52" s="58" t="s">
        <v>352</v>
      </c>
      <c r="CX52" s="58" t="s">
        <v>352</v>
      </c>
      <c r="CY52" s="58" t="s">
        <v>346</v>
      </c>
    </row>
    <row r="53" spans="3:103" x14ac:dyDescent="0.25">
      <c r="C53" s="58">
        <v>51</v>
      </c>
      <c r="D53" s="58">
        <v>0</v>
      </c>
      <c r="E53" s="58">
        <v>0</v>
      </c>
      <c r="F53" s="58">
        <v>0</v>
      </c>
      <c r="G53" s="58">
        <v>0</v>
      </c>
      <c r="H53" s="58">
        <v>0</v>
      </c>
      <c r="I53" s="58">
        <v>0</v>
      </c>
      <c r="J53" s="58">
        <v>0</v>
      </c>
      <c r="K53" s="58">
        <v>0</v>
      </c>
      <c r="L53" s="58">
        <v>0</v>
      </c>
      <c r="M53" s="58">
        <v>0</v>
      </c>
      <c r="N53" s="58">
        <v>0</v>
      </c>
      <c r="O53" s="58">
        <v>0</v>
      </c>
      <c r="P53" s="58">
        <v>0</v>
      </c>
      <c r="Q53" s="58">
        <v>0</v>
      </c>
      <c r="R53" s="58">
        <v>0</v>
      </c>
      <c r="S53" s="58">
        <v>0</v>
      </c>
      <c r="T53" s="58">
        <v>0</v>
      </c>
      <c r="U53" s="58">
        <v>0</v>
      </c>
      <c r="V53" s="58">
        <v>0</v>
      </c>
      <c r="W53" s="58">
        <v>0</v>
      </c>
      <c r="X53" s="58">
        <v>0</v>
      </c>
      <c r="Y53" s="58">
        <v>0.02</v>
      </c>
      <c r="Z53" s="58">
        <v>0</v>
      </c>
      <c r="AA53" s="58">
        <v>-0.2</v>
      </c>
      <c r="AB53" s="58">
        <v>0</v>
      </c>
      <c r="AC53" s="58">
        <v>0</v>
      </c>
      <c r="AD53" s="58">
        <v>90.27</v>
      </c>
      <c r="AE53" s="58">
        <v>374100</v>
      </c>
      <c r="AF53" s="58">
        <v>-18000</v>
      </c>
      <c r="AG53" s="58">
        <v>219950</v>
      </c>
      <c r="AH53" s="58">
        <v>145.82</v>
      </c>
      <c r="AI53" s="58">
        <v>-0.9</v>
      </c>
      <c r="AJ53" s="58">
        <v>0.2</v>
      </c>
      <c r="AK53" s="58">
        <v>30500</v>
      </c>
      <c r="AL53" s="58">
        <v>4271.5</v>
      </c>
      <c r="AM53" s="58">
        <v>-264.60000000000002</v>
      </c>
      <c r="AN53" s="58">
        <v>292.56</v>
      </c>
      <c r="AO53" s="58">
        <v>150</v>
      </c>
      <c r="AP53" s="58">
        <v>0</v>
      </c>
      <c r="AQ53" s="58">
        <v>75</v>
      </c>
      <c r="AR53" s="58">
        <v>0.95</v>
      </c>
      <c r="AS53" s="58">
        <v>0</v>
      </c>
      <c r="AT53" s="58">
        <v>-512.87</v>
      </c>
      <c r="AU53" s="58">
        <v>0</v>
      </c>
      <c r="AV53" s="58">
        <v>0.95</v>
      </c>
      <c r="AW53" s="58">
        <v>0</v>
      </c>
      <c r="AX53" s="58">
        <v>0</v>
      </c>
      <c r="AY53" s="58">
        <v>0</v>
      </c>
      <c r="AZ53" s="58">
        <v>208.35</v>
      </c>
      <c r="BA53" s="58">
        <v>0</v>
      </c>
      <c r="BB53" s="58">
        <v>0</v>
      </c>
      <c r="BC53" s="58">
        <v>0</v>
      </c>
      <c r="BD53" s="58">
        <v>0</v>
      </c>
      <c r="BE53" s="58">
        <v>0</v>
      </c>
      <c r="BF53" s="58">
        <v>0</v>
      </c>
      <c r="BG53" s="59">
        <v>0</v>
      </c>
      <c r="BH53" s="59">
        <v>0</v>
      </c>
      <c r="BI53" s="58">
        <v>0</v>
      </c>
      <c r="BJ53" s="58">
        <v>0</v>
      </c>
      <c r="BK53" s="58">
        <v>0</v>
      </c>
      <c r="BL53" s="58">
        <v>0</v>
      </c>
      <c r="BM53" s="58">
        <v>0</v>
      </c>
      <c r="BN53" s="58">
        <v>0</v>
      </c>
      <c r="BO53" s="58">
        <v>0</v>
      </c>
      <c r="BP53" s="58">
        <v>0</v>
      </c>
      <c r="BQ53" s="58">
        <v>0</v>
      </c>
      <c r="BR53" s="58">
        <v>0</v>
      </c>
      <c r="BS53" s="58">
        <v>0</v>
      </c>
      <c r="BT53" s="58">
        <v>0</v>
      </c>
      <c r="BU53" s="58">
        <v>0</v>
      </c>
      <c r="BV53" s="58">
        <v>0</v>
      </c>
      <c r="BW53" s="58">
        <v>0</v>
      </c>
      <c r="BX53" s="58">
        <v>0</v>
      </c>
      <c r="BY53" s="58">
        <v>0</v>
      </c>
      <c r="BZ53" s="58">
        <v>0</v>
      </c>
      <c r="CA53" s="58">
        <v>0</v>
      </c>
      <c r="CB53" s="58">
        <v>0</v>
      </c>
      <c r="CC53" s="59">
        <v>44756.574907407405</v>
      </c>
      <c r="CD53" s="59">
        <v>44756.574907407405</v>
      </c>
      <c r="CE53" s="58">
        <v>0</v>
      </c>
      <c r="CF53" s="58">
        <v>0</v>
      </c>
      <c r="CG53" s="58">
        <v>0</v>
      </c>
      <c r="CH53" s="58">
        <v>55.55</v>
      </c>
      <c r="CI53" s="58">
        <v>0.61537609394040105</v>
      </c>
      <c r="CJ53" s="58">
        <v>237950</v>
      </c>
      <c r="CK53" s="58">
        <v>-7.5646144147930236E-2</v>
      </c>
      <c r="CL53" s="58">
        <v>1.1000000000000001</v>
      </c>
      <c r="CM53" s="58">
        <v>-0.81818181818181812</v>
      </c>
      <c r="CN53" s="58">
        <v>4536.1000000000004</v>
      </c>
      <c r="CO53" s="58">
        <v>-5.833204735345341E-2</v>
      </c>
      <c r="CP53" s="58">
        <v>150</v>
      </c>
      <c r="CQ53" s="58">
        <v>0</v>
      </c>
      <c r="CR53" s="58">
        <v>84.210000000000008</v>
      </c>
      <c r="CS53" s="58">
        <v>0.40417566594672433</v>
      </c>
      <c r="CT53" s="58">
        <v>4536.1000000000004</v>
      </c>
      <c r="CU53" s="58">
        <v>1.1000000000000001</v>
      </c>
      <c r="CV53" s="58">
        <v>0</v>
      </c>
      <c r="CW53" s="58" t="s">
        <v>352</v>
      </c>
      <c r="CX53" s="58" t="s">
        <v>352</v>
      </c>
      <c r="CY53" s="58" t="s">
        <v>346</v>
      </c>
    </row>
    <row r="54" spans="3:103" x14ac:dyDescent="0.25">
      <c r="C54" s="58">
        <v>52</v>
      </c>
      <c r="D54" s="58">
        <v>0</v>
      </c>
      <c r="E54" s="58">
        <v>0</v>
      </c>
      <c r="F54" s="58">
        <v>0</v>
      </c>
      <c r="G54" s="58">
        <v>0</v>
      </c>
      <c r="H54" s="58">
        <v>0</v>
      </c>
      <c r="I54" s="58">
        <v>0</v>
      </c>
      <c r="J54" s="58">
        <v>0</v>
      </c>
      <c r="K54" s="58">
        <v>0</v>
      </c>
      <c r="L54" s="58">
        <v>0</v>
      </c>
      <c r="M54" s="58">
        <v>0</v>
      </c>
      <c r="N54" s="58">
        <v>0</v>
      </c>
      <c r="O54" s="58">
        <v>0</v>
      </c>
      <c r="P54" s="58">
        <v>0</v>
      </c>
      <c r="Q54" s="58">
        <v>0</v>
      </c>
      <c r="R54" s="58">
        <v>0</v>
      </c>
      <c r="S54" s="58">
        <v>0</v>
      </c>
      <c r="T54" s="58">
        <v>0</v>
      </c>
      <c r="U54" s="58">
        <v>0</v>
      </c>
      <c r="V54" s="58">
        <v>0</v>
      </c>
      <c r="W54" s="58">
        <v>0</v>
      </c>
      <c r="X54" s="58">
        <v>0</v>
      </c>
      <c r="Y54" s="58">
        <v>0.03</v>
      </c>
      <c r="Z54" s="58">
        <v>0</v>
      </c>
      <c r="AA54" s="58">
        <v>-0.35</v>
      </c>
      <c r="AB54" s="58">
        <v>0</v>
      </c>
      <c r="AC54" s="58">
        <v>0</v>
      </c>
      <c r="AD54" s="58">
        <v>88.63</v>
      </c>
      <c r="AE54" s="58">
        <v>15025</v>
      </c>
      <c r="AF54" s="58">
        <v>1200</v>
      </c>
      <c r="AG54" s="58">
        <v>3550</v>
      </c>
      <c r="AH54" s="58">
        <v>148.79</v>
      </c>
      <c r="AI54" s="58">
        <v>-0.8</v>
      </c>
      <c r="AJ54" s="58">
        <v>0.35</v>
      </c>
      <c r="AK54" s="58">
        <v>30600</v>
      </c>
      <c r="AL54" s="58">
        <v>0</v>
      </c>
      <c r="AM54" s="58">
        <v>-4139.1499999999996</v>
      </c>
      <c r="AN54" s="58">
        <v>0</v>
      </c>
      <c r="AO54" s="58">
        <v>0</v>
      </c>
      <c r="AP54" s="58">
        <v>0</v>
      </c>
      <c r="AQ54" s="58">
        <v>0</v>
      </c>
      <c r="AR54" s="58">
        <v>0</v>
      </c>
      <c r="AS54" s="58">
        <v>0</v>
      </c>
      <c r="AT54" s="58">
        <v>0</v>
      </c>
      <c r="AU54" s="58">
        <v>0</v>
      </c>
      <c r="AV54" s="58">
        <v>0</v>
      </c>
      <c r="AW54" s="58">
        <v>0</v>
      </c>
      <c r="AX54" s="58">
        <v>0</v>
      </c>
      <c r="AY54" s="58">
        <v>0</v>
      </c>
      <c r="AZ54" s="58">
        <v>0</v>
      </c>
      <c r="BA54" s="58">
        <v>0</v>
      </c>
      <c r="BB54" s="58">
        <v>0</v>
      </c>
      <c r="BC54" s="58">
        <v>0</v>
      </c>
      <c r="BD54" s="58">
        <v>0</v>
      </c>
      <c r="BE54" s="58">
        <v>0</v>
      </c>
      <c r="BF54" s="58">
        <v>0</v>
      </c>
      <c r="BG54" s="59">
        <v>0</v>
      </c>
      <c r="BH54" s="59">
        <v>0</v>
      </c>
      <c r="BI54" s="58">
        <v>0</v>
      </c>
      <c r="BJ54" s="58">
        <v>0</v>
      </c>
      <c r="BK54" s="58">
        <v>0</v>
      </c>
      <c r="BL54" s="58">
        <v>0</v>
      </c>
      <c r="BM54" s="58">
        <v>0</v>
      </c>
      <c r="BN54" s="58">
        <v>0</v>
      </c>
      <c r="BO54" s="58">
        <v>0</v>
      </c>
      <c r="BP54" s="58">
        <v>0</v>
      </c>
      <c r="BQ54" s="58">
        <v>0</v>
      </c>
      <c r="BR54" s="58">
        <v>0</v>
      </c>
      <c r="BS54" s="58">
        <v>0</v>
      </c>
      <c r="BT54" s="58">
        <v>0</v>
      </c>
      <c r="BU54" s="58">
        <v>0</v>
      </c>
      <c r="BV54" s="58">
        <v>0</v>
      </c>
      <c r="BW54" s="58">
        <v>0</v>
      </c>
      <c r="BX54" s="58">
        <v>0</v>
      </c>
      <c r="BY54" s="58">
        <v>0</v>
      </c>
      <c r="BZ54" s="58">
        <v>0</v>
      </c>
      <c r="CA54" s="58">
        <v>0</v>
      </c>
      <c r="CB54" s="58">
        <v>0</v>
      </c>
      <c r="CC54" s="59">
        <v>44756.574907407405</v>
      </c>
      <c r="CD54" s="59">
        <v>44756.574907407405</v>
      </c>
      <c r="CE54" s="58">
        <v>0</v>
      </c>
      <c r="CF54" s="58">
        <v>0</v>
      </c>
      <c r="CG54" s="58">
        <v>0</v>
      </c>
      <c r="CH54" s="58">
        <v>60.16</v>
      </c>
      <c r="CI54" s="58">
        <v>0.678776937831434</v>
      </c>
      <c r="CJ54" s="58">
        <v>2350</v>
      </c>
      <c r="CK54" s="58">
        <v>0.51063829787234039</v>
      </c>
      <c r="CL54" s="58">
        <v>1.1499999999999999</v>
      </c>
      <c r="CM54" s="58">
        <v>-0.69565217391304357</v>
      </c>
      <c r="CN54" s="58">
        <v>4139.1499999999996</v>
      </c>
      <c r="CO54" s="58">
        <v>-1</v>
      </c>
      <c r="CP54" s="58">
        <v>0</v>
      </c>
      <c r="CR54" s="58">
        <v>0</v>
      </c>
      <c r="CT54" s="58">
        <v>4139.1499999999996</v>
      </c>
      <c r="CU54" s="58">
        <v>1.1499999999999999</v>
      </c>
      <c r="CV54" s="58">
        <v>0</v>
      </c>
      <c r="CW54" s="58" t="s">
        <v>352</v>
      </c>
      <c r="CX54" s="58" t="s">
        <v>352</v>
      </c>
      <c r="CY54" s="58" t="s">
        <v>346</v>
      </c>
    </row>
    <row r="55" spans="3:103" x14ac:dyDescent="0.25">
      <c r="C55" s="58">
        <v>53</v>
      </c>
      <c r="D55" s="58">
        <v>0</v>
      </c>
      <c r="E55" s="58">
        <v>0</v>
      </c>
      <c r="F55" s="58">
        <v>0</v>
      </c>
      <c r="G55" s="58">
        <v>0</v>
      </c>
      <c r="H55" s="58">
        <v>0</v>
      </c>
      <c r="I55" s="58">
        <v>0</v>
      </c>
      <c r="J55" s="58">
        <v>0</v>
      </c>
      <c r="K55" s="58">
        <v>0</v>
      </c>
      <c r="L55" s="58">
        <v>0</v>
      </c>
      <c r="M55" s="58">
        <v>0</v>
      </c>
      <c r="N55" s="58">
        <v>0</v>
      </c>
      <c r="O55" s="58">
        <v>0</v>
      </c>
      <c r="P55" s="58">
        <v>0</v>
      </c>
      <c r="Q55" s="58">
        <v>0</v>
      </c>
      <c r="R55" s="58">
        <v>0</v>
      </c>
      <c r="S55" s="58">
        <v>0</v>
      </c>
      <c r="T55" s="58">
        <v>0</v>
      </c>
      <c r="U55" s="58">
        <v>0</v>
      </c>
      <c r="V55" s="58">
        <v>0</v>
      </c>
      <c r="W55" s="58">
        <v>0</v>
      </c>
      <c r="X55" s="58">
        <v>0</v>
      </c>
      <c r="Y55" s="58">
        <v>0.02</v>
      </c>
      <c r="Z55" s="58">
        <v>0</v>
      </c>
      <c r="AA55" s="58">
        <v>-0.25</v>
      </c>
      <c r="AB55" s="58">
        <v>0</v>
      </c>
      <c r="AC55" s="58">
        <v>0</v>
      </c>
      <c r="AD55" s="58">
        <v>86.6</v>
      </c>
      <c r="AE55" s="58">
        <v>19950</v>
      </c>
      <c r="AF55" s="58">
        <v>1375</v>
      </c>
      <c r="AG55" s="58">
        <v>5100</v>
      </c>
      <c r="AH55" s="58">
        <v>141.37</v>
      </c>
      <c r="AI55" s="58">
        <v>-0.9</v>
      </c>
      <c r="AJ55" s="58">
        <v>0.25</v>
      </c>
      <c r="AK55" s="58">
        <v>30700</v>
      </c>
      <c r="AL55" s="58">
        <v>0</v>
      </c>
      <c r="AM55" s="58">
        <v>-4049.3</v>
      </c>
      <c r="AN55" s="58">
        <v>0</v>
      </c>
      <c r="AO55" s="58">
        <v>0</v>
      </c>
      <c r="AP55" s="58">
        <v>0</v>
      </c>
      <c r="AQ55" s="58">
        <v>0</v>
      </c>
      <c r="AR55" s="58">
        <v>0</v>
      </c>
      <c r="AS55" s="58">
        <v>0</v>
      </c>
      <c r="AT55" s="58">
        <v>0</v>
      </c>
      <c r="AU55" s="58">
        <v>0</v>
      </c>
      <c r="AV55" s="58">
        <v>0</v>
      </c>
      <c r="AW55" s="58">
        <v>0</v>
      </c>
      <c r="AX55" s="58">
        <v>0</v>
      </c>
      <c r="AY55" s="58">
        <v>0</v>
      </c>
      <c r="AZ55" s="58">
        <v>0</v>
      </c>
      <c r="BA55" s="58">
        <v>0</v>
      </c>
      <c r="BB55" s="58">
        <v>0</v>
      </c>
      <c r="BC55" s="58">
        <v>0</v>
      </c>
      <c r="BD55" s="58">
        <v>0</v>
      </c>
      <c r="BE55" s="58">
        <v>0</v>
      </c>
      <c r="BF55" s="58">
        <v>0</v>
      </c>
      <c r="BG55" s="59">
        <v>0</v>
      </c>
      <c r="BH55" s="59">
        <v>0</v>
      </c>
      <c r="BI55" s="58">
        <v>0</v>
      </c>
      <c r="BJ55" s="58">
        <v>0</v>
      </c>
      <c r="BK55" s="58">
        <v>0</v>
      </c>
      <c r="BL55" s="58">
        <v>0</v>
      </c>
      <c r="BM55" s="58">
        <v>0</v>
      </c>
      <c r="BN55" s="58">
        <v>0</v>
      </c>
      <c r="BO55" s="58">
        <v>0</v>
      </c>
      <c r="BP55" s="58">
        <v>0</v>
      </c>
      <c r="BQ55" s="58">
        <v>0</v>
      </c>
      <c r="BR55" s="58">
        <v>0</v>
      </c>
      <c r="BS55" s="58">
        <v>0</v>
      </c>
      <c r="BT55" s="58">
        <v>0</v>
      </c>
      <c r="BU55" s="58">
        <v>0</v>
      </c>
      <c r="BV55" s="58">
        <v>0</v>
      </c>
      <c r="BW55" s="58">
        <v>0</v>
      </c>
      <c r="BX55" s="58">
        <v>0</v>
      </c>
      <c r="BY55" s="58">
        <v>0</v>
      </c>
      <c r="BZ55" s="58">
        <v>0</v>
      </c>
      <c r="CA55" s="58">
        <v>0</v>
      </c>
      <c r="CB55" s="58">
        <v>0</v>
      </c>
      <c r="CC55" s="59">
        <v>44756.574907407405</v>
      </c>
      <c r="CD55" s="59">
        <v>44756.574907407405</v>
      </c>
      <c r="CE55" s="58">
        <v>0</v>
      </c>
      <c r="CF55" s="58">
        <v>0</v>
      </c>
      <c r="CG55" s="58">
        <v>0</v>
      </c>
      <c r="CH55" s="58">
        <v>54.77000000000001</v>
      </c>
      <c r="CI55" s="58">
        <v>0.63244803695150131</v>
      </c>
      <c r="CJ55" s="58">
        <v>3725</v>
      </c>
      <c r="CK55" s="58">
        <v>0.36912751677852351</v>
      </c>
      <c r="CL55" s="58">
        <v>1.1499999999999999</v>
      </c>
      <c r="CM55" s="58">
        <v>-0.78260869565217395</v>
      </c>
      <c r="CN55" s="58">
        <v>4049.3</v>
      </c>
      <c r="CO55" s="58">
        <v>-1</v>
      </c>
      <c r="CP55" s="58">
        <v>0</v>
      </c>
      <c r="CR55" s="58">
        <v>0</v>
      </c>
      <c r="CT55" s="58">
        <v>4049.3</v>
      </c>
      <c r="CU55" s="58">
        <v>1.1499999999999999</v>
      </c>
      <c r="CV55" s="58">
        <v>0</v>
      </c>
      <c r="CW55" s="58" t="s">
        <v>352</v>
      </c>
      <c r="CX55" s="58" t="s">
        <v>352</v>
      </c>
      <c r="CY55" s="58" t="s">
        <v>346</v>
      </c>
    </row>
    <row r="56" spans="3:103" x14ac:dyDescent="0.25">
      <c r="C56" s="58">
        <v>54</v>
      </c>
      <c r="D56" s="58">
        <v>0</v>
      </c>
      <c r="E56" s="58">
        <v>0</v>
      </c>
      <c r="F56" s="58">
        <v>0</v>
      </c>
      <c r="G56" s="58">
        <v>0</v>
      </c>
      <c r="H56" s="58">
        <v>0</v>
      </c>
      <c r="I56" s="58">
        <v>0</v>
      </c>
      <c r="J56" s="58">
        <v>0</v>
      </c>
      <c r="K56" s="58">
        <v>0</v>
      </c>
      <c r="L56" s="58">
        <v>0</v>
      </c>
      <c r="M56" s="58">
        <v>0</v>
      </c>
      <c r="N56" s="58">
        <v>0</v>
      </c>
      <c r="O56" s="58">
        <v>0</v>
      </c>
      <c r="P56" s="58">
        <v>0</v>
      </c>
      <c r="Q56" s="58">
        <v>0</v>
      </c>
      <c r="R56" s="58">
        <v>0</v>
      </c>
      <c r="S56" s="58">
        <v>0</v>
      </c>
      <c r="T56" s="58">
        <v>0</v>
      </c>
      <c r="U56" s="58">
        <v>0</v>
      </c>
      <c r="V56" s="58">
        <v>0</v>
      </c>
      <c r="W56" s="58">
        <v>0</v>
      </c>
      <c r="X56" s="58">
        <v>0</v>
      </c>
      <c r="Y56" s="58">
        <v>0.03</v>
      </c>
      <c r="Z56" s="58">
        <v>0</v>
      </c>
      <c r="AA56" s="58">
        <v>-0.3</v>
      </c>
      <c r="AB56" s="58">
        <v>0</v>
      </c>
      <c r="AC56" s="58">
        <v>0</v>
      </c>
      <c r="AD56" s="58">
        <v>84.93</v>
      </c>
      <c r="AE56" s="58">
        <v>16575</v>
      </c>
      <c r="AF56" s="58">
        <v>275</v>
      </c>
      <c r="AG56" s="58">
        <v>4350</v>
      </c>
      <c r="AH56" s="58">
        <v>139.93</v>
      </c>
      <c r="AI56" s="58">
        <v>-0.9</v>
      </c>
      <c r="AJ56" s="58">
        <v>0.3</v>
      </c>
      <c r="AK56" s="58">
        <v>30800</v>
      </c>
      <c r="AL56" s="58">
        <v>5000</v>
      </c>
      <c r="AM56" s="58">
        <v>0</v>
      </c>
      <c r="AN56" s="58">
        <v>726.33</v>
      </c>
      <c r="AO56" s="58">
        <v>25</v>
      </c>
      <c r="AP56" s="58">
        <v>0</v>
      </c>
      <c r="AQ56" s="58">
        <v>0</v>
      </c>
      <c r="AR56" s="58">
        <v>0.76</v>
      </c>
      <c r="AS56" s="58">
        <v>0</v>
      </c>
      <c r="AT56" s="58">
        <v>-3942.31</v>
      </c>
      <c r="AU56" s="58">
        <v>0</v>
      </c>
      <c r="AV56" s="58">
        <v>2.96</v>
      </c>
      <c r="AW56" s="58">
        <v>0</v>
      </c>
      <c r="AX56" s="58">
        <v>0</v>
      </c>
      <c r="AY56" s="58">
        <v>0</v>
      </c>
      <c r="AZ56" s="58">
        <v>361.02</v>
      </c>
      <c r="BA56" s="58">
        <v>0</v>
      </c>
      <c r="BB56" s="58">
        <v>0</v>
      </c>
      <c r="BC56" s="58">
        <v>0</v>
      </c>
      <c r="BD56" s="58">
        <v>0</v>
      </c>
      <c r="BE56" s="58">
        <v>0</v>
      </c>
      <c r="BF56" s="58">
        <v>0</v>
      </c>
      <c r="BG56" s="59">
        <v>0</v>
      </c>
      <c r="BH56" s="59">
        <v>0</v>
      </c>
      <c r="BI56" s="58">
        <v>0</v>
      </c>
      <c r="BJ56" s="58">
        <v>0</v>
      </c>
      <c r="BK56" s="58">
        <v>0</v>
      </c>
      <c r="BL56" s="58">
        <v>0</v>
      </c>
      <c r="BM56" s="58">
        <v>0</v>
      </c>
      <c r="BN56" s="58">
        <v>0</v>
      </c>
      <c r="BO56" s="58">
        <v>0</v>
      </c>
      <c r="BP56" s="58">
        <v>0</v>
      </c>
      <c r="BQ56" s="58">
        <v>0</v>
      </c>
      <c r="BR56" s="58">
        <v>0</v>
      </c>
      <c r="BS56" s="58">
        <v>0</v>
      </c>
      <c r="BT56" s="58">
        <v>0</v>
      </c>
      <c r="BU56" s="58">
        <v>0</v>
      </c>
      <c r="BV56" s="58">
        <v>0</v>
      </c>
      <c r="BW56" s="58">
        <v>0</v>
      </c>
      <c r="BX56" s="58">
        <v>0</v>
      </c>
      <c r="BY56" s="58">
        <v>0</v>
      </c>
      <c r="BZ56" s="58">
        <v>0</v>
      </c>
      <c r="CA56" s="58">
        <v>0</v>
      </c>
      <c r="CB56" s="58">
        <v>0</v>
      </c>
      <c r="CC56" s="59">
        <v>44756.574907407405</v>
      </c>
      <c r="CD56" s="59">
        <v>44756.574907407405</v>
      </c>
      <c r="CE56" s="58">
        <v>0</v>
      </c>
      <c r="CF56" s="58">
        <v>0</v>
      </c>
      <c r="CG56" s="58">
        <v>0</v>
      </c>
      <c r="CH56" s="58">
        <v>55</v>
      </c>
      <c r="CI56" s="58">
        <v>0.64759213469916399</v>
      </c>
      <c r="CJ56" s="58">
        <v>4075</v>
      </c>
      <c r="CK56" s="58">
        <v>6.7484662576687116E-2</v>
      </c>
      <c r="CL56" s="58">
        <v>1.2</v>
      </c>
      <c r="CM56" s="58">
        <v>-0.75</v>
      </c>
      <c r="CN56" s="58">
        <v>5000</v>
      </c>
      <c r="CO56" s="58">
        <v>0</v>
      </c>
      <c r="CP56" s="58">
        <v>25</v>
      </c>
      <c r="CQ56" s="58">
        <v>0</v>
      </c>
      <c r="CR56" s="58">
        <v>365.31000000000006</v>
      </c>
      <c r="CS56" s="58">
        <v>1.0118829981718467</v>
      </c>
      <c r="CT56" s="58">
        <v>5000</v>
      </c>
      <c r="CU56" s="58">
        <v>1.2</v>
      </c>
      <c r="CV56" s="58">
        <v>0</v>
      </c>
      <c r="CW56" s="58" t="s">
        <v>346</v>
      </c>
      <c r="CX56" s="58" t="s">
        <v>352</v>
      </c>
      <c r="CY56" s="58" t="s">
        <v>346</v>
      </c>
    </row>
    <row r="57" spans="3:103" x14ac:dyDescent="0.25">
      <c r="C57" s="58">
        <v>55</v>
      </c>
      <c r="D57" s="58">
        <v>0</v>
      </c>
      <c r="E57" s="58">
        <v>0</v>
      </c>
      <c r="F57" s="58">
        <v>0</v>
      </c>
      <c r="G57" s="58">
        <v>0</v>
      </c>
      <c r="H57" s="58">
        <v>0</v>
      </c>
      <c r="I57" s="58">
        <v>0</v>
      </c>
      <c r="J57" s="58">
        <v>0</v>
      </c>
      <c r="K57" s="58">
        <v>0</v>
      </c>
      <c r="L57" s="58">
        <v>0</v>
      </c>
      <c r="M57" s="58">
        <v>0</v>
      </c>
      <c r="N57" s="58">
        <v>0</v>
      </c>
      <c r="O57" s="58">
        <v>0</v>
      </c>
      <c r="P57" s="58">
        <v>0</v>
      </c>
      <c r="Q57" s="58">
        <v>0</v>
      </c>
      <c r="R57" s="58">
        <v>0</v>
      </c>
      <c r="S57" s="58">
        <v>0</v>
      </c>
      <c r="T57" s="58">
        <v>0</v>
      </c>
      <c r="U57" s="58">
        <v>0</v>
      </c>
      <c r="V57" s="58">
        <v>0</v>
      </c>
      <c r="W57" s="58">
        <v>0</v>
      </c>
      <c r="X57" s="58">
        <v>0</v>
      </c>
      <c r="Y57" s="58">
        <v>0.04</v>
      </c>
      <c r="Z57" s="58">
        <v>0</v>
      </c>
      <c r="AA57" s="58">
        <v>-0.45</v>
      </c>
      <c r="AB57" s="58">
        <v>0</v>
      </c>
      <c r="AC57" s="58">
        <v>0</v>
      </c>
      <c r="AD57" s="58">
        <v>83.23</v>
      </c>
      <c r="AE57" s="58">
        <v>27250</v>
      </c>
      <c r="AF57" s="58">
        <v>-150</v>
      </c>
      <c r="AG57" s="58">
        <v>14175</v>
      </c>
      <c r="AH57" s="58">
        <v>141.1</v>
      </c>
      <c r="AI57" s="58">
        <v>-0.8</v>
      </c>
      <c r="AJ57" s="58">
        <v>0.45</v>
      </c>
      <c r="AK57" s="58">
        <v>30900</v>
      </c>
      <c r="AL57" s="58">
        <v>0</v>
      </c>
      <c r="AM57" s="58">
        <v>-3871.55</v>
      </c>
      <c r="AN57" s="58">
        <v>0</v>
      </c>
      <c r="AO57" s="58">
        <v>0</v>
      </c>
      <c r="AP57" s="58">
        <v>0</v>
      </c>
      <c r="AQ57" s="58">
        <v>0</v>
      </c>
      <c r="AR57" s="58">
        <v>0</v>
      </c>
      <c r="AS57" s="58">
        <v>0</v>
      </c>
      <c r="AT57" s="58">
        <v>0</v>
      </c>
      <c r="AU57" s="58">
        <v>0</v>
      </c>
      <c r="AV57" s="58">
        <v>0</v>
      </c>
      <c r="AW57" s="58">
        <v>0</v>
      </c>
      <c r="AX57" s="58">
        <v>0</v>
      </c>
      <c r="AY57" s="58">
        <v>0</v>
      </c>
      <c r="AZ57" s="58">
        <v>0</v>
      </c>
      <c r="BA57" s="58">
        <v>0</v>
      </c>
      <c r="BB57" s="58">
        <v>0</v>
      </c>
      <c r="BC57" s="58">
        <v>0</v>
      </c>
      <c r="BD57" s="58">
        <v>0</v>
      </c>
      <c r="BE57" s="58">
        <v>0</v>
      </c>
      <c r="BF57" s="58">
        <v>0</v>
      </c>
      <c r="BG57" s="59">
        <v>0</v>
      </c>
      <c r="BH57" s="59">
        <v>0</v>
      </c>
      <c r="BI57" s="58">
        <v>0</v>
      </c>
      <c r="BJ57" s="58">
        <v>0</v>
      </c>
      <c r="BK57" s="58">
        <v>0</v>
      </c>
      <c r="BL57" s="58">
        <v>0</v>
      </c>
      <c r="BM57" s="58">
        <v>0</v>
      </c>
      <c r="BN57" s="58">
        <v>0</v>
      </c>
      <c r="BO57" s="58">
        <v>0</v>
      </c>
      <c r="BP57" s="58">
        <v>0</v>
      </c>
      <c r="BQ57" s="58">
        <v>0</v>
      </c>
      <c r="BR57" s="58">
        <v>0</v>
      </c>
      <c r="BS57" s="58">
        <v>0</v>
      </c>
      <c r="BT57" s="58">
        <v>0</v>
      </c>
      <c r="BU57" s="58">
        <v>0</v>
      </c>
      <c r="BV57" s="58">
        <v>0</v>
      </c>
      <c r="BW57" s="58">
        <v>0</v>
      </c>
      <c r="BX57" s="58">
        <v>0</v>
      </c>
      <c r="BY57" s="58">
        <v>0</v>
      </c>
      <c r="BZ57" s="58">
        <v>0</v>
      </c>
      <c r="CA57" s="58">
        <v>0</v>
      </c>
      <c r="CB57" s="58">
        <v>0</v>
      </c>
      <c r="CC57" s="59">
        <v>44756.574907407405</v>
      </c>
      <c r="CD57" s="59">
        <v>44756.574907407405</v>
      </c>
      <c r="CE57" s="58">
        <v>0</v>
      </c>
      <c r="CF57" s="58">
        <v>0</v>
      </c>
      <c r="CG57" s="58">
        <v>0</v>
      </c>
      <c r="CH57" s="58">
        <v>57.86999999999999</v>
      </c>
      <c r="CI57" s="58">
        <v>0.6953021746966237</v>
      </c>
      <c r="CJ57" s="58">
        <v>14325</v>
      </c>
      <c r="CK57" s="58">
        <v>-1.0471204188481676E-2</v>
      </c>
      <c r="CL57" s="58">
        <v>1.25</v>
      </c>
      <c r="CM57" s="58">
        <v>-0.64</v>
      </c>
      <c r="CN57" s="58">
        <v>3871.55</v>
      </c>
      <c r="CO57" s="58">
        <v>-1</v>
      </c>
      <c r="CP57" s="58">
        <v>0</v>
      </c>
      <c r="CR57" s="58">
        <v>0</v>
      </c>
      <c r="CT57" s="58">
        <v>3871.55</v>
      </c>
      <c r="CU57" s="58">
        <v>1.25</v>
      </c>
      <c r="CV57" s="58">
        <v>0</v>
      </c>
      <c r="CW57" s="58" t="s">
        <v>352</v>
      </c>
      <c r="CX57" s="58" t="s">
        <v>352</v>
      </c>
      <c r="CY57" s="58" t="s">
        <v>346</v>
      </c>
    </row>
    <row r="58" spans="3:103" x14ac:dyDescent="0.25">
      <c r="C58" s="58">
        <v>56</v>
      </c>
      <c r="D58" s="58">
        <v>0</v>
      </c>
      <c r="E58" s="58">
        <v>0</v>
      </c>
      <c r="F58" s="58">
        <v>0</v>
      </c>
      <c r="G58" s="58">
        <v>0</v>
      </c>
      <c r="H58" s="58">
        <v>0</v>
      </c>
      <c r="I58" s="58">
        <v>0</v>
      </c>
      <c r="J58" s="58">
        <v>0</v>
      </c>
      <c r="K58" s="58">
        <v>0</v>
      </c>
      <c r="L58" s="58">
        <v>0</v>
      </c>
      <c r="M58" s="58">
        <v>0</v>
      </c>
      <c r="N58" s="58">
        <v>0</v>
      </c>
      <c r="O58" s="58">
        <v>0</v>
      </c>
      <c r="P58" s="58">
        <v>0</v>
      </c>
      <c r="Q58" s="58">
        <v>0</v>
      </c>
      <c r="R58" s="58">
        <v>0</v>
      </c>
      <c r="S58" s="58">
        <v>0</v>
      </c>
      <c r="T58" s="58">
        <v>0</v>
      </c>
      <c r="U58" s="58">
        <v>0</v>
      </c>
      <c r="V58" s="58">
        <v>0</v>
      </c>
      <c r="W58" s="58">
        <v>0</v>
      </c>
      <c r="X58" s="58">
        <v>0</v>
      </c>
      <c r="Y58" s="58">
        <v>0.03</v>
      </c>
      <c r="Z58" s="58">
        <v>0</v>
      </c>
      <c r="AA58" s="58">
        <v>-0.3</v>
      </c>
      <c r="AB58" s="58">
        <v>0</v>
      </c>
      <c r="AC58" s="58">
        <v>0</v>
      </c>
      <c r="AD58" s="58">
        <v>80.87</v>
      </c>
      <c r="AE58" s="58">
        <v>423000</v>
      </c>
      <c r="AF58" s="58">
        <v>-35425</v>
      </c>
      <c r="AG58" s="58">
        <v>189025</v>
      </c>
      <c r="AH58" s="58">
        <v>132.97999999999999</v>
      </c>
      <c r="AI58" s="58">
        <v>-0.9</v>
      </c>
      <c r="AJ58" s="58">
        <v>0.3</v>
      </c>
      <c r="AK58" s="58">
        <v>31000</v>
      </c>
      <c r="AL58" s="58">
        <v>4302</v>
      </c>
      <c r="AM58" s="58">
        <v>0</v>
      </c>
      <c r="AN58" s="58">
        <v>529.77</v>
      </c>
      <c r="AO58" s="58">
        <v>175</v>
      </c>
      <c r="AP58" s="58">
        <v>0</v>
      </c>
      <c r="AQ58" s="58">
        <v>0</v>
      </c>
      <c r="AR58" s="58">
        <v>0.8</v>
      </c>
      <c r="AS58" s="58">
        <v>0</v>
      </c>
      <c r="AT58" s="58">
        <v>-2554.46</v>
      </c>
      <c r="AU58" s="58">
        <v>0</v>
      </c>
      <c r="AV58" s="58">
        <v>2.63</v>
      </c>
      <c r="AW58" s="58">
        <v>0</v>
      </c>
      <c r="AX58" s="58">
        <v>1E-4</v>
      </c>
      <c r="AY58" s="58">
        <v>0</v>
      </c>
      <c r="AZ58" s="58">
        <v>254.36</v>
      </c>
      <c r="BA58" s="58">
        <v>0</v>
      </c>
      <c r="BB58" s="58">
        <v>0</v>
      </c>
      <c r="BC58" s="58">
        <v>0</v>
      </c>
      <c r="BD58" s="58">
        <v>0</v>
      </c>
      <c r="BE58" s="58">
        <v>0</v>
      </c>
      <c r="BF58" s="58">
        <v>0</v>
      </c>
      <c r="BG58" s="59">
        <v>0</v>
      </c>
      <c r="BH58" s="59">
        <v>0</v>
      </c>
      <c r="BI58" s="58">
        <v>0</v>
      </c>
      <c r="BJ58" s="58">
        <v>0</v>
      </c>
      <c r="BK58" s="58">
        <v>0</v>
      </c>
      <c r="BL58" s="58">
        <v>0</v>
      </c>
      <c r="BM58" s="58">
        <v>0</v>
      </c>
      <c r="BN58" s="58">
        <v>0</v>
      </c>
      <c r="BO58" s="58">
        <v>0</v>
      </c>
      <c r="BP58" s="58">
        <v>0</v>
      </c>
      <c r="BQ58" s="58">
        <v>0</v>
      </c>
      <c r="BR58" s="58">
        <v>0</v>
      </c>
      <c r="BS58" s="58">
        <v>0</v>
      </c>
      <c r="BT58" s="58">
        <v>0</v>
      </c>
      <c r="BU58" s="58">
        <v>0</v>
      </c>
      <c r="BV58" s="58">
        <v>0</v>
      </c>
      <c r="BW58" s="58">
        <v>0</v>
      </c>
      <c r="BX58" s="58">
        <v>0</v>
      </c>
      <c r="BY58" s="58">
        <v>0</v>
      </c>
      <c r="BZ58" s="58">
        <v>0</v>
      </c>
      <c r="CA58" s="58">
        <v>0</v>
      </c>
      <c r="CB58" s="58">
        <v>0</v>
      </c>
      <c r="CC58" s="59">
        <v>44756.574907407405</v>
      </c>
      <c r="CD58" s="59">
        <v>44756.574907407405</v>
      </c>
      <c r="CE58" s="58">
        <v>0</v>
      </c>
      <c r="CF58" s="58">
        <v>0</v>
      </c>
      <c r="CG58" s="58">
        <v>0</v>
      </c>
      <c r="CH58" s="58">
        <v>52.109999999999985</v>
      </c>
      <c r="CI58" s="58">
        <v>0.64436750340051918</v>
      </c>
      <c r="CJ58" s="58">
        <v>224450</v>
      </c>
      <c r="CK58" s="58">
        <v>-0.15783025172644241</v>
      </c>
      <c r="CL58" s="58">
        <v>1.2</v>
      </c>
      <c r="CM58" s="58">
        <v>-0.75</v>
      </c>
      <c r="CN58" s="58">
        <v>4302</v>
      </c>
      <c r="CO58" s="58">
        <v>0</v>
      </c>
      <c r="CP58" s="58">
        <v>175</v>
      </c>
      <c r="CQ58" s="58">
        <v>0</v>
      </c>
      <c r="CR58" s="58">
        <v>275.40999999999997</v>
      </c>
      <c r="CS58" s="58">
        <v>1.08275672275515</v>
      </c>
      <c r="CT58" s="58">
        <v>4302</v>
      </c>
      <c r="CU58" s="58">
        <v>1.2</v>
      </c>
      <c r="CV58" s="58">
        <v>0</v>
      </c>
      <c r="CW58" s="58" t="s">
        <v>346</v>
      </c>
      <c r="CX58" s="58" t="s">
        <v>352</v>
      </c>
      <c r="CY58" s="58" t="s">
        <v>346</v>
      </c>
    </row>
    <row r="59" spans="3:103" x14ac:dyDescent="0.25">
      <c r="C59" s="58">
        <v>57</v>
      </c>
      <c r="D59" s="58">
        <v>0</v>
      </c>
      <c r="E59" s="58">
        <v>0</v>
      </c>
      <c r="F59" s="58">
        <v>0</v>
      </c>
      <c r="G59" s="58">
        <v>0</v>
      </c>
      <c r="H59" s="58">
        <v>0</v>
      </c>
      <c r="I59" s="58">
        <v>0</v>
      </c>
      <c r="J59" s="58">
        <v>0</v>
      </c>
      <c r="K59" s="58">
        <v>0</v>
      </c>
      <c r="L59" s="58">
        <v>0</v>
      </c>
      <c r="M59" s="58">
        <v>0</v>
      </c>
      <c r="N59" s="58">
        <v>0</v>
      </c>
      <c r="O59" s="58">
        <v>0</v>
      </c>
      <c r="P59" s="58">
        <v>0</v>
      </c>
      <c r="Q59" s="58">
        <v>0</v>
      </c>
      <c r="R59" s="58">
        <v>0</v>
      </c>
      <c r="S59" s="58">
        <v>0</v>
      </c>
      <c r="T59" s="58">
        <v>0</v>
      </c>
      <c r="U59" s="58">
        <v>0</v>
      </c>
      <c r="V59" s="58">
        <v>0</v>
      </c>
      <c r="W59" s="58">
        <v>0</v>
      </c>
      <c r="X59" s="58">
        <v>0</v>
      </c>
      <c r="Y59" s="58">
        <v>0.03</v>
      </c>
      <c r="Z59" s="58">
        <v>0</v>
      </c>
      <c r="AA59" s="58">
        <v>-0.3</v>
      </c>
      <c r="AB59" s="58">
        <v>0</v>
      </c>
      <c r="AC59" s="58">
        <v>0</v>
      </c>
      <c r="AD59" s="58">
        <v>79.17</v>
      </c>
      <c r="AE59" s="58">
        <v>24000</v>
      </c>
      <c r="AF59" s="58">
        <v>-2450</v>
      </c>
      <c r="AG59" s="58">
        <v>5875</v>
      </c>
      <c r="AH59" s="58">
        <v>129.59</v>
      </c>
      <c r="AI59" s="58">
        <v>-0.95</v>
      </c>
      <c r="AJ59" s="58">
        <v>0.3</v>
      </c>
      <c r="AK59" s="58">
        <v>31100</v>
      </c>
      <c r="AL59" s="58">
        <v>0</v>
      </c>
      <c r="AM59" s="58">
        <v>-4277.2</v>
      </c>
      <c r="AN59" s="58">
        <v>0</v>
      </c>
      <c r="AO59" s="58">
        <v>0</v>
      </c>
      <c r="AP59" s="58">
        <v>0</v>
      </c>
      <c r="AQ59" s="58">
        <v>0</v>
      </c>
      <c r="AR59" s="58">
        <v>0</v>
      </c>
      <c r="AS59" s="58">
        <v>0</v>
      </c>
      <c r="AT59" s="58">
        <v>0</v>
      </c>
      <c r="AU59" s="58">
        <v>0</v>
      </c>
      <c r="AV59" s="58">
        <v>0</v>
      </c>
      <c r="AW59" s="58">
        <v>0</v>
      </c>
      <c r="AX59" s="58">
        <v>0</v>
      </c>
      <c r="AY59" s="58">
        <v>0</v>
      </c>
      <c r="AZ59" s="58">
        <v>265.52</v>
      </c>
      <c r="BA59" s="58">
        <v>0</v>
      </c>
      <c r="BB59" s="58">
        <v>0</v>
      </c>
      <c r="BC59" s="58">
        <v>0</v>
      </c>
      <c r="BD59" s="58">
        <v>0</v>
      </c>
      <c r="BE59" s="58">
        <v>0</v>
      </c>
      <c r="BF59" s="58">
        <v>0</v>
      </c>
      <c r="BG59" s="59">
        <v>0</v>
      </c>
      <c r="BH59" s="59">
        <v>0</v>
      </c>
      <c r="BI59" s="58">
        <v>0</v>
      </c>
      <c r="BJ59" s="58">
        <v>0</v>
      </c>
      <c r="BK59" s="58">
        <v>0</v>
      </c>
      <c r="BL59" s="58">
        <v>0</v>
      </c>
      <c r="BM59" s="58">
        <v>0</v>
      </c>
      <c r="BN59" s="58">
        <v>0</v>
      </c>
      <c r="BO59" s="58">
        <v>0</v>
      </c>
      <c r="BP59" s="58">
        <v>0</v>
      </c>
      <c r="BQ59" s="58">
        <v>0</v>
      </c>
      <c r="BR59" s="58">
        <v>0</v>
      </c>
      <c r="BS59" s="58">
        <v>0</v>
      </c>
      <c r="BT59" s="58">
        <v>0</v>
      </c>
      <c r="BU59" s="58">
        <v>0</v>
      </c>
      <c r="BV59" s="58">
        <v>0</v>
      </c>
      <c r="BW59" s="58">
        <v>0</v>
      </c>
      <c r="BX59" s="58">
        <v>0</v>
      </c>
      <c r="BY59" s="58">
        <v>0</v>
      </c>
      <c r="BZ59" s="58">
        <v>0</v>
      </c>
      <c r="CA59" s="58">
        <v>0</v>
      </c>
      <c r="CB59" s="58">
        <v>0</v>
      </c>
      <c r="CC59" s="59">
        <v>44756.574907407405</v>
      </c>
      <c r="CD59" s="59">
        <v>44756.574907407405</v>
      </c>
      <c r="CE59" s="58">
        <v>0</v>
      </c>
      <c r="CF59" s="58">
        <v>0</v>
      </c>
      <c r="CG59" s="58">
        <v>0</v>
      </c>
      <c r="CH59" s="58">
        <v>50.42</v>
      </c>
      <c r="CI59" s="58">
        <v>0.63685739547808518</v>
      </c>
      <c r="CJ59" s="58">
        <v>8325</v>
      </c>
      <c r="CK59" s="58">
        <v>-0.29429429429429427</v>
      </c>
      <c r="CL59" s="58">
        <v>1.25</v>
      </c>
      <c r="CM59" s="58">
        <v>-0.76</v>
      </c>
      <c r="CN59" s="58">
        <v>4277.2</v>
      </c>
      <c r="CO59" s="58">
        <v>-1</v>
      </c>
      <c r="CP59" s="58">
        <v>0</v>
      </c>
      <c r="CR59" s="58">
        <v>-265.52</v>
      </c>
      <c r="CS59" s="58">
        <v>-1</v>
      </c>
      <c r="CT59" s="58">
        <v>4277.2</v>
      </c>
      <c r="CU59" s="58">
        <v>1.25</v>
      </c>
      <c r="CV59" s="58">
        <v>0</v>
      </c>
      <c r="CW59" s="58" t="s">
        <v>352</v>
      </c>
      <c r="CX59" s="58" t="s">
        <v>352</v>
      </c>
      <c r="CY59" s="58" t="s">
        <v>346</v>
      </c>
    </row>
    <row r="60" spans="3:103" x14ac:dyDescent="0.25">
      <c r="C60" s="58">
        <v>58</v>
      </c>
      <c r="D60" s="58">
        <v>0</v>
      </c>
      <c r="E60" s="58">
        <v>0</v>
      </c>
      <c r="F60" s="58">
        <v>0</v>
      </c>
      <c r="G60" s="58">
        <v>0</v>
      </c>
      <c r="H60" s="58">
        <v>0</v>
      </c>
      <c r="I60" s="58">
        <v>0</v>
      </c>
      <c r="J60" s="58">
        <v>0</v>
      </c>
      <c r="K60" s="58">
        <v>0</v>
      </c>
      <c r="L60" s="58">
        <v>0</v>
      </c>
      <c r="M60" s="58">
        <v>0</v>
      </c>
      <c r="N60" s="58">
        <v>0</v>
      </c>
      <c r="O60" s="58">
        <v>0</v>
      </c>
      <c r="P60" s="58">
        <v>0</v>
      </c>
      <c r="Q60" s="58">
        <v>0</v>
      </c>
      <c r="R60" s="58">
        <v>0</v>
      </c>
      <c r="S60" s="58">
        <v>0</v>
      </c>
      <c r="T60" s="58">
        <v>0</v>
      </c>
      <c r="U60" s="58">
        <v>0</v>
      </c>
      <c r="V60" s="58">
        <v>0</v>
      </c>
      <c r="W60" s="58">
        <v>0</v>
      </c>
      <c r="X60" s="58">
        <v>0</v>
      </c>
      <c r="Y60" s="58">
        <v>0.03</v>
      </c>
      <c r="Z60" s="58">
        <v>0</v>
      </c>
      <c r="AA60" s="58">
        <v>-0.35</v>
      </c>
      <c r="AB60" s="58">
        <v>0</v>
      </c>
      <c r="AC60" s="58">
        <v>0</v>
      </c>
      <c r="AD60" s="58">
        <v>77.44</v>
      </c>
      <c r="AE60" s="58">
        <v>29700</v>
      </c>
      <c r="AF60" s="58">
        <v>650</v>
      </c>
      <c r="AG60" s="58">
        <v>9275</v>
      </c>
      <c r="AH60" s="58">
        <v>127.74</v>
      </c>
      <c r="AI60" s="58">
        <v>-0.95</v>
      </c>
      <c r="AJ60" s="58">
        <v>0.35</v>
      </c>
      <c r="AK60" s="58">
        <v>31200</v>
      </c>
      <c r="AL60" s="58">
        <v>0</v>
      </c>
      <c r="AM60" s="58">
        <v>-4188.25</v>
      </c>
      <c r="AN60" s="58">
        <v>0</v>
      </c>
      <c r="AO60" s="58">
        <v>0</v>
      </c>
      <c r="AP60" s="58">
        <v>0</v>
      </c>
      <c r="AQ60" s="58">
        <v>0</v>
      </c>
      <c r="AR60" s="58">
        <v>0</v>
      </c>
      <c r="AS60" s="58">
        <v>0</v>
      </c>
      <c r="AT60" s="58">
        <v>0</v>
      </c>
      <c r="AU60" s="58">
        <v>0</v>
      </c>
      <c r="AV60" s="58">
        <v>0</v>
      </c>
      <c r="AW60" s="58">
        <v>0</v>
      </c>
      <c r="AX60" s="58">
        <v>0</v>
      </c>
      <c r="AY60" s="58">
        <v>0</v>
      </c>
      <c r="AZ60" s="58">
        <v>263.12</v>
      </c>
      <c r="BA60" s="58">
        <v>0</v>
      </c>
      <c r="BB60" s="58">
        <v>0</v>
      </c>
      <c r="BC60" s="58">
        <v>0</v>
      </c>
      <c r="BD60" s="58">
        <v>0</v>
      </c>
      <c r="BE60" s="58">
        <v>0</v>
      </c>
      <c r="BF60" s="58">
        <v>0</v>
      </c>
      <c r="BG60" s="59">
        <v>0</v>
      </c>
      <c r="BH60" s="59">
        <v>0</v>
      </c>
      <c r="BI60" s="58">
        <v>0</v>
      </c>
      <c r="BJ60" s="58">
        <v>0</v>
      </c>
      <c r="BK60" s="58">
        <v>0</v>
      </c>
      <c r="BL60" s="58">
        <v>0</v>
      </c>
      <c r="BM60" s="58">
        <v>0</v>
      </c>
      <c r="BN60" s="58">
        <v>0</v>
      </c>
      <c r="BO60" s="58">
        <v>0</v>
      </c>
      <c r="BP60" s="58">
        <v>0</v>
      </c>
      <c r="BQ60" s="58">
        <v>0</v>
      </c>
      <c r="BR60" s="58">
        <v>0</v>
      </c>
      <c r="BS60" s="58">
        <v>0</v>
      </c>
      <c r="BT60" s="58">
        <v>0</v>
      </c>
      <c r="BU60" s="58">
        <v>0</v>
      </c>
      <c r="BV60" s="58">
        <v>0</v>
      </c>
      <c r="BW60" s="58">
        <v>0</v>
      </c>
      <c r="BX60" s="58">
        <v>0</v>
      </c>
      <c r="BY60" s="58">
        <v>0</v>
      </c>
      <c r="BZ60" s="58">
        <v>0</v>
      </c>
      <c r="CA60" s="58">
        <v>0</v>
      </c>
      <c r="CB60" s="58">
        <v>0</v>
      </c>
      <c r="CC60" s="59">
        <v>44756.574907407405</v>
      </c>
      <c r="CD60" s="59">
        <v>44756.574907407405</v>
      </c>
      <c r="CE60" s="58">
        <v>0</v>
      </c>
      <c r="CF60" s="58">
        <v>0</v>
      </c>
      <c r="CG60" s="58">
        <v>0</v>
      </c>
      <c r="CH60" s="58">
        <v>50.3</v>
      </c>
      <c r="CI60" s="58">
        <v>0.64953512396694213</v>
      </c>
      <c r="CJ60" s="58">
        <v>8625</v>
      </c>
      <c r="CK60" s="58">
        <v>7.5362318840579715E-2</v>
      </c>
      <c r="CL60" s="58">
        <v>1.2999999999999998</v>
      </c>
      <c r="CM60" s="58">
        <v>-0.73076923076923084</v>
      </c>
      <c r="CN60" s="58">
        <v>4188.25</v>
      </c>
      <c r="CO60" s="58">
        <v>-1</v>
      </c>
      <c r="CP60" s="58">
        <v>0</v>
      </c>
      <c r="CR60" s="58">
        <v>-263.12</v>
      </c>
      <c r="CS60" s="58">
        <v>-1</v>
      </c>
      <c r="CT60" s="58">
        <v>4188.25</v>
      </c>
      <c r="CU60" s="58">
        <v>1.2999999999999998</v>
      </c>
      <c r="CV60" s="58">
        <v>0</v>
      </c>
      <c r="CW60" s="58" t="s">
        <v>352</v>
      </c>
      <c r="CX60" s="58" t="s">
        <v>352</v>
      </c>
      <c r="CY60" s="58" t="s">
        <v>346</v>
      </c>
    </row>
    <row r="61" spans="3:103" x14ac:dyDescent="0.25">
      <c r="C61" s="58">
        <v>59</v>
      </c>
      <c r="D61" s="58">
        <v>0</v>
      </c>
      <c r="E61" s="58">
        <v>0</v>
      </c>
      <c r="F61" s="58">
        <v>0</v>
      </c>
      <c r="G61" s="58">
        <v>0</v>
      </c>
      <c r="H61" s="58">
        <v>0</v>
      </c>
      <c r="I61" s="58">
        <v>0</v>
      </c>
      <c r="J61" s="58">
        <v>0</v>
      </c>
      <c r="K61" s="58">
        <v>0</v>
      </c>
      <c r="L61" s="58">
        <v>0</v>
      </c>
      <c r="M61" s="58">
        <v>0</v>
      </c>
      <c r="N61" s="58">
        <v>0</v>
      </c>
      <c r="O61" s="58">
        <v>0</v>
      </c>
      <c r="P61" s="58">
        <v>0</v>
      </c>
      <c r="Q61" s="58">
        <v>0</v>
      </c>
      <c r="R61" s="58">
        <v>0</v>
      </c>
      <c r="S61" s="58">
        <v>0</v>
      </c>
      <c r="T61" s="58">
        <v>0</v>
      </c>
      <c r="U61" s="58">
        <v>0</v>
      </c>
      <c r="V61" s="58">
        <v>0</v>
      </c>
      <c r="W61" s="58">
        <v>0</v>
      </c>
      <c r="X61" s="58">
        <v>0</v>
      </c>
      <c r="Y61" s="58">
        <v>0.03</v>
      </c>
      <c r="Z61" s="58">
        <v>0</v>
      </c>
      <c r="AA61" s="58">
        <v>-0.35</v>
      </c>
      <c r="AB61" s="58">
        <v>0</v>
      </c>
      <c r="AC61" s="58">
        <v>0</v>
      </c>
      <c r="AD61" s="58">
        <v>74.81</v>
      </c>
      <c r="AE61" s="58">
        <v>37675</v>
      </c>
      <c r="AF61" s="58">
        <v>500</v>
      </c>
      <c r="AG61" s="58">
        <v>12000</v>
      </c>
      <c r="AH61" s="58">
        <v>124.02</v>
      </c>
      <c r="AI61" s="58">
        <v>-0.85</v>
      </c>
      <c r="AJ61" s="58">
        <v>0.35</v>
      </c>
      <c r="AK61" s="58">
        <v>31300</v>
      </c>
      <c r="AL61" s="58">
        <v>0</v>
      </c>
      <c r="AM61" s="58">
        <v>-4099.95</v>
      </c>
      <c r="AN61" s="58">
        <v>0</v>
      </c>
      <c r="AO61" s="58">
        <v>0</v>
      </c>
      <c r="AP61" s="58">
        <v>0</v>
      </c>
      <c r="AQ61" s="58">
        <v>0</v>
      </c>
      <c r="AR61" s="58">
        <v>0</v>
      </c>
      <c r="AS61" s="58">
        <v>0</v>
      </c>
      <c r="AT61" s="58">
        <v>0</v>
      </c>
      <c r="AU61" s="58">
        <v>0</v>
      </c>
      <c r="AV61" s="58">
        <v>0</v>
      </c>
      <c r="AW61" s="58">
        <v>0</v>
      </c>
      <c r="AX61" s="58">
        <v>0</v>
      </c>
      <c r="AY61" s="58">
        <v>0</v>
      </c>
      <c r="AZ61" s="58">
        <v>260.79000000000002</v>
      </c>
      <c r="BA61" s="58">
        <v>0</v>
      </c>
      <c r="BB61" s="58">
        <v>0</v>
      </c>
      <c r="BC61" s="58">
        <v>0</v>
      </c>
      <c r="BD61" s="58">
        <v>0</v>
      </c>
      <c r="BE61" s="58">
        <v>0</v>
      </c>
      <c r="BF61" s="58">
        <v>0</v>
      </c>
      <c r="BG61" s="59">
        <v>0</v>
      </c>
      <c r="BH61" s="59">
        <v>0</v>
      </c>
      <c r="BI61" s="58">
        <v>0</v>
      </c>
      <c r="BJ61" s="58">
        <v>0</v>
      </c>
      <c r="BK61" s="58">
        <v>0</v>
      </c>
      <c r="BL61" s="58">
        <v>0</v>
      </c>
      <c r="BM61" s="58">
        <v>0</v>
      </c>
      <c r="BN61" s="58">
        <v>0</v>
      </c>
      <c r="BO61" s="58">
        <v>0</v>
      </c>
      <c r="BP61" s="58">
        <v>0</v>
      </c>
      <c r="BQ61" s="58">
        <v>0</v>
      </c>
      <c r="BR61" s="58">
        <v>0</v>
      </c>
      <c r="BS61" s="58">
        <v>0</v>
      </c>
      <c r="BT61" s="58">
        <v>0</v>
      </c>
      <c r="BU61" s="58">
        <v>0</v>
      </c>
      <c r="BV61" s="58">
        <v>0</v>
      </c>
      <c r="BW61" s="58">
        <v>0</v>
      </c>
      <c r="BX61" s="58">
        <v>0</v>
      </c>
      <c r="BY61" s="58">
        <v>0</v>
      </c>
      <c r="BZ61" s="58">
        <v>0</v>
      </c>
      <c r="CA61" s="58">
        <v>0</v>
      </c>
      <c r="CB61" s="58">
        <v>0</v>
      </c>
      <c r="CC61" s="59">
        <v>44756.574907407405</v>
      </c>
      <c r="CD61" s="59">
        <v>44756.574907407405</v>
      </c>
      <c r="CE61" s="58">
        <v>0</v>
      </c>
      <c r="CF61" s="58">
        <v>0</v>
      </c>
      <c r="CG61" s="58">
        <v>0</v>
      </c>
      <c r="CH61" s="58">
        <v>49.209999999999994</v>
      </c>
      <c r="CI61" s="58">
        <v>0.65779975939045576</v>
      </c>
      <c r="CJ61" s="58">
        <v>11500</v>
      </c>
      <c r="CK61" s="58">
        <v>4.3478260869565216E-2</v>
      </c>
      <c r="CL61" s="58">
        <v>1.2</v>
      </c>
      <c r="CM61" s="58">
        <v>-0.70833333333333337</v>
      </c>
      <c r="CN61" s="58">
        <v>4099.95</v>
      </c>
      <c r="CO61" s="58">
        <v>-1</v>
      </c>
      <c r="CP61" s="58">
        <v>0</v>
      </c>
      <c r="CR61" s="58">
        <v>-260.79000000000002</v>
      </c>
      <c r="CS61" s="58">
        <v>-1</v>
      </c>
      <c r="CT61" s="58">
        <v>4099.95</v>
      </c>
      <c r="CU61" s="58">
        <v>1.2</v>
      </c>
      <c r="CV61" s="58">
        <v>0</v>
      </c>
      <c r="CW61" s="58" t="s">
        <v>352</v>
      </c>
      <c r="CX61" s="58" t="s">
        <v>352</v>
      </c>
      <c r="CY61" s="58" t="s">
        <v>346</v>
      </c>
    </row>
    <row r="62" spans="3:103" x14ac:dyDescent="0.25">
      <c r="C62" s="58">
        <v>60</v>
      </c>
      <c r="D62" s="58">
        <v>0</v>
      </c>
      <c r="E62" s="58">
        <v>0</v>
      </c>
      <c r="F62" s="58">
        <v>0</v>
      </c>
      <c r="G62" s="58">
        <v>0</v>
      </c>
      <c r="H62" s="58">
        <v>0</v>
      </c>
      <c r="I62" s="58">
        <v>0</v>
      </c>
      <c r="J62" s="58">
        <v>0</v>
      </c>
      <c r="K62" s="58">
        <v>0</v>
      </c>
      <c r="L62" s="58">
        <v>0</v>
      </c>
      <c r="M62" s="58">
        <v>0</v>
      </c>
      <c r="N62" s="58">
        <v>0</v>
      </c>
      <c r="O62" s="58">
        <v>0</v>
      </c>
      <c r="P62" s="58">
        <v>0</v>
      </c>
      <c r="Q62" s="58">
        <v>0</v>
      </c>
      <c r="R62" s="58">
        <v>0</v>
      </c>
      <c r="S62" s="58">
        <v>0</v>
      </c>
      <c r="T62" s="58">
        <v>0</v>
      </c>
      <c r="U62" s="58">
        <v>0</v>
      </c>
      <c r="V62" s="58">
        <v>0</v>
      </c>
      <c r="W62" s="58">
        <v>0</v>
      </c>
      <c r="X62" s="58">
        <v>0</v>
      </c>
      <c r="Y62" s="58">
        <v>0.04</v>
      </c>
      <c r="Z62" s="58">
        <v>0</v>
      </c>
      <c r="AA62" s="58">
        <v>-0.4</v>
      </c>
      <c r="AB62" s="58">
        <v>0</v>
      </c>
      <c r="AC62" s="58">
        <v>0</v>
      </c>
      <c r="AD62" s="58">
        <v>73.09</v>
      </c>
      <c r="AE62" s="58">
        <v>18725</v>
      </c>
      <c r="AF62" s="58">
        <v>100</v>
      </c>
      <c r="AG62" s="58">
        <v>6675</v>
      </c>
      <c r="AH62" s="58">
        <v>121.87</v>
      </c>
      <c r="AI62" s="58">
        <v>-0.85</v>
      </c>
      <c r="AJ62" s="58">
        <v>0.4</v>
      </c>
      <c r="AK62" s="58">
        <v>31400</v>
      </c>
      <c r="AL62" s="58">
        <v>0</v>
      </c>
      <c r="AM62" s="58">
        <v>-4012.25</v>
      </c>
      <c r="AN62" s="58">
        <v>0</v>
      </c>
      <c r="AO62" s="58">
        <v>0</v>
      </c>
      <c r="AP62" s="58">
        <v>0</v>
      </c>
      <c r="AQ62" s="58">
        <v>0</v>
      </c>
      <c r="AR62" s="58">
        <v>0</v>
      </c>
      <c r="AS62" s="58">
        <v>0</v>
      </c>
      <c r="AT62" s="58">
        <v>0</v>
      </c>
      <c r="AU62" s="58">
        <v>0</v>
      </c>
      <c r="AV62" s="58">
        <v>0</v>
      </c>
      <c r="AW62" s="58">
        <v>0</v>
      </c>
      <c r="AX62" s="58">
        <v>0</v>
      </c>
      <c r="AY62" s="58">
        <v>0</v>
      </c>
      <c r="AZ62" s="58">
        <v>258.51</v>
      </c>
      <c r="BA62" s="58">
        <v>0</v>
      </c>
      <c r="BB62" s="58">
        <v>0</v>
      </c>
      <c r="BC62" s="58">
        <v>0</v>
      </c>
      <c r="BD62" s="58">
        <v>0</v>
      </c>
      <c r="BE62" s="58">
        <v>0</v>
      </c>
      <c r="BF62" s="58">
        <v>0</v>
      </c>
      <c r="BG62" s="59">
        <v>0</v>
      </c>
      <c r="BH62" s="59">
        <v>0</v>
      </c>
      <c r="BI62" s="58">
        <v>0</v>
      </c>
      <c r="BJ62" s="58">
        <v>0</v>
      </c>
      <c r="BK62" s="58">
        <v>0</v>
      </c>
      <c r="BL62" s="58">
        <v>0</v>
      </c>
      <c r="BM62" s="58">
        <v>0</v>
      </c>
      <c r="BN62" s="58">
        <v>0</v>
      </c>
      <c r="BO62" s="58">
        <v>0</v>
      </c>
      <c r="BP62" s="58">
        <v>0</v>
      </c>
      <c r="BQ62" s="58">
        <v>0</v>
      </c>
      <c r="BR62" s="58">
        <v>0</v>
      </c>
      <c r="BS62" s="58">
        <v>0</v>
      </c>
      <c r="BT62" s="58">
        <v>0</v>
      </c>
      <c r="BU62" s="58">
        <v>0</v>
      </c>
      <c r="BV62" s="58">
        <v>0</v>
      </c>
      <c r="BW62" s="58">
        <v>0</v>
      </c>
      <c r="BX62" s="58">
        <v>0</v>
      </c>
      <c r="BY62" s="58">
        <v>0</v>
      </c>
      <c r="BZ62" s="58">
        <v>0</v>
      </c>
      <c r="CA62" s="58">
        <v>0</v>
      </c>
      <c r="CB62" s="58">
        <v>0</v>
      </c>
      <c r="CC62" s="59">
        <v>44756.574907407405</v>
      </c>
      <c r="CD62" s="59">
        <v>44756.574907407405</v>
      </c>
      <c r="CE62" s="58">
        <v>0</v>
      </c>
      <c r="CF62" s="58">
        <v>0</v>
      </c>
      <c r="CG62" s="58">
        <v>0</v>
      </c>
      <c r="CH62" s="58">
        <v>48.78</v>
      </c>
      <c r="CI62" s="58">
        <v>0.66739636065125185</v>
      </c>
      <c r="CJ62" s="58">
        <v>6575</v>
      </c>
      <c r="CK62" s="58">
        <v>1.5209125475285171E-2</v>
      </c>
      <c r="CL62" s="58">
        <v>1.25</v>
      </c>
      <c r="CM62" s="58">
        <v>-0.67999999999999994</v>
      </c>
      <c r="CN62" s="58">
        <v>4012.25</v>
      </c>
      <c r="CO62" s="58">
        <v>-1</v>
      </c>
      <c r="CP62" s="58">
        <v>0</v>
      </c>
      <c r="CR62" s="58">
        <v>-258.51</v>
      </c>
      <c r="CS62" s="58">
        <v>-1</v>
      </c>
      <c r="CT62" s="58">
        <v>4012.25</v>
      </c>
      <c r="CU62" s="58">
        <v>1.25</v>
      </c>
      <c r="CV62" s="58">
        <v>0</v>
      </c>
      <c r="CW62" s="58" t="s">
        <v>352</v>
      </c>
      <c r="CX62" s="58" t="s">
        <v>352</v>
      </c>
      <c r="CY62" s="58" t="s">
        <v>346</v>
      </c>
    </row>
    <row r="63" spans="3:103" x14ac:dyDescent="0.25">
      <c r="C63" s="58">
        <v>61</v>
      </c>
      <c r="D63" s="58">
        <v>0</v>
      </c>
      <c r="E63" s="58">
        <v>0</v>
      </c>
      <c r="F63" s="58">
        <v>0</v>
      </c>
      <c r="G63" s="58">
        <v>0</v>
      </c>
      <c r="H63" s="58">
        <v>0</v>
      </c>
      <c r="I63" s="58">
        <v>0</v>
      </c>
      <c r="J63" s="58">
        <v>0</v>
      </c>
      <c r="K63" s="58">
        <v>0</v>
      </c>
      <c r="L63" s="58">
        <v>0</v>
      </c>
      <c r="M63" s="58">
        <v>0</v>
      </c>
      <c r="N63" s="58">
        <v>0</v>
      </c>
      <c r="O63" s="58">
        <v>0</v>
      </c>
      <c r="P63" s="58">
        <v>0</v>
      </c>
      <c r="Q63" s="58">
        <v>0</v>
      </c>
      <c r="R63" s="58">
        <v>0</v>
      </c>
      <c r="S63" s="58">
        <v>0</v>
      </c>
      <c r="T63" s="58">
        <v>0</v>
      </c>
      <c r="U63" s="58">
        <v>0</v>
      </c>
      <c r="V63" s="58">
        <v>0</v>
      </c>
      <c r="W63" s="58">
        <v>0</v>
      </c>
      <c r="X63" s="58">
        <v>0</v>
      </c>
      <c r="Y63" s="58">
        <v>0.04</v>
      </c>
      <c r="Z63" s="58">
        <v>0</v>
      </c>
      <c r="AA63" s="58">
        <v>-0.35</v>
      </c>
      <c r="AB63" s="58">
        <v>0</v>
      </c>
      <c r="AC63" s="58">
        <v>0</v>
      </c>
      <c r="AD63" s="58">
        <v>71.069999999999993</v>
      </c>
      <c r="AE63" s="58">
        <v>767850</v>
      </c>
      <c r="AF63" s="58">
        <v>-20550</v>
      </c>
      <c r="AG63" s="58">
        <v>214550</v>
      </c>
      <c r="AH63" s="58">
        <v>116.98</v>
      </c>
      <c r="AI63" s="58">
        <v>-0.9</v>
      </c>
      <c r="AJ63" s="58">
        <v>0.35</v>
      </c>
      <c r="AK63" s="58">
        <v>31500</v>
      </c>
      <c r="AL63" s="58">
        <v>3131.35</v>
      </c>
      <c r="AM63" s="58">
        <v>-423.45</v>
      </c>
      <c r="AN63" s="58">
        <v>0</v>
      </c>
      <c r="AO63" s="58">
        <v>550</v>
      </c>
      <c r="AP63" s="58">
        <v>-50</v>
      </c>
      <c r="AQ63" s="58">
        <v>100</v>
      </c>
      <c r="AR63" s="58">
        <v>0</v>
      </c>
      <c r="AS63" s="58">
        <v>0</v>
      </c>
      <c r="AT63" s="58">
        <v>0</v>
      </c>
      <c r="AU63" s="58">
        <v>0</v>
      </c>
      <c r="AV63" s="58">
        <v>0</v>
      </c>
      <c r="AW63" s="58">
        <v>0</v>
      </c>
      <c r="AX63" s="58">
        <v>0</v>
      </c>
      <c r="AY63" s="58">
        <v>0</v>
      </c>
      <c r="AZ63" s="58">
        <v>175.55</v>
      </c>
      <c r="BA63" s="58">
        <v>0</v>
      </c>
      <c r="BB63" s="58">
        <v>0</v>
      </c>
      <c r="BC63" s="58">
        <v>0</v>
      </c>
      <c r="BD63" s="58">
        <v>0</v>
      </c>
      <c r="BE63" s="58">
        <v>0</v>
      </c>
      <c r="BF63" s="58">
        <v>0</v>
      </c>
      <c r="BG63" s="59">
        <v>0</v>
      </c>
      <c r="BH63" s="59">
        <v>0</v>
      </c>
      <c r="BI63" s="58">
        <v>0</v>
      </c>
      <c r="BJ63" s="58">
        <v>0</v>
      </c>
      <c r="BK63" s="58">
        <v>0</v>
      </c>
      <c r="BL63" s="58">
        <v>0</v>
      </c>
      <c r="BM63" s="58">
        <v>0</v>
      </c>
      <c r="BN63" s="58">
        <v>0</v>
      </c>
      <c r="BO63" s="58">
        <v>0</v>
      </c>
      <c r="BP63" s="58">
        <v>0</v>
      </c>
      <c r="BQ63" s="58">
        <v>0</v>
      </c>
      <c r="BR63" s="58">
        <v>0</v>
      </c>
      <c r="BS63" s="58">
        <v>0</v>
      </c>
      <c r="BT63" s="58">
        <v>0</v>
      </c>
      <c r="BU63" s="58">
        <v>0</v>
      </c>
      <c r="BV63" s="58">
        <v>0</v>
      </c>
      <c r="BW63" s="58">
        <v>0</v>
      </c>
      <c r="BX63" s="58">
        <v>0</v>
      </c>
      <c r="BY63" s="58">
        <v>0</v>
      </c>
      <c r="BZ63" s="58">
        <v>0</v>
      </c>
      <c r="CA63" s="58">
        <v>0</v>
      </c>
      <c r="CB63" s="58">
        <v>0</v>
      </c>
      <c r="CC63" s="59">
        <v>44756.574907407405</v>
      </c>
      <c r="CD63" s="59">
        <v>44756.574907407405</v>
      </c>
      <c r="CE63" s="58">
        <v>0</v>
      </c>
      <c r="CF63" s="58">
        <v>0</v>
      </c>
      <c r="CG63" s="58">
        <v>0</v>
      </c>
      <c r="CH63" s="58">
        <v>45.910000000000011</v>
      </c>
      <c r="CI63" s="58">
        <v>0.64598283382580579</v>
      </c>
      <c r="CJ63" s="58">
        <v>235100</v>
      </c>
      <c r="CK63" s="58">
        <v>-8.7409612930667804E-2</v>
      </c>
      <c r="CL63" s="58">
        <v>1.25</v>
      </c>
      <c r="CM63" s="58">
        <v>-0.72</v>
      </c>
      <c r="CN63" s="58">
        <v>3554.7999999999997</v>
      </c>
      <c r="CO63" s="58">
        <v>-0.11912062563294701</v>
      </c>
      <c r="CP63" s="58">
        <v>600</v>
      </c>
      <c r="CQ63" s="58">
        <v>-8.3333333333333329E-2</v>
      </c>
      <c r="CR63" s="58">
        <v>-175.55</v>
      </c>
      <c r="CS63" s="58">
        <v>-1</v>
      </c>
      <c r="CT63" s="58">
        <v>3554.7999999999997</v>
      </c>
      <c r="CU63" s="58">
        <v>1.25</v>
      </c>
      <c r="CV63" s="58">
        <v>0</v>
      </c>
      <c r="CW63" s="58" t="s">
        <v>352</v>
      </c>
      <c r="CX63" s="58" t="s">
        <v>352</v>
      </c>
      <c r="CY63" s="58" t="s">
        <v>346</v>
      </c>
    </row>
    <row r="64" spans="3:103" x14ac:dyDescent="0.25">
      <c r="C64" s="58">
        <v>62</v>
      </c>
      <c r="D64" s="58">
        <v>0</v>
      </c>
      <c r="E64" s="58">
        <v>0</v>
      </c>
      <c r="F64" s="58">
        <v>0</v>
      </c>
      <c r="G64" s="58">
        <v>0</v>
      </c>
      <c r="H64" s="58">
        <v>0</v>
      </c>
      <c r="I64" s="58">
        <v>0</v>
      </c>
      <c r="J64" s="58">
        <v>0</v>
      </c>
      <c r="K64" s="58">
        <v>0</v>
      </c>
      <c r="L64" s="58">
        <v>0</v>
      </c>
      <c r="M64" s="58">
        <v>0</v>
      </c>
      <c r="N64" s="58">
        <v>0</v>
      </c>
      <c r="O64" s="58">
        <v>0</v>
      </c>
      <c r="P64" s="58">
        <v>0</v>
      </c>
      <c r="Q64" s="58">
        <v>0</v>
      </c>
      <c r="R64" s="58">
        <v>0</v>
      </c>
      <c r="S64" s="58">
        <v>0</v>
      </c>
      <c r="T64" s="58">
        <v>0</v>
      </c>
      <c r="U64" s="58">
        <v>0</v>
      </c>
      <c r="V64" s="58">
        <v>0</v>
      </c>
      <c r="W64" s="58">
        <v>0</v>
      </c>
      <c r="X64" s="58">
        <v>0</v>
      </c>
      <c r="Y64" s="58">
        <v>0.03</v>
      </c>
      <c r="Z64" s="58">
        <v>0</v>
      </c>
      <c r="AA64" s="58">
        <v>-0.3</v>
      </c>
      <c r="AB64" s="58">
        <v>0</v>
      </c>
      <c r="AC64" s="58">
        <v>0</v>
      </c>
      <c r="AD64" s="58">
        <v>69.05</v>
      </c>
      <c r="AE64" s="58">
        <v>51725</v>
      </c>
      <c r="AF64" s="58">
        <v>1675</v>
      </c>
      <c r="AG64" s="58">
        <v>11825</v>
      </c>
      <c r="AH64" s="58">
        <v>112.21</v>
      </c>
      <c r="AI64" s="58">
        <v>-0.95</v>
      </c>
      <c r="AJ64" s="58">
        <v>0.3</v>
      </c>
      <c r="AK64" s="58">
        <v>31600</v>
      </c>
      <c r="AL64" s="58">
        <v>0</v>
      </c>
      <c r="AM64" s="58">
        <v>-3838.9</v>
      </c>
      <c r="AN64" s="58">
        <v>0</v>
      </c>
      <c r="AO64" s="58">
        <v>0</v>
      </c>
      <c r="AP64" s="58">
        <v>0</v>
      </c>
      <c r="AQ64" s="58">
        <v>0</v>
      </c>
      <c r="AR64" s="58">
        <v>0</v>
      </c>
      <c r="AS64" s="58">
        <v>0</v>
      </c>
      <c r="AT64" s="58">
        <v>0</v>
      </c>
      <c r="AU64" s="58">
        <v>0</v>
      </c>
      <c r="AV64" s="58">
        <v>0</v>
      </c>
      <c r="AW64" s="58">
        <v>0</v>
      </c>
      <c r="AX64" s="58">
        <v>0</v>
      </c>
      <c r="AY64" s="58">
        <v>0</v>
      </c>
      <c r="AZ64" s="58">
        <v>254.15</v>
      </c>
      <c r="BA64" s="58">
        <v>0</v>
      </c>
      <c r="BB64" s="58">
        <v>0</v>
      </c>
      <c r="BC64" s="58">
        <v>0</v>
      </c>
      <c r="BD64" s="58">
        <v>0</v>
      </c>
      <c r="BE64" s="58">
        <v>0</v>
      </c>
      <c r="BF64" s="58">
        <v>0</v>
      </c>
      <c r="BG64" s="59">
        <v>0</v>
      </c>
      <c r="BH64" s="59">
        <v>0</v>
      </c>
      <c r="BI64" s="58">
        <v>0</v>
      </c>
      <c r="BJ64" s="58">
        <v>0</v>
      </c>
      <c r="BK64" s="58">
        <v>0</v>
      </c>
      <c r="BL64" s="58">
        <v>0</v>
      </c>
      <c r="BM64" s="58">
        <v>0</v>
      </c>
      <c r="BN64" s="58">
        <v>0</v>
      </c>
      <c r="BO64" s="58">
        <v>0</v>
      </c>
      <c r="BP64" s="58">
        <v>0</v>
      </c>
      <c r="BQ64" s="58">
        <v>0</v>
      </c>
      <c r="BR64" s="58">
        <v>0</v>
      </c>
      <c r="BS64" s="58">
        <v>0</v>
      </c>
      <c r="BT64" s="58">
        <v>0</v>
      </c>
      <c r="BU64" s="58">
        <v>0</v>
      </c>
      <c r="BV64" s="58">
        <v>0</v>
      </c>
      <c r="BW64" s="58">
        <v>0</v>
      </c>
      <c r="BX64" s="58">
        <v>0</v>
      </c>
      <c r="BY64" s="58">
        <v>0</v>
      </c>
      <c r="BZ64" s="58">
        <v>0</v>
      </c>
      <c r="CA64" s="58">
        <v>0</v>
      </c>
      <c r="CB64" s="58">
        <v>0</v>
      </c>
      <c r="CC64" s="59">
        <v>44756.574907407405</v>
      </c>
      <c r="CD64" s="59">
        <v>44756.574907407405</v>
      </c>
      <c r="CE64" s="58">
        <v>0</v>
      </c>
      <c r="CF64" s="58">
        <v>0</v>
      </c>
      <c r="CG64" s="58">
        <v>0</v>
      </c>
      <c r="CH64" s="58">
        <v>43.16</v>
      </c>
      <c r="CI64" s="58">
        <v>0.62505430847212162</v>
      </c>
      <c r="CJ64" s="58">
        <v>10150</v>
      </c>
      <c r="CK64" s="58">
        <v>0.16502463054187191</v>
      </c>
      <c r="CL64" s="58">
        <v>1.25</v>
      </c>
      <c r="CM64" s="58">
        <v>-0.76</v>
      </c>
      <c r="CN64" s="58">
        <v>3838.9</v>
      </c>
      <c r="CO64" s="58">
        <v>-1</v>
      </c>
      <c r="CP64" s="58">
        <v>0</v>
      </c>
      <c r="CR64" s="58">
        <v>-254.15</v>
      </c>
      <c r="CS64" s="58">
        <v>-1</v>
      </c>
      <c r="CT64" s="58">
        <v>3838.9</v>
      </c>
      <c r="CU64" s="58">
        <v>1.25</v>
      </c>
      <c r="CV64" s="58">
        <v>0</v>
      </c>
      <c r="CW64" s="58" t="s">
        <v>352</v>
      </c>
      <c r="CX64" s="58" t="s">
        <v>352</v>
      </c>
      <c r="CY64" s="58" t="s">
        <v>346</v>
      </c>
    </row>
    <row r="65" spans="3:109" x14ac:dyDescent="0.25">
      <c r="C65" s="58">
        <v>63</v>
      </c>
      <c r="D65" s="58">
        <v>0</v>
      </c>
      <c r="E65" s="58">
        <v>0</v>
      </c>
      <c r="F65" s="58">
        <v>0</v>
      </c>
      <c r="G65" s="58">
        <v>0</v>
      </c>
      <c r="H65" s="58">
        <v>0</v>
      </c>
      <c r="I65" s="58">
        <v>0</v>
      </c>
      <c r="J65" s="58">
        <v>0</v>
      </c>
      <c r="K65" s="58">
        <v>0</v>
      </c>
      <c r="L65" s="58">
        <v>0</v>
      </c>
      <c r="M65" s="58">
        <v>0</v>
      </c>
      <c r="N65" s="58">
        <v>0</v>
      </c>
      <c r="O65" s="58">
        <v>0</v>
      </c>
      <c r="P65" s="58">
        <v>0</v>
      </c>
      <c r="Q65" s="58">
        <v>0</v>
      </c>
      <c r="R65" s="58">
        <v>0</v>
      </c>
      <c r="S65" s="58">
        <v>0</v>
      </c>
      <c r="T65" s="58">
        <v>0</v>
      </c>
      <c r="U65" s="58">
        <v>0</v>
      </c>
      <c r="V65" s="58">
        <v>0</v>
      </c>
      <c r="W65" s="58">
        <v>0</v>
      </c>
      <c r="X65" s="58">
        <v>0</v>
      </c>
      <c r="Y65" s="58">
        <v>0.03</v>
      </c>
      <c r="Z65" s="58">
        <v>0</v>
      </c>
      <c r="AA65" s="58">
        <v>-0.3</v>
      </c>
      <c r="AB65" s="58">
        <v>0</v>
      </c>
      <c r="AC65" s="58">
        <v>0</v>
      </c>
      <c r="AD65" s="58">
        <v>66.75</v>
      </c>
      <c r="AE65" s="58">
        <v>66025</v>
      </c>
      <c r="AF65" s="58">
        <v>2975</v>
      </c>
      <c r="AG65" s="58">
        <v>24075</v>
      </c>
      <c r="AH65" s="58">
        <v>108.54</v>
      </c>
      <c r="AI65" s="58">
        <v>-0.9</v>
      </c>
      <c r="AJ65" s="58">
        <v>0.3</v>
      </c>
      <c r="AK65" s="58">
        <v>31700</v>
      </c>
      <c r="AL65" s="58">
        <v>0</v>
      </c>
      <c r="AM65" s="58">
        <v>-3753.3</v>
      </c>
      <c r="AN65" s="58">
        <v>0</v>
      </c>
      <c r="AO65" s="58">
        <v>0</v>
      </c>
      <c r="AP65" s="58">
        <v>0</v>
      </c>
      <c r="AQ65" s="58">
        <v>0</v>
      </c>
      <c r="AR65" s="58">
        <v>0</v>
      </c>
      <c r="AS65" s="58">
        <v>0</v>
      </c>
      <c r="AT65" s="58">
        <v>0</v>
      </c>
      <c r="AU65" s="58">
        <v>0</v>
      </c>
      <c r="AV65" s="58">
        <v>0</v>
      </c>
      <c r="AW65" s="58">
        <v>0</v>
      </c>
      <c r="AX65" s="58">
        <v>0</v>
      </c>
      <c r="AY65" s="58">
        <v>0</v>
      </c>
      <c r="AZ65" s="58">
        <v>252.07</v>
      </c>
      <c r="BA65" s="58">
        <v>0</v>
      </c>
      <c r="BB65" s="58">
        <v>0</v>
      </c>
      <c r="BC65" s="58">
        <v>0</v>
      </c>
      <c r="BD65" s="58">
        <v>0</v>
      </c>
      <c r="BE65" s="58">
        <v>0</v>
      </c>
      <c r="BF65" s="58">
        <v>0</v>
      </c>
      <c r="BG65" s="59">
        <v>0</v>
      </c>
      <c r="BH65" s="59">
        <v>0</v>
      </c>
      <c r="BI65" s="58">
        <v>0</v>
      </c>
      <c r="BJ65" s="58">
        <v>0</v>
      </c>
      <c r="BK65" s="58">
        <v>0</v>
      </c>
      <c r="BL65" s="58">
        <v>0</v>
      </c>
      <c r="BM65" s="58">
        <v>0</v>
      </c>
      <c r="BN65" s="58">
        <v>0</v>
      </c>
      <c r="BO65" s="58">
        <v>0</v>
      </c>
      <c r="BP65" s="58">
        <v>0</v>
      </c>
      <c r="BQ65" s="58">
        <v>0</v>
      </c>
      <c r="BR65" s="58">
        <v>0</v>
      </c>
      <c r="BS65" s="58">
        <v>0</v>
      </c>
      <c r="BT65" s="58">
        <v>0</v>
      </c>
      <c r="BU65" s="58">
        <v>0</v>
      </c>
      <c r="BV65" s="58">
        <v>0</v>
      </c>
      <c r="BW65" s="58">
        <v>0</v>
      </c>
      <c r="BX65" s="58">
        <v>0</v>
      </c>
      <c r="BY65" s="58">
        <v>0</v>
      </c>
      <c r="BZ65" s="58">
        <v>0</v>
      </c>
      <c r="CA65" s="58">
        <v>0</v>
      </c>
      <c r="CB65" s="58">
        <v>0</v>
      </c>
      <c r="CC65" s="59">
        <v>44756.574907407405</v>
      </c>
      <c r="CD65" s="59">
        <v>44756.574907407405</v>
      </c>
      <c r="CE65" s="58">
        <v>0</v>
      </c>
      <c r="CF65" s="58">
        <v>0</v>
      </c>
      <c r="CG65" s="58">
        <v>0</v>
      </c>
      <c r="CH65" s="58">
        <v>41.790000000000006</v>
      </c>
      <c r="CI65" s="58">
        <v>0.6260674157303372</v>
      </c>
      <c r="CJ65" s="58">
        <v>21100</v>
      </c>
      <c r="CK65" s="58">
        <v>0.14099526066350712</v>
      </c>
      <c r="CL65" s="58">
        <v>1.2</v>
      </c>
      <c r="CM65" s="58">
        <v>-0.75</v>
      </c>
      <c r="CN65" s="58">
        <v>3753.3</v>
      </c>
      <c r="CO65" s="58">
        <v>-1</v>
      </c>
      <c r="CP65" s="58">
        <v>0</v>
      </c>
      <c r="CR65" s="58">
        <v>-252.07</v>
      </c>
      <c r="CS65" s="58">
        <v>-1</v>
      </c>
      <c r="CT65" s="58">
        <v>3753.3</v>
      </c>
      <c r="CU65" s="58">
        <v>1.2</v>
      </c>
      <c r="CV65" s="58">
        <v>0</v>
      </c>
      <c r="CW65" s="58" t="s">
        <v>352</v>
      </c>
      <c r="CX65" s="58" t="s">
        <v>352</v>
      </c>
      <c r="CY65" s="58" t="s">
        <v>346</v>
      </c>
    </row>
    <row r="66" spans="3:109" x14ac:dyDescent="0.25">
      <c r="C66" s="58">
        <v>64</v>
      </c>
      <c r="D66" s="58">
        <v>0</v>
      </c>
      <c r="E66" s="58">
        <v>0</v>
      </c>
      <c r="F66" s="58">
        <v>0</v>
      </c>
      <c r="G66" s="58">
        <v>0</v>
      </c>
      <c r="H66" s="58">
        <v>0</v>
      </c>
      <c r="I66" s="58">
        <v>0</v>
      </c>
      <c r="J66" s="58">
        <v>0</v>
      </c>
      <c r="K66" s="58">
        <v>0</v>
      </c>
      <c r="L66" s="58">
        <v>0</v>
      </c>
      <c r="M66" s="58">
        <v>0</v>
      </c>
      <c r="N66" s="58">
        <v>0</v>
      </c>
      <c r="O66" s="58">
        <v>0</v>
      </c>
      <c r="P66" s="58">
        <v>0</v>
      </c>
      <c r="Q66" s="58">
        <v>0</v>
      </c>
      <c r="R66" s="58">
        <v>0</v>
      </c>
      <c r="S66" s="58">
        <v>0</v>
      </c>
      <c r="T66" s="58">
        <v>0</v>
      </c>
      <c r="U66" s="58">
        <v>0</v>
      </c>
      <c r="V66" s="58">
        <v>0</v>
      </c>
      <c r="W66" s="58">
        <v>0</v>
      </c>
      <c r="X66" s="58">
        <v>0</v>
      </c>
      <c r="Y66" s="58">
        <v>0.02</v>
      </c>
      <c r="Z66" s="58">
        <v>0</v>
      </c>
      <c r="AA66" s="58">
        <v>-0.2</v>
      </c>
      <c r="AB66" s="58">
        <v>0</v>
      </c>
      <c r="AC66" s="58">
        <v>0</v>
      </c>
      <c r="AD66" s="58">
        <v>64.459999999999994</v>
      </c>
      <c r="AE66" s="58">
        <v>129025</v>
      </c>
      <c r="AF66" s="58">
        <v>12100</v>
      </c>
      <c r="AG66" s="58">
        <v>34825</v>
      </c>
      <c r="AH66" s="58">
        <v>101.65</v>
      </c>
      <c r="AI66" s="58">
        <v>-0.95</v>
      </c>
      <c r="AJ66" s="58">
        <v>0.2</v>
      </c>
      <c r="AK66" s="58">
        <v>31800</v>
      </c>
      <c r="AL66" s="58">
        <v>2254.65</v>
      </c>
      <c r="AM66" s="58">
        <v>0</v>
      </c>
      <c r="AN66" s="58">
        <v>0</v>
      </c>
      <c r="AO66" s="58">
        <v>50</v>
      </c>
      <c r="AP66" s="58">
        <v>0</v>
      </c>
      <c r="AQ66" s="58">
        <v>0</v>
      </c>
      <c r="AR66" s="58">
        <v>0</v>
      </c>
      <c r="AS66" s="58">
        <v>0</v>
      </c>
      <c r="AT66" s="58">
        <v>0</v>
      </c>
      <c r="AU66" s="58">
        <v>0</v>
      </c>
      <c r="AV66" s="58">
        <v>0</v>
      </c>
      <c r="AW66" s="58">
        <v>0</v>
      </c>
      <c r="AX66" s="58">
        <v>0</v>
      </c>
      <c r="AY66" s="58">
        <v>0</v>
      </c>
      <c r="AZ66" s="58">
        <v>0</v>
      </c>
      <c r="BA66" s="58">
        <v>0</v>
      </c>
      <c r="BB66" s="58">
        <v>0</v>
      </c>
      <c r="BC66" s="58">
        <v>0</v>
      </c>
      <c r="BD66" s="58">
        <v>0</v>
      </c>
      <c r="BE66" s="58">
        <v>0</v>
      </c>
      <c r="BF66" s="58">
        <v>0</v>
      </c>
      <c r="BG66" s="59">
        <v>0</v>
      </c>
      <c r="BH66" s="59">
        <v>0</v>
      </c>
      <c r="BI66" s="58">
        <v>0</v>
      </c>
      <c r="BJ66" s="58">
        <v>0</v>
      </c>
      <c r="BK66" s="58">
        <v>0</v>
      </c>
      <c r="BL66" s="58">
        <v>0</v>
      </c>
      <c r="BM66" s="58">
        <v>0</v>
      </c>
      <c r="BN66" s="58">
        <v>0</v>
      </c>
      <c r="BO66" s="58">
        <v>0</v>
      </c>
      <c r="BP66" s="58">
        <v>0</v>
      </c>
      <c r="BQ66" s="58">
        <v>0</v>
      </c>
      <c r="BR66" s="58">
        <v>0</v>
      </c>
      <c r="BS66" s="58">
        <v>0</v>
      </c>
      <c r="BT66" s="58">
        <v>0</v>
      </c>
      <c r="BU66" s="58">
        <v>0</v>
      </c>
      <c r="BV66" s="58">
        <v>0</v>
      </c>
      <c r="BW66" s="58">
        <v>0</v>
      </c>
      <c r="BX66" s="58">
        <v>0</v>
      </c>
      <c r="BY66" s="58">
        <v>0</v>
      </c>
      <c r="BZ66" s="58">
        <v>0</v>
      </c>
      <c r="CA66" s="58">
        <v>0</v>
      </c>
      <c r="CB66" s="58">
        <v>0</v>
      </c>
      <c r="CC66" s="59">
        <v>44756.574907407405</v>
      </c>
      <c r="CD66" s="59">
        <v>44756.574907407405</v>
      </c>
      <c r="CE66" s="58">
        <v>0</v>
      </c>
      <c r="CF66" s="58">
        <v>0</v>
      </c>
      <c r="CG66" s="58">
        <v>0</v>
      </c>
      <c r="CH66" s="58">
        <v>37.190000000000012</v>
      </c>
      <c r="CI66" s="58">
        <v>0.57694694384114198</v>
      </c>
      <c r="CJ66" s="58">
        <v>22725</v>
      </c>
      <c r="CK66" s="58">
        <v>0.53245324532453242</v>
      </c>
      <c r="CL66" s="58">
        <v>1.1499999999999999</v>
      </c>
      <c r="CM66" s="58">
        <v>-0.82608695652173914</v>
      </c>
      <c r="CN66" s="58">
        <v>2254.65</v>
      </c>
      <c r="CO66" s="58">
        <v>0</v>
      </c>
      <c r="CP66" s="58">
        <v>50</v>
      </c>
      <c r="CQ66" s="58">
        <v>0</v>
      </c>
      <c r="CR66" s="58">
        <v>0</v>
      </c>
      <c r="CT66" s="58">
        <v>2254.65</v>
      </c>
      <c r="CU66" s="58">
        <v>1.1499999999999999</v>
      </c>
      <c r="CV66" s="58">
        <v>0</v>
      </c>
      <c r="CW66" s="58" t="s">
        <v>346</v>
      </c>
      <c r="CX66" s="58" t="s">
        <v>352</v>
      </c>
      <c r="CY66" s="58" t="s">
        <v>346</v>
      </c>
    </row>
    <row r="67" spans="3:109" x14ac:dyDescent="0.25">
      <c r="C67" s="58">
        <v>65</v>
      </c>
      <c r="D67" s="58">
        <v>0</v>
      </c>
      <c r="E67" s="58">
        <v>0</v>
      </c>
      <c r="F67" s="58">
        <v>0</v>
      </c>
      <c r="G67" s="58">
        <v>0</v>
      </c>
      <c r="H67" s="58">
        <v>0</v>
      </c>
      <c r="I67" s="58">
        <v>0</v>
      </c>
      <c r="J67" s="58">
        <v>0</v>
      </c>
      <c r="K67" s="58">
        <v>0</v>
      </c>
      <c r="L67" s="58">
        <v>0</v>
      </c>
      <c r="M67" s="58">
        <v>0</v>
      </c>
      <c r="N67" s="58">
        <v>0</v>
      </c>
      <c r="O67" s="58">
        <v>0</v>
      </c>
      <c r="P67" s="58">
        <v>0</v>
      </c>
      <c r="Q67" s="58">
        <v>0</v>
      </c>
      <c r="R67" s="58">
        <v>0</v>
      </c>
      <c r="S67" s="58">
        <v>0</v>
      </c>
      <c r="T67" s="58">
        <v>0</v>
      </c>
      <c r="U67" s="58">
        <v>0</v>
      </c>
      <c r="V67" s="58">
        <v>0</v>
      </c>
      <c r="W67" s="58">
        <v>0</v>
      </c>
      <c r="X67" s="58">
        <v>0</v>
      </c>
      <c r="Y67" s="58">
        <v>0.03</v>
      </c>
      <c r="Z67" s="58">
        <v>0</v>
      </c>
      <c r="AA67" s="58">
        <v>-0.25</v>
      </c>
      <c r="AB67" s="58">
        <v>0</v>
      </c>
      <c r="AC67" s="58">
        <v>0</v>
      </c>
      <c r="AD67" s="58">
        <v>62.73</v>
      </c>
      <c r="AE67" s="58">
        <v>318575</v>
      </c>
      <c r="AF67" s="58">
        <v>39125</v>
      </c>
      <c r="AG67" s="58">
        <v>58900</v>
      </c>
      <c r="AH67" s="58">
        <v>100.15</v>
      </c>
      <c r="AI67" s="58">
        <v>-0.95</v>
      </c>
      <c r="AJ67" s="58">
        <v>0.25</v>
      </c>
      <c r="AK67" s="58">
        <v>31900</v>
      </c>
      <c r="AL67" s="58">
        <v>0</v>
      </c>
      <c r="AM67" s="58">
        <v>-3584.35</v>
      </c>
      <c r="AN67" s="58">
        <v>0</v>
      </c>
      <c r="AO67" s="58">
        <v>0</v>
      </c>
      <c r="AP67" s="58">
        <v>0</v>
      </c>
      <c r="AQ67" s="58">
        <v>0</v>
      </c>
      <c r="AR67" s="58">
        <v>0</v>
      </c>
      <c r="AS67" s="58">
        <v>0</v>
      </c>
      <c r="AT67" s="58">
        <v>0</v>
      </c>
      <c r="AU67" s="58">
        <v>0</v>
      </c>
      <c r="AV67" s="58">
        <v>0</v>
      </c>
      <c r="AW67" s="58">
        <v>0</v>
      </c>
      <c r="AX67" s="58">
        <v>0</v>
      </c>
      <c r="AY67" s="58">
        <v>0</v>
      </c>
      <c r="AZ67" s="58">
        <v>248.09</v>
      </c>
      <c r="BA67" s="58">
        <v>0</v>
      </c>
      <c r="BB67" s="58">
        <v>0</v>
      </c>
      <c r="BC67" s="58">
        <v>0</v>
      </c>
      <c r="BD67" s="58">
        <v>0</v>
      </c>
      <c r="BE67" s="58">
        <v>0</v>
      </c>
      <c r="BF67" s="58">
        <v>0</v>
      </c>
      <c r="BG67" s="59">
        <v>0</v>
      </c>
      <c r="BH67" s="59">
        <v>0</v>
      </c>
      <c r="BI67" s="58">
        <v>0</v>
      </c>
      <c r="BJ67" s="58">
        <v>0</v>
      </c>
      <c r="BK67" s="58">
        <v>0</v>
      </c>
      <c r="BL67" s="58">
        <v>0</v>
      </c>
      <c r="BM67" s="58">
        <v>0</v>
      </c>
      <c r="BN67" s="58">
        <v>0</v>
      </c>
      <c r="BO67" s="58">
        <v>0</v>
      </c>
      <c r="BP67" s="58">
        <v>0</v>
      </c>
      <c r="BQ67" s="58">
        <v>0</v>
      </c>
      <c r="BR67" s="58">
        <v>0</v>
      </c>
      <c r="BS67" s="58">
        <v>0</v>
      </c>
      <c r="BT67" s="58">
        <v>0</v>
      </c>
      <c r="BU67" s="58">
        <v>0</v>
      </c>
      <c r="BV67" s="58">
        <v>0</v>
      </c>
      <c r="BW67" s="58">
        <v>0</v>
      </c>
      <c r="BX67" s="58">
        <v>0</v>
      </c>
      <c r="BY67" s="58">
        <v>0</v>
      </c>
      <c r="BZ67" s="58">
        <v>0</v>
      </c>
      <c r="CA67" s="58">
        <v>0</v>
      </c>
      <c r="CB67" s="58">
        <v>0</v>
      </c>
      <c r="CC67" s="59">
        <v>44756.574907407405</v>
      </c>
      <c r="CD67" s="59">
        <v>44756.574907407405</v>
      </c>
      <c r="CE67" s="58">
        <v>0</v>
      </c>
      <c r="CF67" s="58">
        <v>0</v>
      </c>
      <c r="CG67" s="58">
        <v>0</v>
      </c>
      <c r="CH67" s="58">
        <v>37.420000000000009</v>
      </c>
      <c r="CI67" s="58">
        <v>0.59652478877729975</v>
      </c>
      <c r="CJ67" s="58">
        <v>19775</v>
      </c>
      <c r="CK67" s="58">
        <v>1.9785082174462705</v>
      </c>
      <c r="CL67" s="58">
        <v>1.2</v>
      </c>
      <c r="CM67" s="58">
        <v>-0.79166666666666663</v>
      </c>
      <c r="CN67" s="58">
        <v>3584.35</v>
      </c>
      <c r="CO67" s="58">
        <v>-1</v>
      </c>
      <c r="CP67" s="58">
        <v>0</v>
      </c>
      <c r="CR67" s="58">
        <v>-248.09</v>
      </c>
      <c r="CS67" s="58">
        <v>-1</v>
      </c>
      <c r="CT67" s="58">
        <v>3584.35</v>
      </c>
      <c r="CU67" s="58">
        <v>1.2</v>
      </c>
      <c r="CV67" s="58">
        <v>0</v>
      </c>
      <c r="CW67" s="58" t="s">
        <v>352</v>
      </c>
      <c r="CX67" s="58" t="s">
        <v>352</v>
      </c>
      <c r="CY67" s="58" t="s">
        <v>346</v>
      </c>
      <c r="DC67" s="58">
        <v>-0.16666666666666663</v>
      </c>
      <c r="DD67" s="58">
        <v>2.367888748419722</v>
      </c>
      <c r="DE67" s="58">
        <v>0.18382787012738441</v>
      </c>
    </row>
    <row r="68" spans="3:109" x14ac:dyDescent="0.25">
      <c r="C68" s="58">
        <v>66</v>
      </c>
      <c r="D68" s="58">
        <v>0</v>
      </c>
      <c r="E68" s="58">
        <v>0</v>
      </c>
      <c r="F68" s="58">
        <v>0</v>
      </c>
      <c r="G68" s="58">
        <v>0</v>
      </c>
      <c r="H68" s="58">
        <v>0</v>
      </c>
      <c r="I68" s="58">
        <v>0</v>
      </c>
      <c r="J68" s="58">
        <v>0</v>
      </c>
      <c r="K68" s="58">
        <v>0</v>
      </c>
      <c r="L68" s="58">
        <v>0</v>
      </c>
      <c r="M68" s="58">
        <v>0</v>
      </c>
      <c r="N68" s="58">
        <v>0</v>
      </c>
      <c r="O68" s="58">
        <v>0</v>
      </c>
      <c r="P68" s="58">
        <v>0</v>
      </c>
      <c r="Q68" s="58">
        <v>0</v>
      </c>
      <c r="R68" s="58">
        <v>0</v>
      </c>
      <c r="S68" s="58">
        <v>0</v>
      </c>
      <c r="T68" s="58">
        <v>0</v>
      </c>
      <c r="U68" s="58">
        <v>0</v>
      </c>
      <c r="V68" s="58">
        <v>0</v>
      </c>
      <c r="W68" s="58">
        <v>0</v>
      </c>
      <c r="X68" s="58">
        <v>0</v>
      </c>
      <c r="Y68" s="58">
        <v>0.04</v>
      </c>
      <c r="Z68" s="58">
        <v>0</v>
      </c>
      <c r="AA68" s="58">
        <v>-0.3</v>
      </c>
      <c r="AB68" s="58">
        <v>0</v>
      </c>
      <c r="AC68" s="58">
        <v>0</v>
      </c>
      <c r="AD68" s="58">
        <v>60.98</v>
      </c>
      <c r="AE68" s="58">
        <v>2518250</v>
      </c>
      <c r="AF68" s="58">
        <v>-92950</v>
      </c>
      <c r="AG68" s="58">
        <v>816225</v>
      </c>
      <c r="AH68" s="58">
        <v>98.14</v>
      </c>
      <c r="AI68" s="58">
        <v>-0.95</v>
      </c>
      <c r="AJ68" s="58">
        <v>0.3</v>
      </c>
      <c r="AK68" s="58">
        <v>32000</v>
      </c>
      <c r="AL68" s="58">
        <v>2725.4</v>
      </c>
      <c r="AM68" s="58">
        <v>-142.80000000000001</v>
      </c>
      <c r="AN68" s="58">
        <v>149.16999999999999</v>
      </c>
      <c r="AO68" s="58">
        <v>5000</v>
      </c>
      <c r="AP68" s="58">
        <v>-4825</v>
      </c>
      <c r="AQ68" s="58">
        <v>8250</v>
      </c>
      <c r="AR68" s="58">
        <v>0.98</v>
      </c>
      <c r="AS68" s="58">
        <v>0</v>
      </c>
      <c r="AT68" s="58">
        <v>-135.19999999999999</v>
      </c>
      <c r="AU68" s="58">
        <v>0</v>
      </c>
      <c r="AV68" s="58">
        <v>0.49</v>
      </c>
      <c r="AW68" s="58">
        <v>0</v>
      </c>
      <c r="AX68" s="58">
        <v>0</v>
      </c>
      <c r="AY68" s="58">
        <v>0</v>
      </c>
      <c r="AZ68" s="58">
        <v>90.59</v>
      </c>
      <c r="BA68" s="58">
        <v>0</v>
      </c>
      <c r="BB68" s="58">
        <v>0</v>
      </c>
      <c r="BC68" s="58">
        <v>0</v>
      </c>
      <c r="BD68" s="58">
        <v>0</v>
      </c>
      <c r="BE68" s="58">
        <v>0</v>
      </c>
      <c r="BF68" s="58">
        <v>0</v>
      </c>
      <c r="BG68" s="59">
        <v>0</v>
      </c>
      <c r="BH68" s="59">
        <v>0</v>
      </c>
      <c r="BI68" s="58">
        <v>0</v>
      </c>
      <c r="BJ68" s="58">
        <v>0</v>
      </c>
      <c r="BK68" s="58">
        <v>0</v>
      </c>
      <c r="BL68" s="58">
        <v>0</v>
      </c>
      <c r="BM68" s="58">
        <v>0</v>
      </c>
      <c r="BN68" s="58">
        <v>0</v>
      </c>
      <c r="BO68" s="58">
        <v>0</v>
      </c>
      <c r="BP68" s="58">
        <v>0</v>
      </c>
      <c r="BQ68" s="58">
        <v>0</v>
      </c>
      <c r="BR68" s="58">
        <v>0</v>
      </c>
      <c r="BS68" s="58">
        <v>0</v>
      </c>
      <c r="BT68" s="58">
        <v>0</v>
      </c>
      <c r="BU68" s="58">
        <v>0</v>
      </c>
      <c r="BV68" s="58">
        <v>0</v>
      </c>
      <c r="BW68" s="58">
        <v>0</v>
      </c>
      <c r="BX68" s="58">
        <v>0</v>
      </c>
      <c r="BY68" s="58">
        <v>0</v>
      </c>
      <c r="BZ68" s="58">
        <v>0</v>
      </c>
      <c r="CA68" s="58">
        <v>0</v>
      </c>
      <c r="CB68" s="58">
        <v>0</v>
      </c>
      <c r="CC68" s="59">
        <v>44756.574907407405</v>
      </c>
      <c r="CD68" s="59">
        <v>44756.574907407405</v>
      </c>
      <c r="CE68" s="58">
        <v>0</v>
      </c>
      <c r="CF68" s="58">
        <v>0</v>
      </c>
      <c r="CG68" s="58">
        <v>0</v>
      </c>
      <c r="CH68" s="58">
        <v>37.160000000000004</v>
      </c>
      <c r="CI68" s="58">
        <v>0.60938012463102664</v>
      </c>
      <c r="CJ68" s="58">
        <v>909175</v>
      </c>
      <c r="CK68" s="58">
        <v>-0.10223554321225287</v>
      </c>
      <c r="CL68" s="58">
        <v>1.25</v>
      </c>
      <c r="CM68" s="58">
        <v>-0.76</v>
      </c>
      <c r="CN68" s="58">
        <v>2868.2000000000003</v>
      </c>
      <c r="CO68" s="58">
        <v>-4.9787323059758734E-2</v>
      </c>
      <c r="CP68" s="58">
        <v>9825</v>
      </c>
      <c r="CQ68" s="58">
        <v>-0.4910941475826972</v>
      </c>
      <c r="CR68" s="58">
        <v>58.579999999999984</v>
      </c>
      <c r="CS68" s="58">
        <v>0.64664974058946889</v>
      </c>
      <c r="CT68" s="58">
        <v>2868.2000000000003</v>
      </c>
      <c r="CU68" s="58">
        <v>1.25</v>
      </c>
      <c r="CV68" s="58">
        <v>0</v>
      </c>
      <c r="CW68" s="58" t="s">
        <v>352</v>
      </c>
      <c r="CX68" s="58" t="s">
        <v>352</v>
      </c>
      <c r="CY68" s="58" t="s">
        <v>346</v>
      </c>
    </row>
    <row r="69" spans="3:109" x14ac:dyDescent="0.25">
      <c r="C69" s="58">
        <v>67</v>
      </c>
      <c r="D69" s="58">
        <v>0</v>
      </c>
      <c r="E69" s="58">
        <v>0</v>
      </c>
      <c r="F69" s="58">
        <v>0</v>
      </c>
      <c r="G69" s="58">
        <v>0</v>
      </c>
      <c r="H69" s="58">
        <v>0</v>
      </c>
      <c r="I69" s="58">
        <v>0</v>
      </c>
      <c r="J69" s="58">
        <v>0</v>
      </c>
      <c r="K69" s="58">
        <v>0</v>
      </c>
      <c r="L69" s="58">
        <v>0</v>
      </c>
      <c r="M69" s="58">
        <v>0</v>
      </c>
      <c r="N69" s="58">
        <v>0</v>
      </c>
      <c r="O69" s="58">
        <v>0</v>
      </c>
      <c r="P69" s="58">
        <v>0</v>
      </c>
      <c r="Q69" s="58">
        <v>0</v>
      </c>
      <c r="R69" s="58">
        <v>0</v>
      </c>
      <c r="S69" s="58">
        <v>0</v>
      </c>
      <c r="T69" s="58">
        <v>0</v>
      </c>
      <c r="U69" s="58">
        <v>0</v>
      </c>
      <c r="V69" s="58">
        <v>0</v>
      </c>
      <c r="W69" s="58">
        <v>0</v>
      </c>
      <c r="X69" s="58">
        <v>0</v>
      </c>
      <c r="Y69" s="58">
        <v>0.04</v>
      </c>
      <c r="Z69" s="58">
        <v>0</v>
      </c>
      <c r="AA69" s="58">
        <v>-0.3</v>
      </c>
      <c r="AB69" s="58">
        <v>0</v>
      </c>
      <c r="AC69" s="58">
        <v>0</v>
      </c>
      <c r="AD69" s="58">
        <v>59.2</v>
      </c>
      <c r="AE69" s="58">
        <v>459825</v>
      </c>
      <c r="AF69" s="58">
        <v>44925</v>
      </c>
      <c r="AG69" s="58">
        <v>92650</v>
      </c>
      <c r="AH69" s="58">
        <v>94.68</v>
      </c>
      <c r="AI69" s="58">
        <v>-1</v>
      </c>
      <c r="AJ69" s="58">
        <v>0.3</v>
      </c>
      <c r="AK69" s="58">
        <v>32100</v>
      </c>
      <c r="AL69" s="58">
        <v>3304.75</v>
      </c>
      <c r="AM69" s="58">
        <v>0</v>
      </c>
      <c r="AN69" s="58">
        <v>463.42</v>
      </c>
      <c r="AO69" s="58">
        <v>500</v>
      </c>
      <c r="AP69" s="58">
        <v>0</v>
      </c>
      <c r="AQ69" s="58">
        <v>0</v>
      </c>
      <c r="AR69" s="58">
        <v>0.75</v>
      </c>
      <c r="AS69" s="58">
        <v>0</v>
      </c>
      <c r="AT69" s="58">
        <v>-2551.1799999999998</v>
      </c>
      <c r="AU69" s="58">
        <v>0</v>
      </c>
      <c r="AV69" s="58">
        <v>3</v>
      </c>
      <c r="AW69" s="58">
        <v>0</v>
      </c>
      <c r="AX69" s="58">
        <v>1E-4</v>
      </c>
      <c r="AY69" s="58">
        <v>0</v>
      </c>
      <c r="AZ69" s="58">
        <v>223.92</v>
      </c>
      <c r="BA69" s="58">
        <v>0</v>
      </c>
      <c r="BB69" s="58">
        <v>0</v>
      </c>
      <c r="BC69" s="58">
        <v>0</v>
      </c>
      <c r="BD69" s="58">
        <v>0</v>
      </c>
      <c r="BE69" s="58">
        <v>0</v>
      </c>
      <c r="BF69" s="58">
        <v>0</v>
      </c>
      <c r="BG69" s="59">
        <v>0</v>
      </c>
      <c r="BH69" s="59">
        <v>0</v>
      </c>
      <c r="BI69" s="58">
        <v>0</v>
      </c>
      <c r="BJ69" s="58">
        <v>0</v>
      </c>
      <c r="BK69" s="58">
        <v>0</v>
      </c>
      <c r="BL69" s="58">
        <v>0</v>
      </c>
      <c r="BM69" s="58">
        <v>0</v>
      </c>
      <c r="BN69" s="58">
        <v>0</v>
      </c>
      <c r="BO69" s="58">
        <v>0</v>
      </c>
      <c r="BP69" s="58">
        <v>0</v>
      </c>
      <c r="BQ69" s="58">
        <v>0</v>
      </c>
      <c r="BR69" s="58">
        <v>0</v>
      </c>
      <c r="BS69" s="58">
        <v>0</v>
      </c>
      <c r="BT69" s="58">
        <v>0</v>
      </c>
      <c r="BU69" s="58">
        <v>0</v>
      </c>
      <c r="BV69" s="58">
        <v>0</v>
      </c>
      <c r="BW69" s="58">
        <v>0</v>
      </c>
      <c r="BX69" s="58">
        <v>0</v>
      </c>
      <c r="BY69" s="58">
        <v>0</v>
      </c>
      <c r="BZ69" s="58">
        <v>0</v>
      </c>
      <c r="CA69" s="58">
        <v>0</v>
      </c>
      <c r="CB69" s="58">
        <v>0</v>
      </c>
      <c r="CC69" s="59">
        <v>44756.574907407405</v>
      </c>
      <c r="CD69" s="59">
        <v>44756.574907407405</v>
      </c>
      <c r="CE69" s="58">
        <v>0</v>
      </c>
      <c r="CF69" s="58">
        <v>0</v>
      </c>
      <c r="CG69" s="58">
        <v>0</v>
      </c>
      <c r="CH69" s="58">
        <v>35.480000000000004</v>
      </c>
      <c r="CI69" s="58">
        <v>0.59932432432432436</v>
      </c>
      <c r="CJ69" s="58">
        <v>47725</v>
      </c>
      <c r="CK69" s="58">
        <v>0.94133053954950241</v>
      </c>
      <c r="CL69" s="58">
        <v>1.3</v>
      </c>
      <c r="CM69" s="58">
        <v>-0.76923076923076916</v>
      </c>
      <c r="CN69" s="58">
        <v>3304.75</v>
      </c>
      <c r="CO69" s="58">
        <v>0</v>
      </c>
      <c r="CP69" s="58">
        <v>500</v>
      </c>
      <c r="CQ69" s="58">
        <v>0</v>
      </c>
      <c r="CR69" s="58">
        <v>239.50000000000003</v>
      </c>
      <c r="CS69" s="58">
        <v>1.0695784208645946</v>
      </c>
      <c r="CT69" s="58">
        <v>3304.75</v>
      </c>
      <c r="CU69" s="58">
        <v>1.3</v>
      </c>
      <c r="CV69" s="58">
        <v>0</v>
      </c>
      <c r="CW69" s="58" t="s">
        <v>346</v>
      </c>
      <c r="CX69" s="58" t="s">
        <v>352</v>
      </c>
      <c r="CY69" s="58" t="s">
        <v>346</v>
      </c>
      <c r="DC69" s="58">
        <v>-0.11538463372450597</v>
      </c>
      <c r="DD69" s="58">
        <v>1.2891566265060241</v>
      </c>
      <c r="DE69" s="58">
        <v>0.19221794444161486</v>
      </c>
    </row>
    <row r="70" spans="3:109" x14ac:dyDescent="0.25">
      <c r="C70" s="58">
        <v>68</v>
      </c>
      <c r="D70" s="58">
        <v>0</v>
      </c>
      <c r="E70" s="58">
        <v>0</v>
      </c>
      <c r="F70" s="58">
        <v>0</v>
      </c>
      <c r="G70" s="58">
        <v>0</v>
      </c>
      <c r="H70" s="58">
        <v>0</v>
      </c>
      <c r="I70" s="58">
        <v>0</v>
      </c>
      <c r="J70" s="58">
        <v>0</v>
      </c>
      <c r="K70" s="58">
        <v>0</v>
      </c>
      <c r="L70" s="58">
        <v>0</v>
      </c>
      <c r="M70" s="58">
        <v>0</v>
      </c>
      <c r="N70" s="58">
        <v>0</v>
      </c>
      <c r="O70" s="58">
        <v>0</v>
      </c>
      <c r="P70" s="58">
        <v>0</v>
      </c>
      <c r="Q70" s="58">
        <v>0</v>
      </c>
      <c r="R70" s="58">
        <v>0</v>
      </c>
      <c r="S70" s="58">
        <v>0</v>
      </c>
      <c r="T70" s="58">
        <v>0</v>
      </c>
      <c r="U70" s="58">
        <v>0</v>
      </c>
      <c r="V70" s="58">
        <v>0</v>
      </c>
      <c r="W70" s="58">
        <v>0</v>
      </c>
      <c r="X70" s="58">
        <v>0</v>
      </c>
      <c r="Y70" s="58">
        <v>0.03</v>
      </c>
      <c r="Z70" s="58">
        <v>0</v>
      </c>
      <c r="AA70" s="58">
        <v>-0.25</v>
      </c>
      <c r="AB70" s="58">
        <v>0</v>
      </c>
      <c r="AC70" s="58">
        <v>0</v>
      </c>
      <c r="AD70" s="58">
        <v>57.63</v>
      </c>
      <c r="AE70" s="58">
        <v>433625</v>
      </c>
      <c r="AF70" s="58">
        <v>42150</v>
      </c>
      <c r="AG70" s="58">
        <v>95975</v>
      </c>
      <c r="AH70" s="58">
        <v>90.03</v>
      </c>
      <c r="AI70" s="58">
        <v>-1.1499999999999999</v>
      </c>
      <c r="AJ70" s="58">
        <v>0.25</v>
      </c>
      <c r="AK70" s="58">
        <v>32200</v>
      </c>
      <c r="AL70" s="58">
        <v>3003.9</v>
      </c>
      <c r="AM70" s="58">
        <v>0</v>
      </c>
      <c r="AN70" s="58">
        <v>385.08</v>
      </c>
      <c r="AO70" s="58">
        <v>25</v>
      </c>
      <c r="AP70" s="58">
        <v>0</v>
      </c>
      <c r="AQ70" s="58">
        <v>0</v>
      </c>
      <c r="AR70" s="58">
        <v>0.78</v>
      </c>
      <c r="AS70" s="58">
        <v>0</v>
      </c>
      <c r="AT70" s="58">
        <v>-1992.34</v>
      </c>
      <c r="AU70" s="58">
        <v>0</v>
      </c>
      <c r="AV70" s="58">
        <v>2.82</v>
      </c>
      <c r="AW70" s="58">
        <v>0</v>
      </c>
      <c r="AX70" s="58">
        <v>1E-4</v>
      </c>
      <c r="AY70" s="58">
        <v>0</v>
      </c>
      <c r="AZ70" s="58">
        <v>180.84</v>
      </c>
      <c r="BA70" s="58">
        <v>0</v>
      </c>
      <c r="BB70" s="58">
        <v>0</v>
      </c>
      <c r="BC70" s="58">
        <v>0</v>
      </c>
      <c r="BD70" s="58">
        <v>0</v>
      </c>
      <c r="BE70" s="58">
        <v>0</v>
      </c>
      <c r="BF70" s="58">
        <v>0</v>
      </c>
      <c r="BG70" s="59">
        <v>0</v>
      </c>
      <c r="BH70" s="59">
        <v>0</v>
      </c>
      <c r="BI70" s="58">
        <v>0</v>
      </c>
      <c r="BJ70" s="58">
        <v>0</v>
      </c>
      <c r="BK70" s="58">
        <v>0</v>
      </c>
      <c r="BL70" s="58">
        <v>0</v>
      </c>
      <c r="BM70" s="58">
        <v>0</v>
      </c>
      <c r="BN70" s="58">
        <v>0</v>
      </c>
      <c r="BO70" s="58">
        <v>0</v>
      </c>
      <c r="BP70" s="58">
        <v>0</v>
      </c>
      <c r="BQ70" s="58">
        <v>0</v>
      </c>
      <c r="BR70" s="58">
        <v>0</v>
      </c>
      <c r="BS70" s="58">
        <v>0</v>
      </c>
      <c r="BT70" s="58">
        <v>0</v>
      </c>
      <c r="BU70" s="58">
        <v>0</v>
      </c>
      <c r="BV70" s="58">
        <v>0</v>
      </c>
      <c r="BW70" s="58">
        <v>0</v>
      </c>
      <c r="BX70" s="58">
        <v>0</v>
      </c>
      <c r="BY70" s="58">
        <v>0</v>
      </c>
      <c r="BZ70" s="58">
        <v>0</v>
      </c>
      <c r="CA70" s="58">
        <v>0</v>
      </c>
      <c r="CB70" s="58">
        <v>0</v>
      </c>
      <c r="CC70" s="59">
        <v>44756.574907407405</v>
      </c>
      <c r="CD70" s="59">
        <v>44756.574907407405</v>
      </c>
      <c r="CE70" s="58">
        <v>0</v>
      </c>
      <c r="CF70" s="58">
        <v>0</v>
      </c>
      <c r="CG70" s="58">
        <v>0</v>
      </c>
      <c r="CH70" s="58">
        <v>32.4</v>
      </c>
      <c r="CI70" s="58">
        <v>0.56220718375845913</v>
      </c>
      <c r="CJ70" s="58">
        <v>53825</v>
      </c>
      <c r="CK70" s="58">
        <v>0.78309335810496983</v>
      </c>
      <c r="CL70" s="58">
        <v>1.4</v>
      </c>
      <c r="CM70" s="58">
        <v>-0.8214285714285714</v>
      </c>
      <c r="CN70" s="58">
        <v>3003.9</v>
      </c>
      <c r="CO70" s="58">
        <v>0</v>
      </c>
      <c r="CP70" s="58">
        <v>25</v>
      </c>
      <c r="CQ70" s="58">
        <v>0</v>
      </c>
      <c r="CR70" s="58">
        <v>204.23999999999998</v>
      </c>
      <c r="CS70" s="58">
        <v>1.1293961512939614</v>
      </c>
      <c r="CT70" s="58">
        <v>3003.9</v>
      </c>
      <c r="CU70" s="58">
        <v>1.4</v>
      </c>
      <c r="CV70" s="58">
        <v>0</v>
      </c>
      <c r="CW70" s="58" t="s">
        <v>346</v>
      </c>
      <c r="CX70" s="58" t="s">
        <v>352</v>
      </c>
      <c r="CY70" s="58" t="s">
        <v>346</v>
      </c>
    </row>
    <row r="71" spans="3:109" x14ac:dyDescent="0.25">
      <c r="C71" s="58">
        <v>69</v>
      </c>
      <c r="D71" s="58">
        <v>0</v>
      </c>
      <c r="E71" s="58">
        <v>0</v>
      </c>
      <c r="F71" s="58">
        <v>0</v>
      </c>
      <c r="G71" s="58">
        <v>0</v>
      </c>
      <c r="H71" s="58">
        <v>0</v>
      </c>
      <c r="I71" s="58">
        <v>0</v>
      </c>
      <c r="J71" s="58">
        <v>0</v>
      </c>
      <c r="K71" s="58">
        <v>0</v>
      </c>
      <c r="L71" s="58">
        <v>0</v>
      </c>
      <c r="M71" s="58">
        <v>0</v>
      </c>
      <c r="N71" s="58">
        <v>0</v>
      </c>
      <c r="O71" s="58">
        <v>0</v>
      </c>
      <c r="P71" s="58">
        <v>0</v>
      </c>
      <c r="Q71" s="58">
        <v>0</v>
      </c>
      <c r="R71" s="58">
        <v>0</v>
      </c>
      <c r="S71" s="58">
        <v>0</v>
      </c>
      <c r="T71" s="58">
        <v>0</v>
      </c>
      <c r="U71" s="58">
        <v>0</v>
      </c>
      <c r="V71" s="58">
        <v>0</v>
      </c>
      <c r="W71" s="58">
        <v>0</v>
      </c>
      <c r="X71" s="58">
        <v>0</v>
      </c>
      <c r="Y71" s="58">
        <v>0.04</v>
      </c>
      <c r="Z71" s="58">
        <v>0</v>
      </c>
      <c r="AA71" s="58">
        <v>-0.3</v>
      </c>
      <c r="AB71" s="58">
        <v>0</v>
      </c>
      <c r="AC71" s="58">
        <v>0</v>
      </c>
      <c r="AD71" s="58">
        <v>55.16</v>
      </c>
      <c r="AE71" s="58">
        <v>551475</v>
      </c>
      <c r="AF71" s="58">
        <v>-2425</v>
      </c>
      <c r="AG71" s="58">
        <v>86425</v>
      </c>
      <c r="AH71" s="58">
        <v>87.76</v>
      </c>
      <c r="AI71" s="58">
        <v>-1</v>
      </c>
      <c r="AJ71" s="58">
        <v>0.3</v>
      </c>
      <c r="AK71" s="58">
        <v>32300</v>
      </c>
      <c r="AL71" s="58">
        <v>2406.9499999999998</v>
      </c>
      <c r="AM71" s="58">
        <v>0</v>
      </c>
      <c r="AN71" s="58">
        <v>0</v>
      </c>
      <c r="AO71" s="58">
        <v>75</v>
      </c>
      <c r="AP71" s="58">
        <v>0</v>
      </c>
      <c r="AQ71" s="58">
        <v>0</v>
      </c>
      <c r="AR71" s="58">
        <v>0</v>
      </c>
      <c r="AS71" s="58">
        <v>0</v>
      </c>
      <c r="AT71" s="58">
        <v>0</v>
      </c>
      <c r="AU71" s="58">
        <v>0</v>
      </c>
      <c r="AV71" s="58">
        <v>0</v>
      </c>
      <c r="AW71" s="58">
        <v>0</v>
      </c>
      <c r="AX71" s="58">
        <v>0</v>
      </c>
      <c r="AY71" s="58">
        <v>0</v>
      </c>
      <c r="AZ71" s="58">
        <v>0</v>
      </c>
      <c r="BA71" s="58">
        <v>0</v>
      </c>
      <c r="BB71" s="58">
        <v>0</v>
      </c>
      <c r="BC71" s="58">
        <v>0</v>
      </c>
      <c r="BD71" s="58">
        <v>0</v>
      </c>
      <c r="BE71" s="58">
        <v>0</v>
      </c>
      <c r="BF71" s="58">
        <v>0</v>
      </c>
      <c r="BG71" s="59">
        <v>0</v>
      </c>
      <c r="BH71" s="59">
        <v>0</v>
      </c>
      <c r="BI71" s="58">
        <v>0</v>
      </c>
      <c r="BJ71" s="58">
        <v>0</v>
      </c>
      <c r="BK71" s="58">
        <v>0</v>
      </c>
      <c r="BL71" s="58">
        <v>0</v>
      </c>
      <c r="BM71" s="58">
        <v>0</v>
      </c>
      <c r="BN71" s="58">
        <v>0</v>
      </c>
      <c r="BO71" s="58">
        <v>0</v>
      </c>
      <c r="BP71" s="58">
        <v>0</v>
      </c>
      <c r="BQ71" s="58">
        <v>0</v>
      </c>
      <c r="BR71" s="58">
        <v>0</v>
      </c>
      <c r="BS71" s="58">
        <v>0</v>
      </c>
      <c r="BT71" s="58">
        <v>0</v>
      </c>
      <c r="BU71" s="58">
        <v>0</v>
      </c>
      <c r="BV71" s="58">
        <v>0</v>
      </c>
      <c r="BW71" s="58">
        <v>0</v>
      </c>
      <c r="BX71" s="58">
        <v>0</v>
      </c>
      <c r="BY71" s="58">
        <v>0</v>
      </c>
      <c r="BZ71" s="58">
        <v>0</v>
      </c>
      <c r="CA71" s="58">
        <v>0</v>
      </c>
      <c r="CB71" s="58">
        <v>0</v>
      </c>
      <c r="CC71" s="59">
        <v>44756.574907407405</v>
      </c>
      <c r="CD71" s="59">
        <v>44756.574907407405</v>
      </c>
      <c r="CE71" s="58">
        <v>0</v>
      </c>
      <c r="CF71" s="58">
        <v>0</v>
      </c>
      <c r="CG71" s="58">
        <v>0</v>
      </c>
      <c r="CH71" s="58">
        <v>32.600000000000009</v>
      </c>
      <c r="CI71" s="58">
        <v>0.59100797679477901</v>
      </c>
      <c r="CJ71" s="58">
        <v>88850</v>
      </c>
      <c r="CK71" s="58">
        <v>-2.7293190770962296E-2</v>
      </c>
      <c r="CL71" s="58">
        <v>1.3</v>
      </c>
      <c r="CM71" s="58">
        <v>-0.76923076923076916</v>
      </c>
      <c r="CN71" s="58">
        <v>2406.9499999999998</v>
      </c>
      <c r="CO71" s="58">
        <v>0</v>
      </c>
      <c r="CP71" s="58">
        <v>75</v>
      </c>
      <c r="CQ71" s="58">
        <v>0</v>
      </c>
      <c r="CR71" s="58">
        <v>0</v>
      </c>
      <c r="CT71" s="58">
        <v>2406.9499999999998</v>
      </c>
      <c r="CU71" s="58">
        <v>1.3</v>
      </c>
      <c r="CV71" s="58">
        <v>0</v>
      </c>
      <c r="CW71" s="58" t="s">
        <v>346</v>
      </c>
      <c r="CX71" s="58" t="s">
        <v>352</v>
      </c>
      <c r="CY71" s="58" t="s">
        <v>346</v>
      </c>
      <c r="DC71" s="58">
        <v>-0.11538463372450597</v>
      </c>
      <c r="DD71" s="58">
        <v>0.10607765897580192</v>
      </c>
      <c r="DE71" s="58">
        <v>0.19383932456665931</v>
      </c>
    </row>
    <row r="72" spans="3:109" x14ac:dyDescent="0.25">
      <c r="C72" s="58">
        <v>70</v>
      </c>
      <c r="D72" s="58">
        <v>0</v>
      </c>
      <c r="E72" s="58">
        <v>0</v>
      </c>
      <c r="F72" s="58">
        <v>0</v>
      </c>
      <c r="G72" s="58">
        <v>0</v>
      </c>
      <c r="H72" s="58">
        <v>0</v>
      </c>
      <c r="I72" s="58">
        <v>0</v>
      </c>
      <c r="J72" s="58">
        <v>0</v>
      </c>
      <c r="K72" s="58">
        <v>0</v>
      </c>
      <c r="L72" s="58">
        <v>0</v>
      </c>
      <c r="M72" s="58">
        <v>0</v>
      </c>
      <c r="N72" s="58">
        <v>0</v>
      </c>
      <c r="O72" s="58">
        <v>0</v>
      </c>
      <c r="P72" s="58">
        <v>0</v>
      </c>
      <c r="Q72" s="58">
        <v>0</v>
      </c>
      <c r="R72" s="58">
        <v>0</v>
      </c>
      <c r="S72" s="58">
        <v>0</v>
      </c>
      <c r="T72" s="58">
        <v>0</v>
      </c>
      <c r="U72" s="58">
        <v>0</v>
      </c>
      <c r="V72" s="58">
        <v>0</v>
      </c>
      <c r="W72" s="58">
        <v>0</v>
      </c>
      <c r="X72" s="58">
        <v>0</v>
      </c>
      <c r="Y72" s="58">
        <v>0.04</v>
      </c>
      <c r="Z72" s="58">
        <v>0</v>
      </c>
      <c r="AA72" s="58">
        <v>-0.25</v>
      </c>
      <c r="AB72" s="58">
        <v>0</v>
      </c>
      <c r="AC72" s="58">
        <v>0</v>
      </c>
      <c r="AD72" s="58">
        <v>53.56</v>
      </c>
      <c r="AE72" s="58">
        <v>643700</v>
      </c>
      <c r="AF72" s="58">
        <v>95450</v>
      </c>
      <c r="AG72" s="58">
        <v>133700</v>
      </c>
      <c r="AH72" s="58">
        <v>83</v>
      </c>
      <c r="AI72" s="58">
        <v>-1.1499999999999999</v>
      </c>
      <c r="AJ72" s="58">
        <v>0.25</v>
      </c>
      <c r="AK72" s="58">
        <v>32400</v>
      </c>
      <c r="AL72" s="58">
        <v>2294.35</v>
      </c>
      <c r="AM72" s="58">
        <v>-552.29999999999995</v>
      </c>
      <c r="AN72" s="58">
        <v>0</v>
      </c>
      <c r="AO72" s="58">
        <v>2825</v>
      </c>
      <c r="AP72" s="58">
        <v>0</v>
      </c>
      <c r="AQ72" s="58">
        <v>175</v>
      </c>
      <c r="AR72" s="58">
        <v>0</v>
      </c>
      <c r="AS72" s="58">
        <v>0</v>
      </c>
      <c r="AT72" s="58">
        <v>0</v>
      </c>
      <c r="AU72" s="58">
        <v>0</v>
      </c>
      <c r="AV72" s="58">
        <v>0</v>
      </c>
      <c r="AW72" s="58">
        <v>0</v>
      </c>
      <c r="AX72" s="58">
        <v>0</v>
      </c>
      <c r="AY72" s="58">
        <v>0</v>
      </c>
      <c r="AZ72" s="58">
        <v>180.39</v>
      </c>
      <c r="BA72" s="58">
        <v>0</v>
      </c>
      <c r="BB72" s="58">
        <v>0</v>
      </c>
      <c r="BC72" s="58">
        <v>0</v>
      </c>
      <c r="BD72" s="58">
        <v>0</v>
      </c>
      <c r="BE72" s="58">
        <v>0</v>
      </c>
      <c r="BF72" s="58">
        <v>0</v>
      </c>
      <c r="BG72" s="59">
        <v>0</v>
      </c>
      <c r="BH72" s="59">
        <v>0</v>
      </c>
      <c r="BI72" s="58">
        <v>0</v>
      </c>
      <c r="BJ72" s="58">
        <v>0</v>
      </c>
      <c r="BK72" s="58">
        <v>0</v>
      </c>
      <c r="BL72" s="58">
        <v>0</v>
      </c>
      <c r="BM72" s="58">
        <v>0</v>
      </c>
      <c r="BN72" s="58">
        <v>0</v>
      </c>
      <c r="BO72" s="58">
        <v>0</v>
      </c>
      <c r="BP72" s="58">
        <v>0</v>
      </c>
      <c r="BQ72" s="58">
        <v>0</v>
      </c>
      <c r="BR72" s="58">
        <v>0</v>
      </c>
      <c r="BS72" s="58">
        <v>0</v>
      </c>
      <c r="BT72" s="58">
        <v>0</v>
      </c>
      <c r="BU72" s="58">
        <v>0</v>
      </c>
      <c r="BV72" s="58">
        <v>0</v>
      </c>
      <c r="BW72" s="58">
        <v>0</v>
      </c>
      <c r="BX72" s="58">
        <v>0</v>
      </c>
      <c r="BY72" s="58">
        <v>0</v>
      </c>
      <c r="BZ72" s="58">
        <v>0</v>
      </c>
      <c r="CA72" s="58">
        <v>0</v>
      </c>
      <c r="CB72" s="58">
        <v>0</v>
      </c>
      <c r="CC72" s="59">
        <v>44756.574907407405</v>
      </c>
      <c r="CD72" s="59">
        <v>44756.574907407405</v>
      </c>
      <c r="CE72" s="58">
        <v>0</v>
      </c>
      <c r="CF72" s="58">
        <v>0</v>
      </c>
      <c r="CG72" s="58">
        <v>0</v>
      </c>
      <c r="CH72" s="58">
        <v>29.439999999999998</v>
      </c>
      <c r="CI72" s="58">
        <v>0.5496639283047049</v>
      </c>
      <c r="CJ72" s="58">
        <v>38250</v>
      </c>
      <c r="CK72" s="58">
        <v>2.4954248366013072</v>
      </c>
      <c r="CL72" s="58">
        <v>1.4</v>
      </c>
      <c r="CM72" s="58">
        <v>-0.8214285714285714</v>
      </c>
      <c r="CN72" s="58">
        <v>2846.6499999999996</v>
      </c>
      <c r="CO72" s="58">
        <v>-0.19401752937663572</v>
      </c>
      <c r="CP72" s="58">
        <v>2825</v>
      </c>
      <c r="CQ72" s="58">
        <v>0</v>
      </c>
      <c r="CR72" s="58">
        <v>-180.39</v>
      </c>
      <c r="CS72" s="58">
        <v>-1</v>
      </c>
      <c r="CT72" s="58">
        <v>2846.6499999999996</v>
      </c>
      <c r="CU72" s="58">
        <v>1.4</v>
      </c>
      <c r="CV72" s="58">
        <v>0</v>
      </c>
      <c r="CW72" s="58" t="s">
        <v>352</v>
      </c>
      <c r="CX72" s="58" t="s">
        <v>352</v>
      </c>
      <c r="CY72" s="58" t="s">
        <v>346</v>
      </c>
      <c r="DC72" s="58">
        <v>-0.14285710879734578</v>
      </c>
      <c r="DD72" s="58">
        <v>2.7189542483660132</v>
      </c>
      <c r="DE72" s="58">
        <v>0.19070193498681243</v>
      </c>
    </row>
    <row r="73" spans="3:109" x14ac:dyDescent="0.25">
      <c r="C73" s="58">
        <v>71</v>
      </c>
      <c r="D73" s="58">
        <v>0</v>
      </c>
      <c r="E73" s="58">
        <v>0</v>
      </c>
      <c r="F73" s="58">
        <v>0</v>
      </c>
      <c r="G73" s="58">
        <v>0</v>
      </c>
      <c r="H73" s="58">
        <v>0</v>
      </c>
      <c r="I73" s="58">
        <v>0</v>
      </c>
      <c r="J73" s="58">
        <v>0</v>
      </c>
      <c r="K73" s="58">
        <v>0</v>
      </c>
      <c r="L73" s="58">
        <v>0</v>
      </c>
      <c r="M73" s="58">
        <v>0</v>
      </c>
      <c r="N73" s="58">
        <v>0</v>
      </c>
      <c r="O73" s="58">
        <v>0</v>
      </c>
      <c r="P73" s="58">
        <v>0</v>
      </c>
      <c r="Q73" s="58">
        <v>0</v>
      </c>
      <c r="R73" s="58">
        <v>0</v>
      </c>
      <c r="S73" s="58">
        <v>0</v>
      </c>
      <c r="T73" s="58">
        <v>0</v>
      </c>
      <c r="U73" s="58">
        <v>0</v>
      </c>
      <c r="V73" s="58">
        <v>0</v>
      </c>
      <c r="W73" s="58">
        <v>0</v>
      </c>
      <c r="X73" s="58">
        <v>0</v>
      </c>
      <c r="Y73" s="58">
        <v>0.05</v>
      </c>
      <c r="Z73" s="58">
        <v>0</v>
      </c>
      <c r="AA73" s="58">
        <v>-0.35</v>
      </c>
      <c r="AB73" s="58">
        <v>0</v>
      </c>
      <c r="AC73" s="58">
        <v>0</v>
      </c>
      <c r="AD73" s="58">
        <v>51.92</v>
      </c>
      <c r="AE73" s="58">
        <v>2984950</v>
      </c>
      <c r="AF73" s="58">
        <v>-76200</v>
      </c>
      <c r="AG73" s="58">
        <v>585550</v>
      </c>
      <c r="AH73" s="58">
        <v>81.95</v>
      </c>
      <c r="AI73" s="58">
        <v>-1.1499999999999999</v>
      </c>
      <c r="AJ73" s="58">
        <v>0.35</v>
      </c>
      <c r="AK73" s="58">
        <v>32500</v>
      </c>
      <c r="AL73" s="58">
        <v>2143</v>
      </c>
      <c r="AM73" s="58">
        <v>-178.65</v>
      </c>
      <c r="AN73" s="58">
        <v>0</v>
      </c>
      <c r="AO73" s="58">
        <v>5100</v>
      </c>
      <c r="AP73" s="58">
        <v>-1675</v>
      </c>
      <c r="AQ73" s="58">
        <v>4275</v>
      </c>
      <c r="AR73" s="58">
        <v>0</v>
      </c>
      <c r="AS73" s="58">
        <v>0</v>
      </c>
      <c r="AT73" s="58">
        <v>0</v>
      </c>
      <c r="AU73" s="58">
        <v>0</v>
      </c>
      <c r="AV73" s="58">
        <v>0</v>
      </c>
      <c r="AW73" s="58">
        <v>0</v>
      </c>
      <c r="AX73" s="58">
        <v>0</v>
      </c>
      <c r="AY73" s="58">
        <v>0</v>
      </c>
      <c r="AZ73" s="58">
        <v>0</v>
      </c>
      <c r="BA73" s="58">
        <v>0</v>
      </c>
      <c r="BB73" s="58">
        <v>0</v>
      </c>
      <c r="BC73" s="58">
        <v>0</v>
      </c>
      <c r="BD73" s="58">
        <v>0</v>
      </c>
      <c r="BE73" s="58">
        <v>0</v>
      </c>
      <c r="BF73" s="58">
        <v>0</v>
      </c>
      <c r="BG73" s="59">
        <v>0</v>
      </c>
      <c r="BH73" s="59">
        <v>0</v>
      </c>
      <c r="BI73" s="58">
        <v>0</v>
      </c>
      <c r="BJ73" s="58">
        <v>0</v>
      </c>
      <c r="BK73" s="58">
        <v>0</v>
      </c>
      <c r="BL73" s="58">
        <v>0</v>
      </c>
      <c r="BM73" s="58">
        <v>0</v>
      </c>
      <c r="BN73" s="58">
        <v>0</v>
      </c>
      <c r="BO73" s="58">
        <v>0</v>
      </c>
      <c r="BP73" s="58">
        <v>0</v>
      </c>
      <c r="BQ73" s="58">
        <v>0</v>
      </c>
      <c r="BR73" s="58">
        <v>0</v>
      </c>
      <c r="BS73" s="58">
        <v>0</v>
      </c>
      <c r="BT73" s="58">
        <v>0</v>
      </c>
      <c r="BU73" s="58">
        <v>0</v>
      </c>
      <c r="BV73" s="58">
        <v>0</v>
      </c>
      <c r="BW73" s="58">
        <v>0</v>
      </c>
      <c r="BX73" s="58">
        <v>0</v>
      </c>
      <c r="BY73" s="58">
        <v>0</v>
      </c>
      <c r="BZ73" s="58">
        <v>0</v>
      </c>
      <c r="CA73" s="58">
        <v>0</v>
      </c>
      <c r="CB73" s="58">
        <v>0</v>
      </c>
      <c r="CC73" s="59">
        <v>44756.574907407405</v>
      </c>
      <c r="CD73" s="59">
        <v>44756.574907407405</v>
      </c>
      <c r="CE73" s="58">
        <v>0</v>
      </c>
      <c r="CF73" s="58">
        <v>0</v>
      </c>
      <c r="CG73" s="58">
        <v>0</v>
      </c>
      <c r="CH73" s="58">
        <v>30.03</v>
      </c>
      <c r="CI73" s="58">
        <v>0.57838983050847459</v>
      </c>
      <c r="CJ73" s="58">
        <v>661750</v>
      </c>
      <c r="CK73" s="58">
        <v>-0.11514922553834529</v>
      </c>
      <c r="CL73" s="58">
        <v>1.5</v>
      </c>
      <c r="CM73" s="58">
        <v>-0.76666666666666661</v>
      </c>
      <c r="CN73" s="58">
        <v>2321.65</v>
      </c>
      <c r="CO73" s="58">
        <v>-7.6949583270518818E-2</v>
      </c>
      <c r="CP73" s="58">
        <v>6775</v>
      </c>
      <c r="CQ73" s="58">
        <v>-0.24723247232472326</v>
      </c>
      <c r="CR73" s="58">
        <v>0</v>
      </c>
      <c r="CT73" s="58">
        <v>2321.65</v>
      </c>
      <c r="CU73" s="58">
        <v>1.5</v>
      </c>
      <c r="CV73" s="58">
        <v>0</v>
      </c>
      <c r="CW73" s="58" t="s">
        <v>352</v>
      </c>
      <c r="CX73" s="58" t="s">
        <v>352</v>
      </c>
      <c r="CY73" s="58" t="s">
        <v>346</v>
      </c>
    </row>
    <row r="74" spans="3:109" x14ac:dyDescent="0.25">
      <c r="C74" s="58">
        <v>72</v>
      </c>
      <c r="D74" s="58">
        <v>0</v>
      </c>
      <c r="E74" s="58">
        <v>0</v>
      </c>
      <c r="F74" s="58">
        <v>0</v>
      </c>
      <c r="G74" s="58">
        <v>0</v>
      </c>
      <c r="H74" s="58">
        <v>0</v>
      </c>
      <c r="I74" s="58">
        <v>0</v>
      </c>
      <c r="J74" s="58">
        <v>0</v>
      </c>
      <c r="K74" s="58">
        <v>0</v>
      </c>
      <c r="L74" s="58">
        <v>0</v>
      </c>
      <c r="M74" s="58">
        <v>0</v>
      </c>
      <c r="N74" s="58">
        <v>0</v>
      </c>
      <c r="O74" s="58">
        <v>0</v>
      </c>
      <c r="P74" s="58">
        <v>0</v>
      </c>
      <c r="Q74" s="58">
        <v>0</v>
      </c>
      <c r="R74" s="58">
        <v>0</v>
      </c>
      <c r="S74" s="58">
        <v>0</v>
      </c>
      <c r="T74" s="58">
        <v>0</v>
      </c>
      <c r="U74" s="58">
        <v>0</v>
      </c>
      <c r="V74" s="58">
        <v>0</v>
      </c>
      <c r="W74" s="58">
        <v>0</v>
      </c>
      <c r="X74" s="58">
        <v>0</v>
      </c>
      <c r="Y74" s="58">
        <v>0.04</v>
      </c>
      <c r="Z74" s="58">
        <v>0</v>
      </c>
      <c r="AA74" s="58">
        <v>-0.3</v>
      </c>
      <c r="AB74" s="58">
        <v>0</v>
      </c>
      <c r="AC74" s="58">
        <v>0</v>
      </c>
      <c r="AD74" s="58">
        <v>50.4</v>
      </c>
      <c r="AE74" s="58">
        <v>897025</v>
      </c>
      <c r="AF74" s="58">
        <v>112300</v>
      </c>
      <c r="AG74" s="58">
        <v>168550</v>
      </c>
      <c r="AH74" s="58">
        <v>77.599999999999994</v>
      </c>
      <c r="AI74" s="58">
        <v>-1.35</v>
      </c>
      <c r="AJ74" s="58">
        <v>0.3</v>
      </c>
      <c r="AK74" s="58">
        <v>32600</v>
      </c>
      <c r="AL74" s="58">
        <v>2113.1</v>
      </c>
      <c r="AM74" s="58">
        <v>-156.25</v>
      </c>
      <c r="AN74" s="58">
        <v>0</v>
      </c>
      <c r="AO74" s="58">
        <v>4625</v>
      </c>
      <c r="AP74" s="58">
        <v>0</v>
      </c>
      <c r="AQ74" s="58">
        <v>200</v>
      </c>
      <c r="AR74" s="58">
        <v>0</v>
      </c>
      <c r="AS74" s="58">
        <v>0</v>
      </c>
      <c r="AT74" s="58">
        <v>0</v>
      </c>
      <c r="AU74" s="58">
        <v>0</v>
      </c>
      <c r="AV74" s="58">
        <v>0</v>
      </c>
      <c r="AW74" s="58">
        <v>0</v>
      </c>
      <c r="AX74" s="58">
        <v>0</v>
      </c>
      <c r="AY74" s="58">
        <v>0</v>
      </c>
      <c r="AZ74" s="58">
        <v>74.739999999999995</v>
      </c>
      <c r="BA74" s="58">
        <v>0</v>
      </c>
      <c r="BB74" s="58">
        <v>0</v>
      </c>
      <c r="BC74" s="58">
        <v>0</v>
      </c>
      <c r="BD74" s="58">
        <v>0</v>
      </c>
      <c r="BE74" s="58">
        <v>0</v>
      </c>
      <c r="BF74" s="58">
        <v>0</v>
      </c>
      <c r="BG74" s="59">
        <v>0</v>
      </c>
      <c r="BH74" s="59">
        <v>0</v>
      </c>
      <c r="BI74" s="58">
        <v>0</v>
      </c>
      <c r="BJ74" s="58">
        <v>0</v>
      </c>
      <c r="BK74" s="58">
        <v>0</v>
      </c>
      <c r="BL74" s="58">
        <v>0</v>
      </c>
      <c r="BM74" s="58">
        <v>0</v>
      </c>
      <c r="BN74" s="58">
        <v>0</v>
      </c>
      <c r="BO74" s="58">
        <v>0</v>
      </c>
      <c r="BP74" s="58">
        <v>0</v>
      </c>
      <c r="BQ74" s="58">
        <v>0</v>
      </c>
      <c r="BR74" s="58">
        <v>0</v>
      </c>
      <c r="BS74" s="58">
        <v>0</v>
      </c>
      <c r="BT74" s="58">
        <v>0</v>
      </c>
      <c r="BU74" s="58">
        <v>0</v>
      </c>
      <c r="BV74" s="58">
        <v>0</v>
      </c>
      <c r="BW74" s="58">
        <v>0</v>
      </c>
      <c r="BX74" s="58">
        <v>0</v>
      </c>
      <c r="BY74" s="58">
        <v>0</v>
      </c>
      <c r="BZ74" s="58">
        <v>0</v>
      </c>
      <c r="CA74" s="58">
        <v>0</v>
      </c>
      <c r="CB74" s="58">
        <v>0</v>
      </c>
      <c r="CC74" s="59">
        <v>44756.574907407405</v>
      </c>
      <c r="CD74" s="59">
        <v>44756.574907407405</v>
      </c>
      <c r="CE74" s="58">
        <v>0</v>
      </c>
      <c r="CF74" s="58">
        <v>0</v>
      </c>
      <c r="CG74" s="58">
        <v>0</v>
      </c>
      <c r="CH74" s="58">
        <v>27.199999999999996</v>
      </c>
      <c r="CI74" s="58">
        <v>0.53968253968253965</v>
      </c>
      <c r="CJ74" s="58">
        <v>56250</v>
      </c>
      <c r="CK74" s="58">
        <v>1.9964444444444445</v>
      </c>
      <c r="CL74" s="58">
        <v>1.6500000000000001</v>
      </c>
      <c r="CM74" s="58">
        <v>-0.81818181818181812</v>
      </c>
      <c r="CN74" s="58">
        <v>2269.35</v>
      </c>
      <c r="CO74" s="58">
        <v>-6.885231453940556E-2</v>
      </c>
      <c r="CP74" s="58">
        <v>4625</v>
      </c>
      <c r="CQ74" s="58">
        <v>0</v>
      </c>
      <c r="CR74" s="58">
        <v>-74.739999999999995</v>
      </c>
      <c r="CS74" s="58">
        <v>-1</v>
      </c>
      <c r="CT74" s="58">
        <v>2269.35</v>
      </c>
      <c r="CU74" s="58">
        <v>1.6500000000000001</v>
      </c>
      <c r="CV74" s="58">
        <v>0</v>
      </c>
      <c r="CW74" s="58" t="s">
        <v>352</v>
      </c>
      <c r="CX74" s="58" t="s">
        <v>352</v>
      </c>
      <c r="CY74" s="58" t="s">
        <v>346</v>
      </c>
      <c r="DC74" s="58">
        <v>-0.27272724382805097</v>
      </c>
      <c r="DD74" s="58">
        <v>2.3395555555555556</v>
      </c>
      <c r="DE74" s="58">
        <v>0.17118443761553087</v>
      </c>
    </row>
    <row r="75" spans="3:109" x14ac:dyDescent="0.25">
      <c r="C75" s="58">
        <v>73</v>
      </c>
      <c r="D75" s="58">
        <v>0</v>
      </c>
      <c r="E75" s="58">
        <v>0</v>
      </c>
      <c r="F75" s="58">
        <v>0</v>
      </c>
      <c r="G75" s="58">
        <v>0</v>
      </c>
      <c r="H75" s="58">
        <v>0</v>
      </c>
      <c r="I75" s="58">
        <v>0</v>
      </c>
      <c r="J75" s="58">
        <v>0</v>
      </c>
      <c r="K75" s="58">
        <v>0</v>
      </c>
      <c r="L75" s="58">
        <v>0</v>
      </c>
      <c r="M75" s="58">
        <v>0</v>
      </c>
      <c r="N75" s="58">
        <v>0</v>
      </c>
      <c r="O75" s="58">
        <v>0</v>
      </c>
      <c r="P75" s="58">
        <v>0</v>
      </c>
      <c r="Q75" s="58">
        <v>0</v>
      </c>
      <c r="R75" s="58">
        <v>0</v>
      </c>
      <c r="S75" s="58">
        <v>0</v>
      </c>
      <c r="T75" s="58">
        <v>0</v>
      </c>
      <c r="U75" s="58">
        <v>0</v>
      </c>
      <c r="V75" s="58">
        <v>0</v>
      </c>
      <c r="W75" s="58">
        <v>0</v>
      </c>
      <c r="X75" s="58">
        <v>0</v>
      </c>
      <c r="Y75" s="58">
        <v>0.04</v>
      </c>
      <c r="Z75" s="58">
        <v>0</v>
      </c>
      <c r="AA75" s="58">
        <v>-0.25</v>
      </c>
      <c r="AB75" s="58">
        <v>0</v>
      </c>
      <c r="AC75" s="58">
        <v>0</v>
      </c>
      <c r="AD75" s="58">
        <v>48.82</v>
      </c>
      <c r="AE75" s="58">
        <v>1096725</v>
      </c>
      <c r="AF75" s="58">
        <v>135400</v>
      </c>
      <c r="AG75" s="58">
        <v>220975</v>
      </c>
      <c r="AH75" s="58">
        <v>72.77</v>
      </c>
      <c r="AI75" s="58">
        <v>-1.55</v>
      </c>
      <c r="AJ75" s="58">
        <v>0.25</v>
      </c>
      <c r="AK75" s="58">
        <v>32700</v>
      </c>
      <c r="AL75" s="58">
        <v>1980</v>
      </c>
      <c r="AM75" s="58">
        <v>-691</v>
      </c>
      <c r="AN75" s="58">
        <v>0</v>
      </c>
      <c r="AO75" s="58">
        <v>2600</v>
      </c>
      <c r="AP75" s="58">
        <v>-100</v>
      </c>
      <c r="AQ75" s="58">
        <v>350</v>
      </c>
      <c r="AR75" s="58">
        <v>0</v>
      </c>
      <c r="AS75" s="58">
        <v>0</v>
      </c>
      <c r="AT75" s="58">
        <v>0</v>
      </c>
      <c r="AU75" s="58">
        <v>0</v>
      </c>
      <c r="AV75" s="58">
        <v>0</v>
      </c>
      <c r="AW75" s="58">
        <v>0</v>
      </c>
      <c r="AX75" s="58">
        <v>0</v>
      </c>
      <c r="AY75" s="58">
        <v>0</v>
      </c>
      <c r="AZ75" s="58">
        <v>189.09</v>
      </c>
      <c r="BA75" s="58">
        <v>0</v>
      </c>
      <c r="BB75" s="58">
        <v>0</v>
      </c>
      <c r="BC75" s="58">
        <v>0</v>
      </c>
      <c r="BD75" s="58">
        <v>0</v>
      </c>
      <c r="BE75" s="58">
        <v>0</v>
      </c>
      <c r="BF75" s="58">
        <v>0</v>
      </c>
      <c r="BG75" s="59">
        <v>0</v>
      </c>
      <c r="BH75" s="59">
        <v>0</v>
      </c>
      <c r="BI75" s="58">
        <v>0</v>
      </c>
      <c r="BJ75" s="58">
        <v>0</v>
      </c>
      <c r="BK75" s="58">
        <v>0</v>
      </c>
      <c r="BL75" s="58">
        <v>0</v>
      </c>
      <c r="BM75" s="58">
        <v>0</v>
      </c>
      <c r="BN75" s="58">
        <v>0</v>
      </c>
      <c r="BO75" s="58">
        <v>0</v>
      </c>
      <c r="BP75" s="58">
        <v>0</v>
      </c>
      <c r="BQ75" s="58">
        <v>0</v>
      </c>
      <c r="BR75" s="58">
        <v>0</v>
      </c>
      <c r="BS75" s="58">
        <v>0</v>
      </c>
      <c r="BT75" s="58">
        <v>0</v>
      </c>
      <c r="BU75" s="58">
        <v>0</v>
      </c>
      <c r="BV75" s="58">
        <v>0</v>
      </c>
      <c r="BW75" s="58">
        <v>0</v>
      </c>
      <c r="BX75" s="58">
        <v>0</v>
      </c>
      <c r="BY75" s="58">
        <v>0</v>
      </c>
      <c r="BZ75" s="58">
        <v>0</v>
      </c>
      <c r="CA75" s="58">
        <v>0</v>
      </c>
      <c r="CB75" s="58">
        <v>0</v>
      </c>
      <c r="CC75" s="59">
        <v>44756.574907407405</v>
      </c>
      <c r="CD75" s="59">
        <v>44756.574907407405</v>
      </c>
      <c r="CE75" s="58">
        <v>0</v>
      </c>
      <c r="CF75" s="58">
        <v>0</v>
      </c>
      <c r="CG75" s="58">
        <v>0</v>
      </c>
      <c r="CH75" s="58">
        <v>23.949999999999996</v>
      </c>
      <c r="CI75" s="58">
        <v>0.49057763211798433</v>
      </c>
      <c r="CJ75" s="58">
        <v>85575</v>
      </c>
      <c r="CK75" s="58">
        <v>1.5822378030966988</v>
      </c>
      <c r="CL75" s="58">
        <v>1.8</v>
      </c>
      <c r="CM75" s="58">
        <v>-0.86111111111111116</v>
      </c>
      <c r="CN75" s="58">
        <v>2671</v>
      </c>
      <c r="CO75" s="58">
        <v>-0.25870460501684761</v>
      </c>
      <c r="CP75" s="58">
        <v>2700</v>
      </c>
      <c r="CQ75" s="58">
        <v>-3.7037037037037035E-2</v>
      </c>
      <c r="CR75" s="58">
        <v>-189.09</v>
      </c>
      <c r="CS75" s="58">
        <v>-1</v>
      </c>
      <c r="CT75" s="58">
        <v>2671</v>
      </c>
      <c r="CU75" s="58">
        <v>1.8</v>
      </c>
      <c r="CV75" s="58">
        <v>0</v>
      </c>
      <c r="CW75" s="58" t="s">
        <v>352</v>
      </c>
      <c r="CX75" s="58" t="s">
        <v>352</v>
      </c>
      <c r="CY75" s="58" t="s">
        <v>346</v>
      </c>
    </row>
    <row r="76" spans="3:109" x14ac:dyDescent="0.25">
      <c r="C76" s="58">
        <v>74</v>
      </c>
      <c r="D76" s="58">
        <v>0</v>
      </c>
      <c r="E76" s="58">
        <v>0</v>
      </c>
      <c r="F76" s="58">
        <v>0</v>
      </c>
      <c r="G76" s="58">
        <v>0</v>
      </c>
      <c r="H76" s="58">
        <v>0</v>
      </c>
      <c r="I76" s="58">
        <v>0</v>
      </c>
      <c r="J76" s="58">
        <v>0</v>
      </c>
      <c r="K76" s="58">
        <v>0</v>
      </c>
      <c r="L76" s="58">
        <v>0</v>
      </c>
      <c r="M76" s="58">
        <v>0</v>
      </c>
      <c r="N76" s="58">
        <v>0</v>
      </c>
      <c r="O76" s="58">
        <v>0</v>
      </c>
      <c r="P76" s="58">
        <v>0</v>
      </c>
      <c r="Q76" s="58">
        <v>0</v>
      </c>
      <c r="R76" s="58">
        <v>0</v>
      </c>
      <c r="S76" s="58">
        <v>0</v>
      </c>
      <c r="T76" s="58">
        <v>0</v>
      </c>
      <c r="U76" s="58">
        <v>0</v>
      </c>
      <c r="V76" s="58">
        <v>0</v>
      </c>
      <c r="W76" s="58">
        <v>0</v>
      </c>
      <c r="X76" s="58">
        <v>0</v>
      </c>
      <c r="Y76" s="58">
        <v>0.05</v>
      </c>
      <c r="Z76" s="58">
        <v>0</v>
      </c>
      <c r="AA76" s="58">
        <v>-0.3</v>
      </c>
      <c r="AB76" s="58">
        <v>0</v>
      </c>
      <c r="AC76" s="58">
        <v>0</v>
      </c>
      <c r="AD76" s="58">
        <v>47.31</v>
      </c>
      <c r="AE76" s="58">
        <v>1222575</v>
      </c>
      <c r="AF76" s="58">
        <v>49000</v>
      </c>
      <c r="AG76" s="58">
        <v>193675</v>
      </c>
      <c r="AH76" s="58">
        <v>70.47</v>
      </c>
      <c r="AI76" s="58">
        <v>-1.7</v>
      </c>
      <c r="AJ76" s="58">
        <v>0.3</v>
      </c>
      <c r="AK76" s="58">
        <v>32800</v>
      </c>
      <c r="AL76" s="58">
        <v>1900</v>
      </c>
      <c r="AM76" s="58">
        <v>-340.7</v>
      </c>
      <c r="AN76" s="58">
        <v>0</v>
      </c>
      <c r="AO76" s="58">
        <v>4625</v>
      </c>
      <c r="AP76" s="58">
        <v>-275</v>
      </c>
      <c r="AQ76" s="58">
        <v>300</v>
      </c>
      <c r="AR76" s="58">
        <v>0</v>
      </c>
      <c r="AS76" s="58">
        <v>0</v>
      </c>
      <c r="AT76" s="58">
        <v>0</v>
      </c>
      <c r="AU76" s="58">
        <v>0</v>
      </c>
      <c r="AV76" s="58">
        <v>0</v>
      </c>
      <c r="AW76" s="58">
        <v>0</v>
      </c>
      <c r="AX76" s="58">
        <v>0</v>
      </c>
      <c r="AY76" s="58">
        <v>0</v>
      </c>
      <c r="AZ76" s="58">
        <v>121.27</v>
      </c>
      <c r="BA76" s="58">
        <v>0</v>
      </c>
      <c r="BB76" s="58">
        <v>0</v>
      </c>
      <c r="BC76" s="58">
        <v>0</v>
      </c>
      <c r="BD76" s="58">
        <v>0</v>
      </c>
      <c r="BE76" s="58">
        <v>0</v>
      </c>
      <c r="BF76" s="58">
        <v>0</v>
      </c>
      <c r="BG76" s="59">
        <v>0</v>
      </c>
      <c r="BH76" s="59">
        <v>0</v>
      </c>
      <c r="BI76" s="58">
        <v>0</v>
      </c>
      <c r="BJ76" s="58">
        <v>0</v>
      </c>
      <c r="BK76" s="58">
        <v>0</v>
      </c>
      <c r="BL76" s="58">
        <v>0</v>
      </c>
      <c r="BM76" s="58">
        <v>0</v>
      </c>
      <c r="BN76" s="58">
        <v>0</v>
      </c>
      <c r="BO76" s="58">
        <v>0</v>
      </c>
      <c r="BP76" s="58">
        <v>0</v>
      </c>
      <c r="BQ76" s="58">
        <v>0</v>
      </c>
      <c r="BR76" s="58">
        <v>0</v>
      </c>
      <c r="BS76" s="58">
        <v>0</v>
      </c>
      <c r="BT76" s="58">
        <v>0</v>
      </c>
      <c r="BU76" s="58">
        <v>0</v>
      </c>
      <c r="BV76" s="58">
        <v>0</v>
      </c>
      <c r="BW76" s="58">
        <v>0</v>
      </c>
      <c r="BX76" s="58">
        <v>0</v>
      </c>
      <c r="BY76" s="58">
        <v>0</v>
      </c>
      <c r="BZ76" s="58">
        <v>0</v>
      </c>
      <c r="CA76" s="58">
        <v>0</v>
      </c>
      <c r="CB76" s="58">
        <v>0</v>
      </c>
      <c r="CC76" s="59">
        <v>44756.574907407405</v>
      </c>
      <c r="CD76" s="59">
        <v>44756.574907407405</v>
      </c>
      <c r="CE76" s="58">
        <v>0</v>
      </c>
      <c r="CF76" s="58">
        <v>0</v>
      </c>
      <c r="CG76" s="58">
        <v>0</v>
      </c>
      <c r="CH76" s="58">
        <v>23.159999999999997</v>
      </c>
      <c r="CI76" s="58">
        <v>0.48953709575142668</v>
      </c>
      <c r="CJ76" s="58">
        <v>144675</v>
      </c>
      <c r="CK76" s="58">
        <v>0.33869016761707277</v>
      </c>
      <c r="CL76" s="58">
        <v>2</v>
      </c>
      <c r="CM76" s="58">
        <v>-0.85</v>
      </c>
      <c r="CN76" s="58">
        <v>2240.6999999999998</v>
      </c>
      <c r="CO76" s="58">
        <v>-0.15205069844245103</v>
      </c>
      <c r="CP76" s="58">
        <v>4900</v>
      </c>
      <c r="CQ76" s="58">
        <v>-5.6122448979591837E-2</v>
      </c>
      <c r="CR76" s="58">
        <v>-121.27</v>
      </c>
      <c r="CS76" s="58">
        <v>-1</v>
      </c>
      <c r="CT76" s="58">
        <v>2240.6999999999998</v>
      </c>
      <c r="CU76" s="58">
        <v>2</v>
      </c>
      <c r="CV76" s="58">
        <v>0</v>
      </c>
      <c r="CW76" s="58" t="s">
        <v>352</v>
      </c>
      <c r="CX76" s="58" t="s">
        <v>352</v>
      </c>
      <c r="CY76" s="58" t="s">
        <v>346</v>
      </c>
      <c r="DC76" s="58">
        <v>-0.39999997615814209</v>
      </c>
      <c r="DD76" s="58">
        <v>0.75393122515984101</v>
      </c>
      <c r="DE76" s="58">
        <v>0.14724402245243562</v>
      </c>
    </row>
    <row r="77" spans="3:109" x14ac:dyDescent="0.25">
      <c r="C77" s="58">
        <v>75</v>
      </c>
      <c r="D77" s="58">
        <v>0</v>
      </c>
      <c r="E77" s="58">
        <v>0</v>
      </c>
      <c r="F77" s="58">
        <v>0</v>
      </c>
      <c r="G77" s="58">
        <v>0</v>
      </c>
      <c r="H77" s="58">
        <v>0</v>
      </c>
      <c r="I77" s="58">
        <v>0</v>
      </c>
      <c r="J77" s="58">
        <v>0</v>
      </c>
      <c r="K77" s="58">
        <v>0</v>
      </c>
      <c r="L77" s="58">
        <v>0</v>
      </c>
      <c r="M77" s="58">
        <v>0</v>
      </c>
      <c r="N77" s="58">
        <v>0</v>
      </c>
      <c r="O77" s="58">
        <v>0</v>
      </c>
      <c r="P77" s="58">
        <v>0</v>
      </c>
      <c r="Q77" s="58">
        <v>0</v>
      </c>
      <c r="R77" s="58">
        <v>0</v>
      </c>
      <c r="S77" s="58">
        <v>0</v>
      </c>
      <c r="T77" s="58">
        <v>0</v>
      </c>
      <c r="U77" s="58">
        <v>0</v>
      </c>
      <c r="V77" s="58">
        <v>0</v>
      </c>
      <c r="W77" s="58">
        <v>0</v>
      </c>
      <c r="X77" s="58">
        <v>0</v>
      </c>
      <c r="Y77" s="58">
        <v>0.04</v>
      </c>
      <c r="Z77" s="58">
        <v>0</v>
      </c>
      <c r="AA77" s="58">
        <v>-0.25</v>
      </c>
      <c r="AB77" s="58">
        <v>0</v>
      </c>
      <c r="AC77" s="58">
        <v>0</v>
      </c>
      <c r="AD77" s="58">
        <v>45.46</v>
      </c>
      <c r="AE77" s="58">
        <v>1895350</v>
      </c>
      <c r="AF77" s="58">
        <v>339750</v>
      </c>
      <c r="AG77" s="58">
        <v>435700</v>
      </c>
      <c r="AH77" s="58">
        <v>65.94</v>
      </c>
      <c r="AI77" s="58">
        <v>-1.85</v>
      </c>
      <c r="AJ77" s="58">
        <v>0.25</v>
      </c>
      <c r="AK77" s="58">
        <v>32900</v>
      </c>
      <c r="AL77" s="58">
        <v>1800</v>
      </c>
      <c r="AM77" s="58">
        <v>-191.15</v>
      </c>
      <c r="AN77" s="58">
        <v>0</v>
      </c>
      <c r="AO77" s="58">
        <v>1725</v>
      </c>
      <c r="AP77" s="58">
        <v>-25</v>
      </c>
      <c r="AQ77" s="58">
        <v>75</v>
      </c>
      <c r="AR77" s="58">
        <v>0</v>
      </c>
      <c r="AS77" s="58">
        <v>0</v>
      </c>
      <c r="AT77" s="58">
        <v>0</v>
      </c>
      <c r="AU77" s="58">
        <v>0</v>
      </c>
      <c r="AV77" s="58">
        <v>0</v>
      </c>
      <c r="AW77" s="58">
        <v>0</v>
      </c>
      <c r="AX77" s="58">
        <v>0</v>
      </c>
      <c r="AY77" s="58">
        <v>0</v>
      </c>
      <c r="AZ77" s="58">
        <v>76.39</v>
      </c>
      <c r="BA77" s="58">
        <v>0</v>
      </c>
      <c r="BB77" s="58">
        <v>0</v>
      </c>
      <c r="BC77" s="58">
        <v>0</v>
      </c>
      <c r="BD77" s="58">
        <v>0</v>
      </c>
      <c r="BE77" s="58">
        <v>0</v>
      </c>
      <c r="BF77" s="58">
        <v>0</v>
      </c>
      <c r="BG77" s="59">
        <v>0</v>
      </c>
      <c r="BH77" s="59">
        <v>0</v>
      </c>
      <c r="BI77" s="58">
        <v>0</v>
      </c>
      <c r="BJ77" s="58">
        <v>0</v>
      </c>
      <c r="BK77" s="58">
        <v>0</v>
      </c>
      <c r="BL77" s="58">
        <v>0</v>
      </c>
      <c r="BM77" s="58">
        <v>0</v>
      </c>
      <c r="BN77" s="58">
        <v>0</v>
      </c>
      <c r="BO77" s="58">
        <v>0</v>
      </c>
      <c r="BP77" s="58">
        <v>0</v>
      </c>
      <c r="BQ77" s="58">
        <v>0</v>
      </c>
      <c r="BR77" s="58">
        <v>0</v>
      </c>
      <c r="BS77" s="58">
        <v>0</v>
      </c>
      <c r="BT77" s="58">
        <v>0</v>
      </c>
      <c r="BU77" s="58">
        <v>0</v>
      </c>
      <c r="BV77" s="58">
        <v>0</v>
      </c>
      <c r="BW77" s="58">
        <v>0</v>
      </c>
      <c r="BX77" s="58">
        <v>0</v>
      </c>
      <c r="BY77" s="58">
        <v>0</v>
      </c>
      <c r="BZ77" s="58">
        <v>0</v>
      </c>
      <c r="CA77" s="58">
        <v>0</v>
      </c>
      <c r="CB77" s="58">
        <v>0</v>
      </c>
      <c r="CC77" s="59">
        <v>44756.574907407405</v>
      </c>
      <c r="CD77" s="59">
        <v>44756.574907407405</v>
      </c>
      <c r="CE77" s="58">
        <v>0</v>
      </c>
      <c r="CF77" s="58">
        <v>0</v>
      </c>
      <c r="CG77" s="58">
        <v>0</v>
      </c>
      <c r="CH77" s="58">
        <v>20.479999999999997</v>
      </c>
      <c r="CI77" s="58">
        <v>0.45050593928728544</v>
      </c>
      <c r="CJ77" s="58">
        <v>95950</v>
      </c>
      <c r="CK77" s="58">
        <v>3.5409067222511723</v>
      </c>
      <c r="CL77" s="58">
        <v>2.1</v>
      </c>
      <c r="CM77" s="58">
        <v>-0.88095238095238093</v>
      </c>
      <c r="CN77" s="58">
        <v>1991.15</v>
      </c>
      <c r="CO77" s="58">
        <v>-9.5999799111066472E-2</v>
      </c>
      <c r="CP77" s="58">
        <v>1750</v>
      </c>
      <c r="CQ77" s="58">
        <v>-1.4285714285714285E-2</v>
      </c>
      <c r="CR77" s="58">
        <v>-76.39</v>
      </c>
      <c r="CS77" s="58">
        <v>-1</v>
      </c>
      <c r="CT77" s="58">
        <v>1991.15</v>
      </c>
      <c r="CU77" s="58">
        <v>2.1</v>
      </c>
      <c r="CV77" s="58">
        <v>0</v>
      </c>
      <c r="CW77" s="58" t="s">
        <v>352</v>
      </c>
      <c r="CX77" s="58" t="s">
        <v>352</v>
      </c>
      <c r="CY77" s="58" t="s">
        <v>346</v>
      </c>
    </row>
    <row r="78" spans="3:109" x14ac:dyDescent="0.25">
      <c r="C78" s="58">
        <v>76</v>
      </c>
      <c r="D78" s="58">
        <v>0</v>
      </c>
      <c r="E78" s="58">
        <v>0</v>
      </c>
      <c r="F78" s="58">
        <v>0</v>
      </c>
      <c r="G78" s="58">
        <v>0</v>
      </c>
      <c r="H78" s="58">
        <v>0</v>
      </c>
      <c r="I78" s="58">
        <v>0</v>
      </c>
      <c r="J78" s="58">
        <v>0</v>
      </c>
      <c r="K78" s="58">
        <v>0</v>
      </c>
      <c r="L78" s="58">
        <v>0</v>
      </c>
      <c r="M78" s="58">
        <v>0</v>
      </c>
      <c r="N78" s="58">
        <v>0</v>
      </c>
      <c r="O78" s="58">
        <v>0</v>
      </c>
      <c r="P78" s="58">
        <v>0</v>
      </c>
      <c r="Q78" s="58">
        <v>0</v>
      </c>
      <c r="R78" s="58">
        <v>0</v>
      </c>
      <c r="S78" s="58">
        <v>0</v>
      </c>
      <c r="T78" s="58">
        <v>0</v>
      </c>
      <c r="U78" s="58">
        <v>0</v>
      </c>
      <c r="V78" s="58">
        <v>0</v>
      </c>
      <c r="W78" s="58">
        <v>0</v>
      </c>
      <c r="X78" s="58">
        <v>0</v>
      </c>
      <c r="Y78" s="58">
        <v>0.05</v>
      </c>
      <c r="Z78" s="58">
        <v>0</v>
      </c>
      <c r="AA78" s="58">
        <v>-0.3</v>
      </c>
      <c r="AB78" s="58">
        <v>0</v>
      </c>
      <c r="AC78" s="58">
        <v>0</v>
      </c>
      <c r="AD78" s="58">
        <v>44.17</v>
      </c>
      <c r="AE78" s="58">
        <v>9260200</v>
      </c>
      <c r="AF78" s="58">
        <v>59925</v>
      </c>
      <c r="AG78" s="58">
        <v>1606075</v>
      </c>
      <c r="AH78" s="58">
        <v>63.54</v>
      </c>
      <c r="AI78" s="58">
        <v>-2.15</v>
      </c>
      <c r="AJ78" s="58">
        <v>0.3</v>
      </c>
      <c r="AK78" s="58">
        <v>33000</v>
      </c>
      <c r="AL78" s="58">
        <v>1660</v>
      </c>
      <c r="AM78" s="58">
        <v>-167.6</v>
      </c>
      <c r="AN78" s="58">
        <v>0</v>
      </c>
      <c r="AO78" s="58">
        <v>11675</v>
      </c>
      <c r="AP78" s="58">
        <v>-13525</v>
      </c>
      <c r="AQ78" s="58">
        <v>23825</v>
      </c>
      <c r="AR78" s="58">
        <v>0</v>
      </c>
      <c r="AS78" s="58">
        <v>0</v>
      </c>
      <c r="AT78" s="58">
        <v>0</v>
      </c>
      <c r="AU78" s="58">
        <v>0</v>
      </c>
      <c r="AV78" s="58">
        <v>0</v>
      </c>
      <c r="AW78" s="58">
        <v>0</v>
      </c>
      <c r="AX78" s="58">
        <v>0</v>
      </c>
      <c r="AY78" s="58">
        <v>0</v>
      </c>
      <c r="AZ78" s="58">
        <v>0</v>
      </c>
      <c r="BA78" s="58">
        <v>0</v>
      </c>
      <c r="BB78" s="58">
        <v>0</v>
      </c>
      <c r="BC78" s="58">
        <v>0</v>
      </c>
      <c r="BD78" s="58">
        <v>0</v>
      </c>
      <c r="BE78" s="58">
        <v>0</v>
      </c>
      <c r="BF78" s="58">
        <v>0</v>
      </c>
      <c r="BG78" s="59">
        <v>0</v>
      </c>
      <c r="BH78" s="59">
        <v>0</v>
      </c>
      <c r="BI78" s="58">
        <v>0</v>
      </c>
      <c r="BJ78" s="58">
        <v>0</v>
      </c>
      <c r="BK78" s="58">
        <v>0</v>
      </c>
      <c r="BL78" s="58">
        <v>0</v>
      </c>
      <c r="BM78" s="58">
        <v>0</v>
      </c>
      <c r="BN78" s="58">
        <v>0</v>
      </c>
      <c r="BO78" s="58">
        <v>0</v>
      </c>
      <c r="BP78" s="58">
        <v>0</v>
      </c>
      <c r="BQ78" s="58">
        <v>0</v>
      </c>
      <c r="BR78" s="58">
        <v>0</v>
      </c>
      <c r="BS78" s="58">
        <v>0</v>
      </c>
      <c r="BT78" s="58">
        <v>0</v>
      </c>
      <c r="BU78" s="58">
        <v>0</v>
      </c>
      <c r="BV78" s="58">
        <v>0</v>
      </c>
      <c r="BW78" s="58">
        <v>0</v>
      </c>
      <c r="BX78" s="58">
        <v>0</v>
      </c>
      <c r="BY78" s="58">
        <v>0</v>
      </c>
      <c r="BZ78" s="58">
        <v>0</v>
      </c>
      <c r="CA78" s="58">
        <v>0</v>
      </c>
      <c r="CB78" s="58">
        <v>0</v>
      </c>
      <c r="CC78" s="59">
        <v>44756.574907407405</v>
      </c>
      <c r="CD78" s="59">
        <v>44756.574907407405</v>
      </c>
      <c r="CE78" s="58">
        <v>0</v>
      </c>
      <c r="CF78" s="58">
        <v>0</v>
      </c>
      <c r="CG78" s="58">
        <v>0</v>
      </c>
      <c r="CH78" s="58">
        <v>19.369999999999997</v>
      </c>
      <c r="CI78" s="58">
        <v>0.43853294091011991</v>
      </c>
      <c r="CJ78" s="58">
        <v>1546150</v>
      </c>
      <c r="CK78" s="58">
        <v>3.8757559098405718E-2</v>
      </c>
      <c r="CL78" s="58">
        <v>2.4499999999999997</v>
      </c>
      <c r="CM78" s="58">
        <v>-0.87755102040816335</v>
      </c>
      <c r="CN78" s="58">
        <v>1827.6</v>
      </c>
      <c r="CO78" s="58">
        <v>-9.1704968264390466E-2</v>
      </c>
      <c r="CP78" s="58">
        <v>25200</v>
      </c>
      <c r="CQ78" s="58">
        <v>-0.53670634920634919</v>
      </c>
      <c r="CR78" s="58">
        <v>0</v>
      </c>
      <c r="CT78" s="58">
        <v>1827.6</v>
      </c>
      <c r="CU78" s="58">
        <v>2.4499999999999997</v>
      </c>
      <c r="CV78" s="58">
        <v>0</v>
      </c>
      <c r="CW78" s="58" t="s">
        <v>352</v>
      </c>
      <c r="CX78" s="58" t="s">
        <v>352</v>
      </c>
      <c r="CY78" s="58" t="s">
        <v>346</v>
      </c>
      <c r="DC78" s="58">
        <v>-0.48979591836734698</v>
      </c>
      <c r="DD78" s="58">
        <v>0.18609125893347994</v>
      </c>
      <c r="DE78" s="58">
        <v>0.12606472685133568</v>
      </c>
    </row>
    <row r="79" spans="3:109" x14ac:dyDescent="0.25">
      <c r="C79" s="58">
        <v>77</v>
      </c>
      <c r="D79" s="58">
        <v>0</v>
      </c>
      <c r="E79" s="58">
        <v>0</v>
      </c>
      <c r="F79" s="58">
        <v>0</v>
      </c>
      <c r="G79" s="58">
        <v>0</v>
      </c>
      <c r="H79" s="58">
        <v>0</v>
      </c>
      <c r="I79" s="58">
        <v>0</v>
      </c>
      <c r="J79" s="58">
        <v>0</v>
      </c>
      <c r="K79" s="58">
        <v>0</v>
      </c>
      <c r="L79" s="58">
        <v>0</v>
      </c>
      <c r="M79" s="58">
        <v>0</v>
      </c>
      <c r="N79" s="58">
        <v>0</v>
      </c>
      <c r="O79" s="58">
        <v>0</v>
      </c>
      <c r="P79" s="58">
        <v>0</v>
      </c>
      <c r="Q79" s="58">
        <v>0</v>
      </c>
      <c r="R79" s="58">
        <v>0</v>
      </c>
      <c r="S79" s="58">
        <v>0</v>
      </c>
      <c r="T79" s="58">
        <v>0</v>
      </c>
      <c r="U79" s="58">
        <v>0</v>
      </c>
      <c r="V79" s="58">
        <v>0</v>
      </c>
      <c r="W79" s="58">
        <v>0</v>
      </c>
      <c r="X79" s="58">
        <v>0</v>
      </c>
      <c r="Y79" s="58">
        <v>0.05</v>
      </c>
      <c r="Z79" s="58">
        <v>0</v>
      </c>
      <c r="AA79" s="58">
        <v>-0.3</v>
      </c>
      <c r="AB79" s="58">
        <v>0</v>
      </c>
      <c r="AC79" s="58">
        <v>0</v>
      </c>
      <c r="AD79" s="58">
        <v>42.73</v>
      </c>
      <c r="AE79" s="58">
        <v>1623250</v>
      </c>
      <c r="AF79" s="58">
        <v>34925</v>
      </c>
      <c r="AG79" s="58">
        <v>252325</v>
      </c>
      <c r="AH79" s="58">
        <v>60.17</v>
      </c>
      <c r="AI79" s="58">
        <v>-2.5</v>
      </c>
      <c r="AJ79" s="58">
        <v>0.3</v>
      </c>
      <c r="AK79" s="58">
        <v>33100</v>
      </c>
      <c r="AL79" s="58">
        <v>1613.5</v>
      </c>
      <c r="AM79" s="58">
        <v>-108.4</v>
      </c>
      <c r="AN79" s="58">
        <v>0</v>
      </c>
      <c r="AO79" s="58">
        <v>4350</v>
      </c>
      <c r="AP79" s="58">
        <v>-600</v>
      </c>
      <c r="AQ79" s="58">
        <v>725</v>
      </c>
      <c r="AR79" s="58">
        <v>0</v>
      </c>
      <c r="AS79" s="58">
        <v>0</v>
      </c>
      <c r="AT79" s="58">
        <v>0</v>
      </c>
      <c r="AU79" s="58">
        <v>0</v>
      </c>
      <c r="AV79" s="58">
        <v>0</v>
      </c>
      <c r="AW79" s="58">
        <v>0</v>
      </c>
      <c r="AX79" s="58">
        <v>0</v>
      </c>
      <c r="AY79" s="58">
        <v>0</v>
      </c>
      <c r="AZ79" s="58">
        <v>0</v>
      </c>
      <c r="BA79" s="58">
        <v>0</v>
      </c>
      <c r="BB79" s="58">
        <v>0</v>
      </c>
      <c r="BC79" s="58">
        <v>0</v>
      </c>
      <c r="BD79" s="58">
        <v>0</v>
      </c>
      <c r="BE79" s="58">
        <v>0</v>
      </c>
      <c r="BF79" s="58">
        <v>0</v>
      </c>
      <c r="BG79" s="59">
        <v>0</v>
      </c>
      <c r="BH79" s="59">
        <v>0</v>
      </c>
      <c r="BI79" s="58">
        <v>0</v>
      </c>
      <c r="BJ79" s="58">
        <v>0</v>
      </c>
      <c r="BK79" s="58">
        <v>0</v>
      </c>
      <c r="BL79" s="58">
        <v>0</v>
      </c>
      <c r="BM79" s="58">
        <v>0</v>
      </c>
      <c r="BN79" s="58">
        <v>0</v>
      </c>
      <c r="BO79" s="58">
        <v>0</v>
      </c>
      <c r="BP79" s="58">
        <v>0</v>
      </c>
      <c r="BQ79" s="58">
        <v>0</v>
      </c>
      <c r="BR79" s="58">
        <v>0</v>
      </c>
      <c r="BS79" s="58">
        <v>0</v>
      </c>
      <c r="BT79" s="58">
        <v>0</v>
      </c>
      <c r="BU79" s="58">
        <v>0</v>
      </c>
      <c r="BV79" s="58">
        <v>0</v>
      </c>
      <c r="BW79" s="58">
        <v>0</v>
      </c>
      <c r="BX79" s="58">
        <v>0</v>
      </c>
      <c r="BY79" s="58">
        <v>0</v>
      </c>
      <c r="BZ79" s="58">
        <v>0</v>
      </c>
      <c r="CA79" s="58">
        <v>0</v>
      </c>
      <c r="CB79" s="58">
        <v>0</v>
      </c>
      <c r="CC79" s="59">
        <v>44756.574907407405</v>
      </c>
      <c r="CD79" s="59">
        <v>44756.574907407405</v>
      </c>
      <c r="CE79" s="58">
        <v>0</v>
      </c>
      <c r="CF79" s="58">
        <v>0</v>
      </c>
      <c r="CG79" s="58">
        <v>0</v>
      </c>
      <c r="CH79" s="58">
        <v>17.440000000000005</v>
      </c>
      <c r="CI79" s="58">
        <v>0.40814416101099943</v>
      </c>
      <c r="CJ79" s="58">
        <v>217400</v>
      </c>
      <c r="CK79" s="58">
        <v>0.16064857405703772</v>
      </c>
      <c r="CL79" s="58">
        <v>2.8</v>
      </c>
      <c r="CM79" s="58">
        <v>-0.8928571428571429</v>
      </c>
      <c r="CN79" s="58">
        <v>1721.9</v>
      </c>
      <c r="CO79" s="58">
        <v>-6.2953713920669022E-2</v>
      </c>
      <c r="CP79" s="58">
        <v>4950</v>
      </c>
      <c r="CQ79" s="58">
        <v>-0.12121212121212122</v>
      </c>
      <c r="CR79" s="58">
        <v>0</v>
      </c>
      <c r="CT79" s="58">
        <v>1721.9</v>
      </c>
      <c r="CU79" s="58">
        <v>2.8</v>
      </c>
      <c r="CV79" s="58">
        <v>0</v>
      </c>
      <c r="CW79" s="58" t="s">
        <v>352</v>
      </c>
      <c r="CX79" s="58" t="s">
        <v>352</v>
      </c>
      <c r="CY79" s="58" t="s">
        <v>346</v>
      </c>
    </row>
    <row r="80" spans="3:109" x14ac:dyDescent="0.25">
      <c r="C80" s="58">
        <v>78</v>
      </c>
      <c r="D80" s="58">
        <v>0</v>
      </c>
      <c r="E80" s="58">
        <v>0</v>
      </c>
      <c r="F80" s="58">
        <v>0</v>
      </c>
      <c r="G80" s="58">
        <v>0</v>
      </c>
      <c r="H80" s="58">
        <v>0</v>
      </c>
      <c r="I80" s="58">
        <v>0</v>
      </c>
      <c r="J80" s="58">
        <v>0</v>
      </c>
      <c r="K80" s="58">
        <v>0</v>
      </c>
      <c r="L80" s="58">
        <v>0</v>
      </c>
      <c r="M80" s="58">
        <v>0</v>
      </c>
      <c r="N80" s="58">
        <v>0</v>
      </c>
      <c r="O80" s="58">
        <v>0</v>
      </c>
      <c r="P80" s="58">
        <v>0</v>
      </c>
      <c r="Q80" s="58">
        <v>0</v>
      </c>
      <c r="R80" s="58">
        <v>0</v>
      </c>
      <c r="S80" s="58">
        <v>0</v>
      </c>
      <c r="T80" s="58">
        <v>0</v>
      </c>
      <c r="U80" s="58">
        <v>0</v>
      </c>
      <c r="V80" s="58">
        <v>0</v>
      </c>
      <c r="W80" s="58">
        <v>0</v>
      </c>
      <c r="X80" s="58">
        <v>0</v>
      </c>
      <c r="Y80" s="58">
        <v>7.0000000000000007E-2</v>
      </c>
      <c r="Z80" s="58">
        <v>0</v>
      </c>
      <c r="AA80" s="58">
        <v>-0.4</v>
      </c>
      <c r="AB80" s="58">
        <v>0</v>
      </c>
      <c r="AC80" s="58">
        <v>0</v>
      </c>
      <c r="AD80" s="58">
        <v>41.51</v>
      </c>
      <c r="AE80" s="58">
        <v>2623325</v>
      </c>
      <c r="AF80" s="58">
        <v>202950</v>
      </c>
      <c r="AG80" s="58">
        <v>414375</v>
      </c>
      <c r="AH80" s="58">
        <v>58.14</v>
      </c>
      <c r="AI80" s="58">
        <v>-2.95</v>
      </c>
      <c r="AJ80" s="58">
        <v>0.4</v>
      </c>
      <c r="AK80" s="58">
        <v>33200</v>
      </c>
      <c r="AL80" s="58">
        <v>1481.85</v>
      </c>
      <c r="AM80" s="58">
        <v>-180.55</v>
      </c>
      <c r="AN80" s="58">
        <v>0</v>
      </c>
      <c r="AO80" s="58">
        <v>7350</v>
      </c>
      <c r="AP80" s="58">
        <v>-6150</v>
      </c>
      <c r="AQ80" s="58">
        <v>11325</v>
      </c>
      <c r="AR80" s="58">
        <v>0</v>
      </c>
      <c r="AS80" s="58">
        <v>0</v>
      </c>
      <c r="AT80" s="58">
        <v>0</v>
      </c>
      <c r="AU80" s="58">
        <v>0</v>
      </c>
      <c r="AV80" s="58">
        <v>0</v>
      </c>
      <c r="AW80" s="58">
        <v>0</v>
      </c>
      <c r="AX80" s="58">
        <v>0</v>
      </c>
      <c r="AY80" s="58">
        <v>0</v>
      </c>
      <c r="AZ80" s="58">
        <v>53.94</v>
      </c>
      <c r="BA80" s="58">
        <v>0</v>
      </c>
      <c r="BB80" s="58">
        <v>0</v>
      </c>
      <c r="BC80" s="58">
        <v>0</v>
      </c>
      <c r="BD80" s="58">
        <v>0</v>
      </c>
      <c r="BE80" s="58">
        <v>0</v>
      </c>
      <c r="BF80" s="58">
        <v>0</v>
      </c>
      <c r="BG80" s="59">
        <v>0</v>
      </c>
      <c r="BH80" s="59">
        <v>0</v>
      </c>
      <c r="BI80" s="58">
        <v>0</v>
      </c>
      <c r="BJ80" s="58">
        <v>0</v>
      </c>
      <c r="BK80" s="58">
        <v>0</v>
      </c>
      <c r="BL80" s="58">
        <v>0</v>
      </c>
      <c r="BM80" s="58">
        <v>0</v>
      </c>
      <c r="BN80" s="58">
        <v>0</v>
      </c>
      <c r="BO80" s="58">
        <v>0</v>
      </c>
      <c r="BP80" s="58">
        <v>0</v>
      </c>
      <c r="BQ80" s="58">
        <v>0</v>
      </c>
      <c r="BR80" s="58">
        <v>0</v>
      </c>
      <c r="BS80" s="58">
        <v>0</v>
      </c>
      <c r="BT80" s="58">
        <v>0</v>
      </c>
      <c r="BU80" s="58">
        <v>0</v>
      </c>
      <c r="BV80" s="58">
        <v>0</v>
      </c>
      <c r="BW80" s="58">
        <v>0</v>
      </c>
      <c r="BX80" s="58">
        <v>0</v>
      </c>
      <c r="BY80" s="58">
        <v>0</v>
      </c>
      <c r="BZ80" s="58">
        <v>0</v>
      </c>
      <c r="CA80" s="58">
        <v>0</v>
      </c>
      <c r="CB80" s="58">
        <v>0</v>
      </c>
      <c r="CC80" s="59">
        <v>44756.574907407405</v>
      </c>
      <c r="CD80" s="59">
        <v>44756.574907407405</v>
      </c>
      <c r="CE80" s="58">
        <v>0</v>
      </c>
      <c r="CF80" s="58">
        <v>0</v>
      </c>
      <c r="CG80" s="58">
        <v>0</v>
      </c>
      <c r="CH80" s="58">
        <v>16.630000000000003</v>
      </c>
      <c r="CI80" s="58">
        <v>0.40062635509515787</v>
      </c>
      <c r="CJ80" s="58">
        <v>211425</v>
      </c>
      <c r="CK80" s="58">
        <v>0.95991486342674703</v>
      </c>
      <c r="CL80" s="58">
        <v>3.35</v>
      </c>
      <c r="CM80" s="58">
        <v>-0.88059701492537312</v>
      </c>
      <c r="CN80" s="58">
        <v>1662.3999999999999</v>
      </c>
      <c r="CO80" s="58">
        <v>-0.10860803657362851</v>
      </c>
      <c r="CP80" s="58">
        <v>13500</v>
      </c>
      <c r="CQ80" s="58">
        <v>-0.45555555555555555</v>
      </c>
      <c r="CR80" s="58">
        <v>-53.94</v>
      </c>
      <c r="CS80" s="58">
        <v>-1</v>
      </c>
      <c r="CT80" s="58">
        <v>1662.3999999999999</v>
      </c>
      <c r="CU80" s="58">
        <v>3.35</v>
      </c>
      <c r="CV80" s="58">
        <v>0</v>
      </c>
      <c r="CW80" s="58" t="s">
        <v>352</v>
      </c>
      <c r="CX80" s="58" t="s">
        <v>352</v>
      </c>
      <c r="CY80" s="58" t="s">
        <v>346</v>
      </c>
      <c r="DC80" s="58">
        <v>-0.58208955935577844</v>
      </c>
      <c r="DD80" s="58">
        <v>0.92042095305663951</v>
      </c>
      <c r="DE80" s="58">
        <v>9.6795392708444158E-2</v>
      </c>
    </row>
    <row r="81" spans="3:109" x14ac:dyDescent="0.25">
      <c r="C81" s="58">
        <v>79</v>
      </c>
      <c r="D81" s="58">
        <v>0</v>
      </c>
      <c r="E81" s="58">
        <v>0</v>
      </c>
      <c r="F81" s="58">
        <v>0</v>
      </c>
      <c r="G81" s="58">
        <v>0</v>
      </c>
      <c r="H81" s="58">
        <v>0</v>
      </c>
      <c r="I81" s="58">
        <v>0</v>
      </c>
      <c r="J81" s="58">
        <v>0</v>
      </c>
      <c r="K81" s="58">
        <v>0</v>
      </c>
      <c r="L81" s="58">
        <v>0</v>
      </c>
      <c r="M81" s="58">
        <v>0</v>
      </c>
      <c r="N81" s="58">
        <v>0</v>
      </c>
      <c r="O81" s="58">
        <v>0</v>
      </c>
      <c r="P81" s="58">
        <v>0</v>
      </c>
      <c r="Q81" s="58">
        <v>0</v>
      </c>
      <c r="R81" s="58">
        <v>0</v>
      </c>
      <c r="S81" s="58">
        <v>0</v>
      </c>
      <c r="T81" s="58">
        <v>0</v>
      </c>
      <c r="U81" s="58">
        <v>0</v>
      </c>
      <c r="V81" s="58">
        <v>0</v>
      </c>
      <c r="W81" s="58">
        <v>0</v>
      </c>
      <c r="X81" s="58">
        <v>0</v>
      </c>
      <c r="Y81" s="58">
        <v>7.0000000000000007E-2</v>
      </c>
      <c r="Z81" s="58">
        <v>0</v>
      </c>
      <c r="AA81" s="58">
        <v>-0.35</v>
      </c>
      <c r="AB81" s="58">
        <v>0</v>
      </c>
      <c r="AC81" s="58">
        <v>0</v>
      </c>
      <c r="AD81" s="58">
        <v>40.1</v>
      </c>
      <c r="AE81" s="58">
        <v>3000925</v>
      </c>
      <c r="AF81" s="58">
        <v>232025</v>
      </c>
      <c r="AG81" s="58">
        <v>499325</v>
      </c>
      <c r="AH81" s="58">
        <v>53.88</v>
      </c>
      <c r="AI81" s="58">
        <v>-3.55</v>
      </c>
      <c r="AJ81" s="58">
        <v>0.35</v>
      </c>
      <c r="AK81" s="58">
        <v>33300</v>
      </c>
      <c r="AL81" s="58">
        <v>1340</v>
      </c>
      <c r="AM81" s="58">
        <v>-216.45</v>
      </c>
      <c r="AN81" s="58">
        <v>0</v>
      </c>
      <c r="AO81" s="58">
        <v>9675</v>
      </c>
      <c r="AP81" s="58">
        <v>-775</v>
      </c>
      <c r="AQ81" s="58">
        <v>1350</v>
      </c>
      <c r="AR81" s="58">
        <v>0</v>
      </c>
      <c r="AS81" s="58">
        <v>0</v>
      </c>
      <c r="AT81" s="58">
        <v>0</v>
      </c>
      <c r="AU81" s="58">
        <v>0</v>
      </c>
      <c r="AV81" s="58">
        <v>0</v>
      </c>
      <c r="AW81" s="58">
        <v>0</v>
      </c>
      <c r="AX81" s="58">
        <v>0</v>
      </c>
      <c r="AY81" s="58">
        <v>0</v>
      </c>
      <c r="AZ81" s="58">
        <v>47.27</v>
      </c>
      <c r="BA81" s="58">
        <v>0</v>
      </c>
      <c r="BB81" s="58">
        <v>0</v>
      </c>
      <c r="BC81" s="58">
        <v>0</v>
      </c>
      <c r="BD81" s="58">
        <v>0</v>
      </c>
      <c r="BE81" s="58">
        <v>0</v>
      </c>
      <c r="BF81" s="58">
        <v>0</v>
      </c>
      <c r="BG81" s="59">
        <v>0</v>
      </c>
      <c r="BH81" s="59">
        <v>0</v>
      </c>
      <c r="BI81" s="58">
        <v>0</v>
      </c>
      <c r="BJ81" s="58">
        <v>0</v>
      </c>
      <c r="BK81" s="58">
        <v>0</v>
      </c>
      <c r="BL81" s="58">
        <v>0</v>
      </c>
      <c r="BM81" s="58">
        <v>0</v>
      </c>
      <c r="BN81" s="58">
        <v>0</v>
      </c>
      <c r="BO81" s="58">
        <v>0</v>
      </c>
      <c r="BP81" s="58">
        <v>0</v>
      </c>
      <c r="BQ81" s="58">
        <v>0</v>
      </c>
      <c r="BR81" s="58">
        <v>0</v>
      </c>
      <c r="BS81" s="58">
        <v>0</v>
      </c>
      <c r="BT81" s="58">
        <v>0</v>
      </c>
      <c r="BU81" s="58">
        <v>0</v>
      </c>
      <c r="BV81" s="58">
        <v>0</v>
      </c>
      <c r="BW81" s="58">
        <v>0</v>
      </c>
      <c r="BX81" s="58">
        <v>0</v>
      </c>
      <c r="BY81" s="58">
        <v>0</v>
      </c>
      <c r="BZ81" s="58">
        <v>0</v>
      </c>
      <c r="CA81" s="58">
        <v>0</v>
      </c>
      <c r="CB81" s="58">
        <v>0</v>
      </c>
      <c r="CC81" s="59">
        <v>44756.574907407405</v>
      </c>
      <c r="CD81" s="59">
        <v>44756.574907407405</v>
      </c>
      <c r="CE81" s="58">
        <v>0</v>
      </c>
      <c r="CF81" s="58">
        <v>0</v>
      </c>
      <c r="CG81" s="58">
        <v>0</v>
      </c>
      <c r="CH81" s="58">
        <v>13.780000000000001</v>
      </c>
      <c r="CI81" s="58">
        <v>0.34364089775561096</v>
      </c>
      <c r="CJ81" s="58">
        <v>267300</v>
      </c>
      <c r="CK81" s="58">
        <v>0.86803217358772911</v>
      </c>
      <c r="CL81" s="58">
        <v>3.9</v>
      </c>
      <c r="CM81" s="58">
        <v>-0.91025641025641024</v>
      </c>
      <c r="CN81" s="58">
        <v>1556.45</v>
      </c>
      <c r="CO81" s="58">
        <v>-0.13906646535385009</v>
      </c>
      <c r="CP81" s="58">
        <v>10450</v>
      </c>
      <c r="CQ81" s="58">
        <v>-7.4162679425837319E-2</v>
      </c>
      <c r="CR81" s="58">
        <v>-47.27</v>
      </c>
      <c r="CS81" s="58">
        <v>-1</v>
      </c>
      <c r="CT81" s="58">
        <v>1556.45</v>
      </c>
      <c r="CU81" s="58">
        <v>3.9</v>
      </c>
      <c r="CV81" s="58">
        <v>0</v>
      </c>
      <c r="CW81" s="58" t="s">
        <v>352</v>
      </c>
      <c r="CX81" s="58" t="s">
        <v>352</v>
      </c>
      <c r="CY81" s="58" t="s">
        <v>346</v>
      </c>
    </row>
    <row r="82" spans="3:109" x14ac:dyDescent="0.25">
      <c r="C82" s="58">
        <v>80</v>
      </c>
      <c r="D82" s="58">
        <v>0</v>
      </c>
      <c r="E82" s="58">
        <v>0</v>
      </c>
      <c r="F82" s="58">
        <v>0</v>
      </c>
      <c r="G82" s="58">
        <v>0</v>
      </c>
      <c r="H82" s="58">
        <v>0</v>
      </c>
      <c r="I82" s="58">
        <v>0</v>
      </c>
      <c r="J82" s="58">
        <v>0</v>
      </c>
      <c r="K82" s="58">
        <v>0</v>
      </c>
      <c r="L82" s="58">
        <v>0</v>
      </c>
      <c r="M82" s="58">
        <v>0</v>
      </c>
      <c r="N82" s="58">
        <v>0</v>
      </c>
      <c r="O82" s="58">
        <v>0</v>
      </c>
      <c r="P82" s="58">
        <v>0</v>
      </c>
      <c r="Q82" s="58">
        <v>0</v>
      </c>
      <c r="R82" s="58">
        <v>0</v>
      </c>
      <c r="S82" s="58">
        <v>0</v>
      </c>
      <c r="T82" s="58">
        <v>0</v>
      </c>
      <c r="U82" s="58">
        <v>0</v>
      </c>
      <c r="V82" s="58">
        <v>0</v>
      </c>
      <c r="W82" s="58">
        <v>0</v>
      </c>
      <c r="X82" s="58">
        <v>0</v>
      </c>
      <c r="Y82" s="58">
        <v>0.09</v>
      </c>
      <c r="Z82" s="58">
        <v>0</v>
      </c>
      <c r="AA82" s="58">
        <v>-0.45</v>
      </c>
      <c r="AB82" s="58">
        <v>0</v>
      </c>
      <c r="AC82" s="58">
        <v>0</v>
      </c>
      <c r="AD82" s="58">
        <v>38.979999999999997</v>
      </c>
      <c r="AE82" s="58">
        <v>3464950</v>
      </c>
      <c r="AF82" s="58">
        <v>216950</v>
      </c>
      <c r="AG82" s="58">
        <v>504750</v>
      </c>
      <c r="AH82" s="58">
        <v>51.6</v>
      </c>
      <c r="AI82" s="58">
        <v>-4.3499999999999996</v>
      </c>
      <c r="AJ82" s="58">
        <v>0.45</v>
      </c>
      <c r="AK82" s="58">
        <v>33400</v>
      </c>
      <c r="AL82" s="58">
        <v>1245</v>
      </c>
      <c r="AM82" s="58">
        <v>-207.95</v>
      </c>
      <c r="AN82" s="58">
        <v>0</v>
      </c>
      <c r="AO82" s="58">
        <v>10050</v>
      </c>
      <c r="AP82" s="58">
        <v>-200</v>
      </c>
      <c r="AQ82" s="58">
        <v>1200</v>
      </c>
      <c r="AR82" s="58">
        <v>0</v>
      </c>
      <c r="AS82" s="58">
        <v>0</v>
      </c>
      <c r="AT82" s="58">
        <v>0</v>
      </c>
      <c r="AU82" s="58">
        <v>0</v>
      </c>
      <c r="AV82" s="58">
        <v>0</v>
      </c>
      <c r="AW82" s="58">
        <v>0</v>
      </c>
      <c r="AX82" s="58">
        <v>0</v>
      </c>
      <c r="AY82" s="58">
        <v>0</v>
      </c>
      <c r="AZ82" s="58">
        <v>41.84</v>
      </c>
      <c r="BA82" s="58">
        <v>0</v>
      </c>
      <c r="BB82" s="58">
        <v>0</v>
      </c>
      <c r="BC82" s="58">
        <v>0</v>
      </c>
      <c r="BD82" s="58">
        <v>0</v>
      </c>
      <c r="BE82" s="58">
        <v>0</v>
      </c>
      <c r="BF82" s="58">
        <v>0</v>
      </c>
      <c r="BG82" s="59">
        <v>0</v>
      </c>
      <c r="BH82" s="59">
        <v>0</v>
      </c>
      <c r="BI82" s="58">
        <v>0</v>
      </c>
      <c r="BJ82" s="58">
        <v>0</v>
      </c>
      <c r="BK82" s="58">
        <v>0</v>
      </c>
      <c r="BL82" s="58">
        <v>0</v>
      </c>
      <c r="BM82" s="58">
        <v>0</v>
      </c>
      <c r="BN82" s="58">
        <v>0</v>
      </c>
      <c r="BO82" s="58">
        <v>0</v>
      </c>
      <c r="BP82" s="58">
        <v>0</v>
      </c>
      <c r="BQ82" s="58">
        <v>0</v>
      </c>
      <c r="BR82" s="58">
        <v>0</v>
      </c>
      <c r="BS82" s="58">
        <v>0</v>
      </c>
      <c r="BT82" s="58">
        <v>0</v>
      </c>
      <c r="BU82" s="58">
        <v>0</v>
      </c>
      <c r="BV82" s="58">
        <v>0</v>
      </c>
      <c r="BW82" s="58">
        <v>0</v>
      </c>
      <c r="BX82" s="58">
        <v>0</v>
      </c>
      <c r="BY82" s="58">
        <v>0</v>
      </c>
      <c r="BZ82" s="58">
        <v>0</v>
      </c>
      <c r="CA82" s="58">
        <v>0</v>
      </c>
      <c r="CB82" s="58">
        <v>0</v>
      </c>
      <c r="CC82" s="59">
        <v>44756.574907407405</v>
      </c>
      <c r="CD82" s="59">
        <v>44756.574907407405</v>
      </c>
      <c r="CE82" s="58">
        <v>0</v>
      </c>
      <c r="CF82" s="58">
        <v>0</v>
      </c>
      <c r="CG82" s="58">
        <v>0</v>
      </c>
      <c r="CH82" s="58">
        <v>12.620000000000005</v>
      </c>
      <c r="CI82" s="58">
        <v>0.32375577219086726</v>
      </c>
      <c r="CJ82" s="58">
        <v>287800</v>
      </c>
      <c r="CK82" s="58">
        <v>0.75382209867963867</v>
      </c>
      <c r="CL82" s="58">
        <v>4.8</v>
      </c>
      <c r="CM82" s="58">
        <v>-0.90625</v>
      </c>
      <c r="CN82" s="58">
        <v>1452.95</v>
      </c>
      <c r="CO82" s="58">
        <v>-0.14312261261571285</v>
      </c>
      <c r="CP82" s="58">
        <v>10250</v>
      </c>
      <c r="CQ82" s="58">
        <v>-1.9512195121951219E-2</v>
      </c>
      <c r="CR82" s="58">
        <v>-41.84</v>
      </c>
      <c r="CS82" s="58">
        <v>-1</v>
      </c>
      <c r="CT82" s="58">
        <v>1452.95</v>
      </c>
      <c r="CU82" s="58">
        <v>4.8</v>
      </c>
      <c r="CV82" s="58">
        <v>0</v>
      </c>
      <c r="CW82" s="58" t="s">
        <v>352</v>
      </c>
      <c r="CX82" s="58" t="s">
        <v>352</v>
      </c>
      <c r="CY82" s="58" t="s">
        <v>346</v>
      </c>
      <c r="DC82" s="58">
        <v>-0.6875</v>
      </c>
      <c r="DD82" s="58">
        <v>0.44006254343293955</v>
      </c>
      <c r="DE82" s="58">
        <v>5.1700026515571283E-2</v>
      </c>
    </row>
    <row r="83" spans="3:109" x14ac:dyDescent="0.25">
      <c r="C83" s="58">
        <v>81</v>
      </c>
      <c r="D83" s="58">
        <v>0</v>
      </c>
      <c r="E83" s="58">
        <v>0</v>
      </c>
      <c r="F83" s="58">
        <v>0</v>
      </c>
      <c r="G83" s="58">
        <v>0</v>
      </c>
      <c r="H83" s="58">
        <v>0</v>
      </c>
      <c r="I83" s="58">
        <v>0</v>
      </c>
      <c r="J83" s="58">
        <v>0</v>
      </c>
      <c r="K83" s="58">
        <v>0</v>
      </c>
      <c r="L83" s="58">
        <v>0</v>
      </c>
      <c r="M83" s="58">
        <v>0</v>
      </c>
      <c r="N83" s="58">
        <v>0</v>
      </c>
      <c r="O83" s="58">
        <v>0</v>
      </c>
      <c r="P83" s="58">
        <v>0</v>
      </c>
      <c r="Q83" s="58">
        <v>0</v>
      </c>
      <c r="R83" s="58">
        <v>0</v>
      </c>
      <c r="S83" s="58">
        <v>0</v>
      </c>
      <c r="T83" s="58">
        <v>0</v>
      </c>
      <c r="U83" s="58">
        <v>0</v>
      </c>
      <c r="V83" s="58">
        <v>0</v>
      </c>
      <c r="W83" s="58">
        <v>0</v>
      </c>
      <c r="X83" s="58">
        <v>0</v>
      </c>
      <c r="Y83" s="58">
        <v>0.1</v>
      </c>
      <c r="Z83" s="58">
        <v>0</v>
      </c>
      <c r="AA83" s="58">
        <v>-0.5</v>
      </c>
      <c r="AB83" s="58">
        <v>0</v>
      </c>
      <c r="AC83" s="58">
        <v>0</v>
      </c>
      <c r="AD83" s="58">
        <v>37.76</v>
      </c>
      <c r="AE83" s="58">
        <v>17399325</v>
      </c>
      <c r="AF83" s="58">
        <v>1884650</v>
      </c>
      <c r="AG83" s="58">
        <v>3405550</v>
      </c>
      <c r="AH83" s="58">
        <v>48.5</v>
      </c>
      <c r="AI83" s="58">
        <v>-5.35</v>
      </c>
      <c r="AJ83" s="58">
        <v>0.5</v>
      </c>
      <c r="AK83" s="58">
        <v>33500</v>
      </c>
      <c r="AL83" s="58">
        <v>1224.6500000000001</v>
      </c>
      <c r="AM83" s="58">
        <v>-113.2</v>
      </c>
      <c r="AN83" s="58">
        <v>73.989999999999995</v>
      </c>
      <c r="AO83" s="58">
        <v>37025</v>
      </c>
      <c r="AP83" s="58">
        <v>-18125</v>
      </c>
      <c r="AQ83" s="58">
        <v>39650</v>
      </c>
      <c r="AR83" s="58">
        <v>0.96</v>
      </c>
      <c r="AS83" s="58">
        <v>0</v>
      </c>
      <c r="AT83" s="58">
        <v>-107.1</v>
      </c>
      <c r="AU83" s="58">
        <v>0</v>
      </c>
      <c r="AV83" s="58">
        <v>0.79</v>
      </c>
      <c r="AW83" s="58">
        <v>0</v>
      </c>
      <c r="AX83" s="58">
        <v>1E-4</v>
      </c>
      <c r="AY83" s="58">
        <v>0</v>
      </c>
      <c r="AZ83" s="58">
        <v>0</v>
      </c>
      <c r="BA83" s="58">
        <v>0</v>
      </c>
      <c r="BB83" s="58">
        <v>0</v>
      </c>
      <c r="BC83" s="58">
        <v>0</v>
      </c>
      <c r="BD83" s="58">
        <v>0</v>
      </c>
      <c r="BE83" s="58">
        <v>0</v>
      </c>
      <c r="BF83" s="58">
        <v>0</v>
      </c>
      <c r="BG83" s="59">
        <v>0</v>
      </c>
      <c r="BH83" s="59">
        <v>0</v>
      </c>
      <c r="BI83" s="58">
        <v>0</v>
      </c>
      <c r="BJ83" s="58">
        <v>0</v>
      </c>
      <c r="BK83" s="58">
        <v>0</v>
      </c>
      <c r="BL83" s="58">
        <v>0</v>
      </c>
      <c r="BM83" s="58">
        <v>0</v>
      </c>
      <c r="BN83" s="58">
        <v>0</v>
      </c>
      <c r="BO83" s="58">
        <v>0</v>
      </c>
      <c r="BP83" s="58">
        <v>0</v>
      </c>
      <c r="BQ83" s="58">
        <v>0</v>
      </c>
      <c r="BR83" s="58">
        <v>0</v>
      </c>
      <c r="BS83" s="58">
        <v>0</v>
      </c>
      <c r="BT83" s="58">
        <v>0</v>
      </c>
      <c r="BU83" s="58">
        <v>0</v>
      </c>
      <c r="BV83" s="58">
        <v>0</v>
      </c>
      <c r="BW83" s="58">
        <v>0</v>
      </c>
      <c r="BX83" s="58">
        <v>0</v>
      </c>
      <c r="BY83" s="58">
        <v>0</v>
      </c>
      <c r="BZ83" s="58">
        <v>0</v>
      </c>
      <c r="CA83" s="58">
        <v>0</v>
      </c>
      <c r="CB83" s="58">
        <v>0</v>
      </c>
      <c r="CC83" s="59">
        <v>44756.574907407405</v>
      </c>
      <c r="CD83" s="59">
        <v>44756.574907407405</v>
      </c>
      <c r="CE83" s="58">
        <v>0</v>
      </c>
      <c r="CF83" s="58">
        <v>0</v>
      </c>
      <c r="CG83" s="58">
        <v>0</v>
      </c>
      <c r="CH83" s="58">
        <v>10.740000000000002</v>
      </c>
      <c r="CI83" s="58">
        <v>0.28442796610169496</v>
      </c>
      <c r="CJ83" s="58">
        <v>1520900</v>
      </c>
      <c r="CK83" s="58">
        <v>1.2391675981326846</v>
      </c>
      <c r="CL83" s="58">
        <v>5.85</v>
      </c>
      <c r="CM83" s="58">
        <v>-0.9145299145299145</v>
      </c>
      <c r="CN83" s="58">
        <v>1337.8500000000001</v>
      </c>
      <c r="CO83" s="58">
        <v>-8.4613372201666842E-2</v>
      </c>
      <c r="CP83" s="58">
        <v>55150</v>
      </c>
      <c r="CQ83" s="58">
        <v>-0.32864913871260198</v>
      </c>
      <c r="CR83" s="58">
        <v>73.989999999999995</v>
      </c>
      <c r="CS83" s="58">
        <v>65535</v>
      </c>
      <c r="CT83" s="58">
        <v>1337.8500000000001</v>
      </c>
      <c r="CU83" s="58">
        <v>5.85</v>
      </c>
      <c r="CV83" s="58">
        <v>0</v>
      </c>
      <c r="CW83" s="58" t="s">
        <v>352</v>
      </c>
      <c r="CX83" s="58" t="s">
        <v>352</v>
      </c>
      <c r="CY83" s="58" t="s">
        <v>346</v>
      </c>
      <c r="CZ83" s="58">
        <v>-0.14399973751027778</v>
      </c>
      <c r="DA83" s="58">
        <v>-0.30689029918404354</v>
      </c>
    </row>
    <row r="84" spans="3:109" x14ac:dyDescent="0.25">
      <c r="C84" s="58">
        <v>82</v>
      </c>
      <c r="D84" s="58">
        <v>0</v>
      </c>
      <c r="E84" s="58">
        <v>0</v>
      </c>
      <c r="F84" s="58">
        <v>0</v>
      </c>
      <c r="G84" s="58">
        <v>0</v>
      </c>
      <c r="H84" s="58">
        <v>0</v>
      </c>
      <c r="I84" s="58">
        <v>0</v>
      </c>
      <c r="J84" s="58">
        <v>0</v>
      </c>
      <c r="K84" s="58">
        <v>0</v>
      </c>
      <c r="L84" s="58">
        <v>0</v>
      </c>
      <c r="M84" s="58">
        <v>0</v>
      </c>
      <c r="N84" s="58">
        <v>0</v>
      </c>
      <c r="O84" s="58">
        <v>0</v>
      </c>
      <c r="P84" s="58">
        <v>0</v>
      </c>
      <c r="Q84" s="58">
        <v>0</v>
      </c>
      <c r="R84" s="58">
        <v>0</v>
      </c>
      <c r="S84" s="58">
        <v>0</v>
      </c>
      <c r="T84" s="58">
        <v>0</v>
      </c>
      <c r="U84" s="58">
        <v>0</v>
      </c>
      <c r="V84" s="58">
        <v>0</v>
      </c>
      <c r="W84" s="58">
        <v>0</v>
      </c>
      <c r="X84" s="58">
        <v>0</v>
      </c>
      <c r="Y84" s="58">
        <v>0.1</v>
      </c>
      <c r="Z84" s="58">
        <v>0</v>
      </c>
      <c r="AA84" s="58">
        <v>-0.45</v>
      </c>
      <c r="AB84" s="58">
        <v>0</v>
      </c>
      <c r="AC84" s="58">
        <v>0</v>
      </c>
      <c r="AD84" s="58">
        <v>36.47</v>
      </c>
      <c r="AE84" s="58">
        <v>5931025</v>
      </c>
      <c r="AF84" s="58">
        <v>199450</v>
      </c>
      <c r="AG84" s="58">
        <v>584000</v>
      </c>
      <c r="AH84" s="58">
        <v>44.35</v>
      </c>
      <c r="AI84" s="58">
        <v>-6.65</v>
      </c>
      <c r="AJ84" s="58">
        <v>0.45</v>
      </c>
      <c r="AK84" s="58">
        <v>33600</v>
      </c>
      <c r="AL84" s="58">
        <v>1060.9000000000001</v>
      </c>
      <c r="AM84" s="58">
        <v>-165.65</v>
      </c>
      <c r="AN84" s="58">
        <v>0</v>
      </c>
      <c r="AO84" s="58">
        <v>10150</v>
      </c>
      <c r="AP84" s="58">
        <v>-1150</v>
      </c>
      <c r="AQ84" s="58">
        <v>3375</v>
      </c>
      <c r="AR84" s="58">
        <v>0</v>
      </c>
      <c r="AS84" s="58">
        <v>0</v>
      </c>
      <c r="AT84" s="58">
        <v>0</v>
      </c>
      <c r="AU84" s="58">
        <v>0</v>
      </c>
      <c r="AV84" s="58">
        <v>0</v>
      </c>
      <c r="AW84" s="58">
        <v>0</v>
      </c>
      <c r="AX84" s="58">
        <v>0</v>
      </c>
      <c r="AY84" s="58">
        <v>0</v>
      </c>
      <c r="AZ84" s="58">
        <v>0</v>
      </c>
      <c r="BA84" s="58">
        <v>0</v>
      </c>
      <c r="BB84" s="58">
        <v>0</v>
      </c>
      <c r="BC84" s="58">
        <v>0</v>
      </c>
      <c r="BD84" s="58">
        <v>0</v>
      </c>
      <c r="BE84" s="58">
        <v>0</v>
      </c>
      <c r="BF84" s="58">
        <v>0</v>
      </c>
      <c r="BG84" s="59">
        <v>0</v>
      </c>
      <c r="BH84" s="59">
        <v>0</v>
      </c>
      <c r="BI84" s="58">
        <v>0</v>
      </c>
      <c r="BJ84" s="58">
        <v>0</v>
      </c>
      <c r="BK84" s="58">
        <v>0</v>
      </c>
      <c r="BL84" s="58">
        <v>0</v>
      </c>
      <c r="BM84" s="58">
        <v>0</v>
      </c>
      <c r="BN84" s="58">
        <v>0</v>
      </c>
      <c r="BO84" s="58">
        <v>0</v>
      </c>
      <c r="BP84" s="58">
        <v>0</v>
      </c>
      <c r="BQ84" s="58">
        <v>0</v>
      </c>
      <c r="BR84" s="58">
        <v>0</v>
      </c>
      <c r="BS84" s="58">
        <v>0</v>
      </c>
      <c r="BT84" s="58">
        <v>0</v>
      </c>
      <c r="BU84" s="58">
        <v>0</v>
      </c>
      <c r="BV84" s="58">
        <v>0</v>
      </c>
      <c r="BW84" s="58">
        <v>0</v>
      </c>
      <c r="BX84" s="58">
        <v>0</v>
      </c>
      <c r="BY84" s="58">
        <v>0</v>
      </c>
      <c r="BZ84" s="58">
        <v>0</v>
      </c>
      <c r="CA84" s="58">
        <v>0</v>
      </c>
      <c r="CB84" s="58">
        <v>0</v>
      </c>
      <c r="CC84" s="59">
        <v>44756.574907407405</v>
      </c>
      <c r="CD84" s="59">
        <v>44756.574907407405</v>
      </c>
      <c r="CE84" s="58">
        <v>0</v>
      </c>
      <c r="CF84" s="58">
        <v>0</v>
      </c>
      <c r="CG84" s="58">
        <v>0</v>
      </c>
      <c r="CH84" s="58">
        <v>7.8800000000000026</v>
      </c>
      <c r="CI84" s="58">
        <v>0.21606800109679197</v>
      </c>
      <c r="CJ84" s="58">
        <v>384550</v>
      </c>
      <c r="CK84" s="58">
        <v>0.51865817188922114</v>
      </c>
      <c r="CL84" s="58">
        <v>7.1000000000000005</v>
      </c>
      <c r="CM84" s="58">
        <v>-0.93661971830985913</v>
      </c>
      <c r="CN84" s="58">
        <v>1226.5500000000002</v>
      </c>
      <c r="CO84" s="58">
        <v>-0.13505360564184091</v>
      </c>
      <c r="CP84" s="58">
        <v>11300</v>
      </c>
      <c r="CQ84" s="58">
        <v>-0.10176991150442478</v>
      </c>
      <c r="CR84" s="58">
        <v>0</v>
      </c>
      <c r="CT84" s="58">
        <v>1226.5500000000002</v>
      </c>
      <c r="CU84" s="58">
        <v>7.1000000000000005</v>
      </c>
      <c r="CV84" s="58">
        <v>0</v>
      </c>
      <c r="CW84" s="58" t="s">
        <v>352</v>
      </c>
      <c r="CX84" s="58" t="s">
        <v>352</v>
      </c>
      <c r="CY84" s="58" t="s">
        <v>346</v>
      </c>
      <c r="DC84" s="58">
        <v>-0.76056337356567383</v>
      </c>
      <c r="DD84" s="58">
        <v>0.65752177870237938</v>
      </c>
      <c r="DE84" s="58">
        <v>4.3181619939655341E-3</v>
      </c>
    </row>
    <row r="85" spans="3:109" x14ac:dyDescent="0.25">
      <c r="C85" s="58">
        <v>83</v>
      </c>
      <c r="D85" s="58">
        <v>0</v>
      </c>
      <c r="E85" s="58">
        <v>0</v>
      </c>
      <c r="F85" s="58">
        <v>0</v>
      </c>
      <c r="G85" s="58">
        <v>0</v>
      </c>
      <c r="H85" s="58">
        <v>0</v>
      </c>
      <c r="I85" s="58">
        <v>0</v>
      </c>
      <c r="J85" s="58">
        <v>0</v>
      </c>
      <c r="K85" s="58">
        <v>0</v>
      </c>
      <c r="L85" s="58">
        <v>0</v>
      </c>
      <c r="M85" s="58">
        <v>0</v>
      </c>
      <c r="N85" s="58">
        <v>0</v>
      </c>
      <c r="O85" s="58">
        <v>0</v>
      </c>
      <c r="P85" s="58">
        <v>0</v>
      </c>
      <c r="Q85" s="58">
        <v>0</v>
      </c>
      <c r="R85" s="58">
        <v>0</v>
      </c>
      <c r="S85" s="58">
        <v>0</v>
      </c>
      <c r="T85" s="58">
        <v>0</v>
      </c>
      <c r="U85" s="58">
        <v>0</v>
      </c>
      <c r="V85" s="58">
        <v>0</v>
      </c>
      <c r="W85" s="58">
        <v>0</v>
      </c>
      <c r="X85" s="58">
        <v>0</v>
      </c>
      <c r="Y85" s="58">
        <v>0.1</v>
      </c>
      <c r="Z85" s="58">
        <v>0</v>
      </c>
      <c r="AA85" s="58">
        <v>-0.4</v>
      </c>
      <c r="AB85" s="58">
        <v>0</v>
      </c>
      <c r="AC85" s="58">
        <v>0</v>
      </c>
      <c r="AD85" s="58">
        <v>35.42</v>
      </c>
      <c r="AE85" s="58">
        <v>8353400</v>
      </c>
      <c r="AF85" s="58">
        <v>465525</v>
      </c>
      <c r="AG85" s="58">
        <v>950125</v>
      </c>
      <c r="AH85" s="58">
        <v>40.21</v>
      </c>
      <c r="AI85" s="58">
        <v>-8.6</v>
      </c>
      <c r="AJ85" s="58">
        <v>0.4</v>
      </c>
      <c r="AK85" s="58">
        <v>33700</v>
      </c>
      <c r="AL85" s="58">
        <v>1037.3499999999999</v>
      </c>
      <c r="AM85" s="58">
        <v>-119.4</v>
      </c>
      <c r="AN85" s="58">
        <v>75.3</v>
      </c>
      <c r="AO85" s="58">
        <v>19450</v>
      </c>
      <c r="AP85" s="58">
        <v>-150</v>
      </c>
      <c r="AQ85" s="58">
        <v>12550</v>
      </c>
      <c r="AR85" s="58">
        <v>0.93</v>
      </c>
      <c r="AS85" s="58">
        <v>0</v>
      </c>
      <c r="AT85" s="58">
        <v>-182.41</v>
      </c>
      <c r="AU85" s="58">
        <v>0</v>
      </c>
      <c r="AV85" s="58">
        <v>1.32</v>
      </c>
      <c r="AW85" s="58">
        <v>0</v>
      </c>
      <c r="AX85" s="58">
        <v>2.0000000000000001E-4</v>
      </c>
      <c r="AY85" s="58">
        <v>0</v>
      </c>
      <c r="AZ85" s="58">
        <v>36.97</v>
      </c>
      <c r="BA85" s="58">
        <v>0</v>
      </c>
      <c r="BB85" s="58">
        <v>0</v>
      </c>
      <c r="BC85" s="58">
        <v>0</v>
      </c>
      <c r="BD85" s="58">
        <v>0</v>
      </c>
      <c r="BE85" s="58">
        <v>0</v>
      </c>
      <c r="BF85" s="58">
        <v>0</v>
      </c>
      <c r="BG85" s="59">
        <v>0</v>
      </c>
      <c r="BH85" s="59">
        <v>0</v>
      </c>
      <c r="BI85" s="58">
        <v>0</v>
      </c>
      <c r="BJ85" s="58">
        <v>0</v>
      </c>
      <c r="BK85" s="58">
        <v>0</v>
      </c>
      <c r="BL85" s="58">
        <v>0</v>
      </c>
      <c r="BM85" s="58">
        <v>0</v>
      </c>
      <c r="BN85" s="58">
        <v>0</v>
      </c>
      <c r="BO85" s="58">
        <v>0</v>
      </c>
      <c r="BP85" s="58">
        <v>0</v>
      </c>
      <c r="BQ85" s="58">
        <v>0</v>
      </c>
      <c r="BR85" s="58">
        <v>0</v>
      </c>
      <c r="BS85" s="58">
        <v>0</v>
      </c>
      <c r="BT85" s="58">
        <v>0</v>
      </c>
      <c r="BU85" s="58">
        <v>0</v>
      </c>
      <c r="BV85" s="58">
        <v>0</v>
      </c>
      <c r="BW85" s="58">
        <v>0</v>
      </c>
      <c r="BX85" s="58">
        <v>0</v>
      </c>
      <c r="BY85" s="58">
        <v>0</v>
      </c>
      <c r="BZ85" s="58">
        <v>0</v>
      </c>
      <c r="CA85" s="58">
        <v>0</v>
      </c>
      <c r="CB85" s="58">
        <v>0</v>
      </c>
      <c r="CC85" s="59">
        <v>44756.574907407405</v>
      </c>
      <c r="CD85" s="59">
        <v>44756.574907407405</v>
      </c>
      <c r="CE85" s="58">
        <v>0</v>
      </c>
      <c r="CF85" s="58">
        <v>0</v>
      </c>
      <c r="CG85" s="58">
        <v>0</v>
      </c>
      <c r="CH85" s="58">
        <v>4.7899999999999991</v>
      </c>
      <c r="CI85" s="58">
        <v>0.13523433088650477</v>
      </c>
      <c r="CJ85" s="58">
        <v>484600</v>
      </c>
      <c r="CK85" s="58">
        <v>0.96063763929013624</v>
      </c>
      <c r="CL85" s="58">
        <v>9</v>
      </c>
      <c r="CM85" s="58">
        <v>-0.95555555555555549</v>
      </c>
      <c r="CN85" s="58">
        <v>1156.75</v>
      </c>
      <c r="CO85" s="58">
        <v>-0.1032202290901232</v>
      </c>
      <c r="CP85" s="58">
        <v>19600</v>
      </c>
      <c r="CQ85" s="58">
        <v>-7.6530612244897957E-3</v>
      </c>
      <c r="CR85" s="58">
        <v>38.33</v>
      </c>
      <c r="CS85" s="58">
        <v>1.0367865837165269</v>
      </c>
      <c r="CT85" s="58">
        <v>1156.75</v>
      </c>
      <c r="CU85" s="58">
        <v>9</v>
      </c>
      <c r="CV85" s="58">
        <v>0</v>
      </c>
      <c r="CW85" s="58" t="s">
        <v>352</v>
      </c>
      <c r="CX85" s="58" t="s">
        <v>352</v>
      </c>
      <c r="CY85" s="58" t="s">
        <v>346</v>
      </c>
      <c r="DC85" s="58">
        <v>-0.77222222752041292</v>
      </c>
      <c r="DD85" s="58">
        <v>0.91910854312835333</v>
      </c>
      <c r="DE85" s="58">
        <v>-1.2646030262323015E-2</v>
      </c>
    </row>
    <row r="86" spans="3:109" x14ac:dyDescent="0.25">
      <c r="C86" s="58">
        <v>84</v>
      </c>
      <c r="D86" s="58">
        <v>0</v>
      </c>
      <c r="E86" s="58">
        <v>0</v>
      </c>
      <c r="F86" s="58">
        <v>0</v>
      </c>
      <c r="G86" s="58">
        <v>0</v>
      </c>
      <c r="H86" s="58">
        <v>0</v>
      </c>
      <c r="I86" s="58">
        <v>0</v>
      </c>
      <c r="J86" s="58">
        <v>0</v>
      </c>
      <c r="K86" s="58">
        <v>0</v>
      </c>
      <c r="L86" s="58">
        <v>0</v>
      </c>
      <c r="M86" s="58">
        <v>0</v>
      </c>
      <c r="N86" s="58">
        <v>0</v>
      </c>
      <c r="O86" s="58">
        <v>0</v>
      </c>
      <c r="P86" s="58">
        <v>0</v>
      </c>
      <c r="Q86" s="58">
        <v>0</v>
      </c>
      <c r="R86" s="58">
        <v>0</v>
      </c>
      <c r="S86" s="58">
        <v>0</v>
      </c>
      <c r="T86" s="58">
        <v>0</v>
      </c>
      <c r="U86" s="58">
        <v>0</v>
      </c>
      <c r="V86" s="58">
        <v>0</v>
      </c>
      <c r="W86" s="58">
        <v>0</v>
      </c>
      <c r="X86" s="58">
        <v>0</v>
      </c>
      <c r="Y86" s="58">
        <v>0.12</v>
      </c>
      <c r="Z86" s="58">
        <v>0</v>
      </c>
      <c r="AA86" s="58">
        <v>-0.5</v>
      </c>
      <c r="AB86" s="58">
        <v>0</v>
      </c>
      <c r="AC86" s="58">
        <v>0</v>
      </c>
      <c r="AD86" s="58">
        <v>34.26</v>
      </c>
      <c r="AE86" s="58">
        <v>13320150</v>
      </c>
      <c r="AF86" s="58">
        <v>519700</v>
      </c>
      <c r="AG86" s="58">
        <v>1317850</v>
      </c>
      <c r="AH86" s="58">
        <v>37.450000000000003</v>
      </c>
      <c r="AI86" s="58">
        <v>-10.8</v>
      </c>
      <c r="AJ86" s="58">
        <v>0.5</v>
      </c>
      <c r="AK86" s="58">
        <v>33800</v>
      </c>
      <c r="AL86" s="58">
        <v>915.75</v>
      </c>
      <c r="AM86" s="58">
        <v>-152.80000000000001</v>
      </c>
      <c r="AN86" s="58">
        <v>44.15</v>
      </c>
      <c r="AO86" s="58">
        <v>19900</v>
      </c>
      <c r="AP86" s="58">
        <v>-950</v>
      </c>
      <c r="AQ86" s="58">
        <v>32950</v>
      </c>
      <c r="AR86" s="58">
        <v>0.99</v>
      </c>
      <c r="AS86" s="58">
        <v>0</v>
      </c>
      <c r="AT86" s="58">
        <v>-26.19</v>
      </c>
      <c r="AU86" s="58">
        <v>0</v>
      </c>
      <c r="AV86" s="58">
        <v>0.32</v>
      </c>
      <c r="AW86" s="58">
        <v>0</v>
      </c>
      <c r="AX86" s="58">
        <v>1E-4</v>
      </c>
      <c r="AY86" s="58">
        <v>0</v>
      </c>
      <c r="AZ86" s="58">
        <v>39.93</v>
      </c>
      <c r="BA86" s="58">
        <v>0</v>
      </c>
      <c r="BB86" s="58">
        <v>0</v>
      </c>
      <c r="BC86" s="58">
        <v>0</v>
      </c>
      <c r="BD86" s="58">
        <v>0</v>
      </c>
      <c r="BE86" s="58">
        <v>0</v>
      </c>
      <c r="BF86" s="58">
        <v>0</v>
      </c>
      <c r="BG86" s="59">
        <v>0</v>
      </c>
      <c r="BH86" s="59">
        <v>0</v>
      </c>
      <c r="BI86" s="58">
        <v>0</v>
      </c>
      <c r="BJ86" s="58">
        <v>0</v>
      </c>
      <c r="BK86" s="58">
        <v>0</v>
      </c>
      <c r="BL86" s="58">
        <v>0</v>
      </c>
      <c r="BM86" s="58">
        <v>0</v>
      </c>
      <c r="BN86" s="58">
        <v>0</v>
      </c>
      <c r="BO86" s="58">
        <v>0</v>
      </c>
      <c r="BP86" s="58">
        <v>0</v>
      </c>
      <c r="BQ86" s="58">
        <v>0</v>
      </c>
      <c r="BR86" s="58">
        <v>0</v>
      </c>
      <c r="BS86" s="58">
        <v>0</v>
      </c>
      <c r="BT86" s="58">
        <v>0</v>
      </c>
      <c r="BU86" s="58">
        <v>0</v>
      </c>
      <c r="BV86" s="58">
        <v>0</v>
      </c>
      <c r="BW86" s="58">
        <v>0</v>
      </c>
      <c r="BX86" s="58">
        <v>0</v>
      </c>
      <c r="BY86" s="58">
        <v>0</v>
      </c>
      <c r="BZ86" s="58">
        <v>0</v>
      </c>
      <c r="CA86" s="58">
        <v>0</v>
      </c>
      <c r="CB86" s="58">
        <v>0</v>
      </c>
      <c r="CC86" s="59">
        <v>44756.574907407405</v>
      </c>
      <c r="CD86" s="59">
        <v>44756.574907407405</v>
      </c>
      <c r="CE86" s="58">
        <v>0</v>
      </c>
      <c r="CF86" s="58">
        <v>0</v>
      </c>
      <c r="CG86" s="58">
        <v>0</v>
      </c>
      <c r="CH86" s="58">
        <v>3.1900000000000048</v>
      </c>
      <c r="CI86" s="58">
        <v>9.3111500291885724E-2</v>
      </c>
      <c r="CJ86" s="58">
        <v>798150</v>
      </c>
      <c r="CK86" s="58">
        <v>0.65113073983587044</v>
      </c>
      <c r="CL86" s="58">
        <v>11.3</v>
      </c>
      <c r="CM86" s="58">
        <v>-0.95575221238938057</v>
      </c>
      <c r="CN86" s="58">
        <v>1068.55</v>
      </c>
      <c r="CO86" s="58">
        <v>-0.14299752000374341</v>
      </c>
      <c r="CP86" s="58">
        <v>20850</v>
      </c>
      <c r="CQ86" s="58">
        <v>-4.5563549160671464E-2</v>
      </c>
      <c r="CR86" s="58">
        <v>4.2199999999999989</v>
      </c>
      <c r="CS86" s="58">
        <v>0.10568494866015525</v>
      </c>
      <c r="CT86" s="58">
        <v>1068.55</v>
      </c>
      <c r="CU86" s="58">
        <v>11.3</v>
      </c>
      <c r="CV86" s="58">
        <v>0</v>
      </c>
      <c r="CW86" s="58" t="s">
        <v>352</v>
      </c>
      <c r="CX86" s="58" t="s">
        <v>352</v>
      </c>
      <c r="CY86" s="58" t="s">
        <v>346</v>
      </c>
      <c r="DC86" s="58">
        <v>-0.78761061102943086</v>
      </c>
      <c r="DD86" s="58">
        <v>0.49019607843137253</v>
      </c>
      <c r="DE86" s="58">
        <v>-3.4665807672780033E-2</v>
      </c>
    </row>
    <row r="87" spans="3:109" x14ac:dyDescent="0.25">
      <c r="C87" s="58">
        <v>85</v>
      </c>
      <c r="D87" s="58">
        <v>0</v>
      </c>
      <c r="E87" s="58">
        <v>0</v>
      </c>
      <c r="F87" s="58">
        <v>0</v>
      </c>
      <c r="G87" s="58">
        <v>0</v>
      </c>
      <c r="H87" s="58">
        <v>0</v>
      </c>
      <c r="I87" s="58">
        <v>0</v>
      </c>
      <c r="J87" s="58">
        <v>0</v>
      </c>
      <c r="K87" s="58">
        <v>0</v>
      </c>
      <c r="L87" s="58">
        <v>0</v>
      </c>
      <c r="M87" s="58">
        <v>0</v>
      </c>
      <c r="N87" s="58">
        <v>0</v>
      </c>
      <c r="O87" s="58">
        <v>0</v>
      </c>
      <c r="P87" s="58">
        <v>0</v>
      </c>
      <c r="Q87" s="58">
        <v>0</v>
      </c>
      <c r="R87" s="58">
        <v>0</v>
      </c>
      <c r="S87" s="58">
        <v>0</v>
      </c>
      <c r="T87" s="58">
        <v>0</v>
      </c>
      <c r="U87" s="58">
        <v>0</v>
      </c>
      <c r="V87" s="58">
        <v>0</v>
      </c>
      <c r="W87" s="58">
        <v>1E-4</v>
      </c>
      <c r="X87" s="58">
        <v>0</v>
      </c>
      <c r="Y87" s="58">
        <v>0.17</v>
      </c>
      <c r="Z87" s="58">
        <v>0</v>
      </c>
      <c r="AA87" s="58">
        <v>-0.7</v>
      </c>
      <c r="AB87" s="58">
        <v>0</v>
      </c>
      <c r="AC87" s="58">
        <v>-0.01</v>
      </c>
      <c r="AD87" s="58">
        <v>33.22</v>
      </c>
      <c r="AE87" s="58">
        <v>13811550</v>
      </c>
      <c r="AF87" s="58">
        <v>1088725</v>
      </c>
      <c r="AG87" s="58">
        <v>1606625</v>
      </c>
      <c r="AH87" s="58">
        <v>35.04</v>
      </c>
      <c r="AI87" s="58">
        <v>-13.8</v>
      </c>
      <c r="AJ87" s="58">
        <v>0.7</v>
      </c>
      <c r="AK87" s="58">
        <v>33900</v>
      </c>
      <c r="AL87" s="58">
        <v>819.75</v>
      </c>
      <c r="AM87" s="58">
        <v>-135.94999999999999</v>
      </c>
      <c r="AN87" s="58">
        <v>47.55</v>
      </c>
      <c r="AO87" s="58">
        <v>10275</v>
      </c>
      <c r="AP87" s="58">
        <v>300</v>
      </c>
      <c r="AQ87" s="58">
        <v>81150</v>
      </c>
      <c r="AR87" s="58">
        <v>0.97</v>
      </c>
      <c r="AS87" s="58">
        <v>0</v>
      </c>
      <c r="AT87" s="58">
        <v>-61.56</v>
      </c>
      <c r="AU87" s="58">
        <v>0</v>
      </c>
      <c r="AV87" s="58">
        <v>0.71</v>
      </c>
      <c r="AW87" s="58">
        <v>0</v>
      </c>
      <c r="AX87" s="58">
        <v>2.0000000000000001E-4</v>
      </c>
      <c r="AY87" s="58">
        <v>0</v>
      </c>
      <c r="AZ87" s="58">
        <v>30.99</v>
      </c>
      <c r="BA87" s="58">
        <v>0</v>
      </c>
      <c r="BB87" s="58">
        <v>0</v>
      </c>
      <c r="BC87" s="58">
        <v>0</v>
      </c>
      <c r="BD87" s="58">
        <v>0</v>
      </c>
      <c r="BE87" s="58">
        <v>0</v>
      </c>
      <c r="BF87" s="58">
        <v>0</v>
      </c>
      <c r="BG87" s="59">
        <v>0</v>
      </c>
      <c r="BH87" s="59">
        <v>0</v>
      </c>
      <c r="BI87" s="58">
        <v>0</v>
      </c>
      <c r="BJ87" s="58">
        <v>0</v>
      </c>
      <c r="BK87" s="58">
        <v>0</v>
      </c>
      <c r="BL87" s="58">
        <v>0</v>
      </c>
      <c r="BM87" s="58">
        <v>0</v>
      </c>
      <c r="BN87" s="58">
        <v>0</v>
      </c>
      <c r="BO87" s="58">
        <v>0</v>
      </c>
      <c r="BP87" s="58">
        <v>0</v>
      </c>
      <c r="BQ87" s="58">
        <v>0</v>
      </c>
      <c r="BR87" s="58">
        <v>0</v>
      </c>
      <c r="BS87" s="58">
        <v>0</v>
      </c>
      <c r="BT87" s="58">
        <v>0</v>
      </c>
      <c r="BU87" s="58">
        <v>0</v>
      </c>
      <c r="BV87" s="58">
        <v>0</v>
      </c>
      <c r="BW87" s="58">
        <v>0</v>
      </c>
      <c r="BX87" s="58">
        <v>0</v>
      </c>
      <c r="BY87" s="58">
        <v>0</v>
      </c>
      <c r="BZ87" s="58">
        <v>0</v>
      </c>
      <c r="CA87" s="58">
        <v>0</v>
      </c>
      <c r="CB87" s="58">
        <v>0</v>
      </c>
      <c r="CC87" s="59">
        <v>44756.574907407405</v>
      </c>
      <c r="CD87" s="59">
        <v>44756.574907407405</v>
      </c>
      <c r="CE87" s="58">
        <v>0</v>
      </c>
      <c r="CF87" s="58">
        <v>0</v>
      </c>
      <c r="CG87" s="58">
        <v>0</v>
      </c>
      <c r="CH87" s="58">
        <v>1.8200000000000003</v>
      </c>
      <c r="CI87" s="58">
        <v>5.47862733293197E-2</v>
      </c>
      <c r="CJ87" s="58">
        <v>517900</v>
      </c>
      <c r="CK87" s="58">
        <v>2.1021915427688742</v>
      </c>
      <c r="CL87" s="58">
        <v>14.5</v>
      </c>
      <c r="CM87" s="58">
        <v>-0.9517241379310345</v>
      </c>
      <c r="CN87" s="58">
        <v>955.7</v>
      </c>
      <c r="CO87" s="58">
        <v>-0.14225175264204246</v>
      </c>
      <c r="CP87" s="58">
        <v>9975</v>
      </c>
      <c r="CQ87" s="58">
        <v>3.007518796992481E-2</v>
      </c>
      <c r="CR87" s="58">
        <v>16.559999999999999</v>
      </c>
      <c r="CS87" s="58">
        <v>0.53436592449177156</v>
      </c>
      <c r="CT87" s="58">
        <v>955.7</v>
      </c>
      <c r="CU87" s="58">
        <v>14.5</v>
      </c>
      <c r="CV87" s="58">
        <v>0</v>
      </c>
      <c r="CW87" s="58" t="s">
        <v>352</v>
      </c>
      <c r="CX87" s="58" t="s">
        <v>352</v>
      </c>
      <c r="CY87" s="58" t="s">
        <v>346</v>
      </c>
      <c r="CZ87" s="58">
        <v>-0.22282096892330233</v>
      </c>
      <c r="DA87" s="58">
        <v>6.0150375939849621E-2</v>
      </c>
      <c r="DB87" s="58">
        <v>-1</v>
      </c>
    </row>
    <row r="88" spans="3:109" x14ac:dyDescent="0.25">
      <c r="C88" s="58">
        <v>86</v>
      </c>
      <c r="D88" s="58">
        <v>0</v>
      </c>
      <c r="E88" s="58">
        <v>0</v>
      </c>
      <c r="F88" s="58">
        <v>0</v>
      </c>
      <c r="G88" s="58">
        <v>0</v>
      </c>
      <c r="H88" s="58">
        <v>0</v>
      </c>
      <c r="I88" s="58">
        <v>0</v>
      </c>
      <c r="J88" s="58">
        <v>0</v>
      </c>
      <c r="K88" s="58">
        <v>0</v>
      </c>
      <c r="L88" s="58">
        <v>0</v>
      </c>
      <c r="M88" s="58">
        <v>0</v>
      </c>
      <c r="N88" s="58">
        <v>0</v>
      </c>
      <c r="O88" s="58">
        <v>0</v>
      </c>
      <c r="P88" s="58">
        <v>0</v>
      </c>
      <c r="Q88" s="58">
        <v>0</v>
      </c>
      <c r="R88" s="58">
        <v>0</v>
      </c>
      <c r="S88" s="58">
        <v>0</v>
      </c>
      <c r="T88" s="58">
        <v>0</v>
      </c>
      <c r="U88" s="58">
        <v>0</v>
      </c>
      <c r="V88" s="58">
        <v>0</v>
      </c>
      <c r="W88" s="58">
        <v>1E-4</v>
      </c>
      <c r="X88" s="58">
        <v>0</v>
      </c>
      <c r="Y88" s="58">
        <v>0.23</v>
      </c>
      <c r="Z88" s="58">
        <v>0</v>
      </c>
      <c r="AA88" s="58">
        <v>-0.9</v>
      </c>
      <c r="AB88" s="58">
        <v>0</v>
      </c>
      <c r="AC88" s="58">
        <v>-0.01</v>
      </c>
      <c r="AD88" s="58">
        <v>32.229999999999997</v>
      </c>
      <c r="AE88" s="58">
        <v>43115325</v>
      </c>
      <c r="AF88" s="58">
        <v>1236650</v>
      </c>
      <c r="AG88" s="58">
        <v>3682075</v>
      </c>
      <c r="AH88" s="58">
        <v>32.11</v>
      </c>
      <c r="AI88" s="58">
        <v>-17.899999999999999</v>
      </c>
      <c r="AJ88" s="58">
        <v>0.9</v>
      </c>
      <c r="AK88" s="58">
        <v>34000</v>
      </c>
      <c r="AL88" s="58">
        <v>716.65</v>
      </c>
      <c r="AM88" s="58">
        <v>-139.94999999999999</v>
      </c>
      <c r="AN88" s="58">
        <v>37.659999999999997</v>
      </c>
      <c r="AO88" s="58">
        <v>120475</v>
      </c>
      <c r="AP88" s="58">
        <v>4575</v>
      </c>
      <c r="AQ88" s="58">
        <v>695000</v>
      </c>
      <c r="AR88" s="58">
        <v>0.98</v>
      </c>
      <c r="AS88" s="58">
        <v>0</v>
      </c>
      <c r="AT88" s="58">
        <v>-33.700000000000003</v>
      </c>
      <c r="AU88" s="58">
        <v>0</v>
      </c>
      <c r="AV88" s="58">
        <v>0.49</v>
      </c>
      <c r="AW88" s="58">
        <v>0</v>
      </c>
      <c r="AX88" s="58">
        <v>1E-4</v>
      </c>
      <c r="AY88" s="58">
        <v>0</v>
      </c>
      <c r="AZ88" s="58">
        <v>28.77</v>
      </c>
      <c r="BA88" s="58">
        <v>0</v>
      </c>
      <c r="BB88" s="58">
        <v>0</v>
      </c>
      <c r="BC88" s="58">
        <v>0</v>
      </c>
      <c r="BD88" s="58">
        <v>0</v>
      </c>
      <c r="BE88" s="58">
        <v>0</v>
      </c>
      <c r="BF88" s="58">
        <v>0</v>
      </c>
      <c r="BG88" s="59">
        <v>0</v>
      </c>
      <c r="BH88" s="59">
        <v>0</v>
      </c>
      <c r="BI88" s="58">
        <v>0</v>
      </c>
      <c r="BJ88" s="58">
        <v>0</v>
      </c>
      <c r="BK88" s="58">
        <v>0</v>
      </c>
      <c r="BL88" s="58">
        <v>0</v>
      </c>
      <c r="BM88" s="58">
        <v>0</v>
      </c>
      <c r="BN88" s="58">
        <v>0</v>
      </c>
      <c r="BO88" s="58">
        <v>0</v>
      </c>
      <c r="BP88" s="58">
        <v>0</v>
      </c>
      <c r="BQ88" s="58">
        <v>0</v>
      </c>
      <c r="BR88" s="58">
        <v>0</v>
      </c>
      <c r="BS88" s="58">
        <v>0</v>
      </c>
      <c r="BT88" s="58">
        <v>0</v>
      </c>
      <c r="BU88" s="58">
        <v>0</v>
      </c>
      <c r="BV88" s="58">
        <v>0</v>
      </c>
      <c r="BW88" s="58">
        <v>0</v>
      </c>
      <c r="BX88" s="58">
        <v>0</v>
      </c>
      <c r="BY88" s="58">
        <v>0</v>
      </c>
      <c r="BZ88" s="58">
        <v>0</v>
      </c>
      <c r="CA88" s="58">
        <v>0</v>
      </c>
      <c r="CB88" s="58">
        <v>0</v>
      </c>
      <c r="CC88" s="59">
        <v>44756.574907407405</v>
      </c>
      <c r="CD88" s="59">
        <v>44756.574907407405</v>
      </c>
      <c r="CE88" s="58">
        <v>0</v>
      </c>
      <c r="CF88" s="58">
        <v>0</v>
      </c>
      <c r="CG88" s="58">
        <v>0</v>
      </c>
      <c r="CH88" s="58">
        <v>-0.11999999999999744</v>
      </c>
      <c r="CI88" s="58">
        <v>-3.7232392181196852E-3</v>
      </c>
      <c r="CJ88" s="58">
        <v>2445425</v>
      </c>
      <c r="CK88" s="58">
        <v>0.50569941830152221</v>
      </c>
      <c r="CL88" s="58">
        <v>18.799999999999997</v>
      </c>
      <c r="CM88" s="58">
        <v>-0.9521276595744681</v>
      </c>
      <c r="CN88" s="58">
        <v>856.59999999999991</v>
      </c>
      <c r="CO88" s="58">
        <v>-0.16337847303292086</v>
      </c>
      <c r="CP88" s="58">
        <v>115900</v>
      </c>
      <c r="CQ88" s="58">
        <v>3.9473684210526314E-2</v>
      </c>
      <c r="CR88" s="58">
        <v>8.889999999999997</v>
      </c>
      <c r="CS88" s="58">
        <v>0.30900243309002423</v>
      </c>
      <c r="CT88" s="58">
        <v>856.59999999999991</v>
      </c>
      <c r="CU88" s="58">
        <v>18.799999999999997</v>
      </c>
      <c r="CV88" s="58">
        <v>0</v>
      </c>
      <c r="CW88" s="58" t="s">
        <v>352</v>
      </c>
      <c r="CX88" s="58" t="s">
        <v>352</v>
      </c>
      <c r="CY88" s="58" t="s">
        <v>346</v>
      </c>
      <c r="DC88" s="58">
        <v>-0.80585105875705154</v>
      </c>
      <c r="DD88" s="58">
        <v>0.69782348671498817</v>
      </c>
      <c r="DE88" s="58">
        <v>-8.2238545448854686E-2</v>
      </c>
    </row>
    <row r="89" spans="3:109" x14ac:dyDescent="0.25">
      <c r="C89" s="58">
        <v>87</v>
      </c>
      <c r="D89" s="58">
        <v>0</v>
      </c>
      <c r="E89" s="58">
        <v>0</v>
      </c>
      <c r="F89" s="58">
        <v>0</v>
      </c>
      <c r="G89" s="58">
        <v>0</v>
      </c>
      <c r="H89" s="58">
        <v>0</v>
      </c>
      <c r="I89" s="58">
        <v>0</v>
      </c>
      <c r="J89" s="58">
        <v>0</v>
      </c>
      <c r="K89" s="58">
        <v>0</v>
      </c>
      <c r="L89" s="58">
        <v>0</v>
      </c>
      <c r="M89" s="58">
        <v>0</v>
      </c>
      <c r="N89" s="58">
        <v>0</v>
      </c>
      <c r="O89" s="58">
        <v>0</v>
      </c>
      <c r="P89" s="58">
        <v>0</v>
      </c>
      <c r="Q89" s="58">
        <v>0</v>
      </c>
      <c r="R89" s="58">
        <v>0</v>
      </c>
      <c r="S89" s="58">
        <v>0</v>
      </c>
      <c r="T89" s="58">
        <v>0</v>
      </c>
      <c r="U89" s="58">
        <v>0</v>
      </c>
      <c r="V89" s="58">
        <v>0</v>
      </c>
      <c r="W89" s="58">
        <v>1E-4</v>
      </c>
      <c r="X89" s="58">
        <v>0</v>
      </c>
      <c r="Y89" s="58">
        <v>0.32</v>
      </c>
      <c r="Z89" s="58">
        <v>0</v>
      </c>
      <c r="AA89" s="58">
        <v>-1.3</v>
      </c>
      <c r="AB89" s="58">
        <v>0</v>
      </c>
      <c r="AC89" s="58">
        <v>-0.01</v>
      </c>
      <c r="AD89" s="58">
        <v>31.12</v>
      </c>
      <c r="AE89" s="58">
        <v>23527700</v>
      </c>
      <c r="AF89" s="58">
        <v>672250</v>
      </c>
      <c r="AG89" s="58">
        <v>1203800</v>
      </c>
      <c r="AH89" s="58">
        <v>29.52</v>
      </c>
      <c r="AI89" s="58">
        <v>-22.8</v>
      </c>
      <c r="AJ89" s="58">
        <v>1.3</v>
      </c>
      <c r="AK89" s="58">
        <v>34100</v>
      </c>
      <c r="AL89" s="58">
        <v>620.9</v>
      </c>
      <c r="AM89" s="58">
        <v>-154.94999999999999</v>
      </c>
      <c r="AN89" s="58">
        <v>38.97</v>
      </c>
      <c r="AO89" s="58">
        <v>18225</v>
      </c>
      <c r="AP89" s="58">
        <v>-825</v>
      </c>
      <c r="AQ89" s="58">
        <v>96700</v>
      </c>
      <c r="AR89" s="58">
        <v>0.95</v>
      </c>
      <c r="AS89" s="58">
        <v>0</v>
      </c>
      <c r="AT89" s="58">
        <v>-65.849999999999994</v>
      </c>
      <c r="AU89" s="58">
        <v>0</v>
      </c>
      <c r="AV89" s="58">
        <v>0.92</v>
      </c>
      <c r="AW89" s="58">
        <v>0</v>
      </c>
      <c r="AX89" s="58">
        <v>2.9999999999999997E-4</v>
      </c>
      <c r="AY89" s="58">
        <v>0</v>
      </c>
      <c r="AZ89" s="58">
        <v>33.14</v>
      </c>
      <c r="BA89" s="58">
        <v>0</v>
      </c>
      <c r="BB89" s="58">
        <v>0</v>
      </c>
      <c r="BC89" s="58">
        <v>0</v>
      </c>
      <c r="BD89" s="58">
        <v>0</v>
      </c>
      <c r="BE89" s="58">
        <v>0</v>
      </c>
      <c r="BF89" s="58">
        <v>0</v>
      </c>
      <c r="BG89" s="59">
        <v>0</v>
      </c>
      <c r="BH89" s="59">
        <v>0</v>
      </c>
      <c r="BI89" s="58">
        <v>0</v>
      </c>
      <c r="BJ89" s="58">
        <v>0</v>
      </c>
      <c r="BK89" s="58">
        <v>0</v>
      </c>
      <c r="BL89" s="58">
        <v>0</v>
      </c>
      <c r="BM89" s="58">
        <v>0</v>
      </c>
      <c r="BN89" s="58">
        <v>0</v>
      </c>
      <c r="BO89" s="58">
        <v>0</v>
      </c>
      <c r="BP89" s="58">
        <v>0</v>
      </c>
      <c r="BQ89" s="58">
        <v>0</v>
      </c>
      <c r="BR89" s="58">
        <v>0</v>
      </c>
      <c r="BS89" s="58">
        <v>0</v>
      </c>
      <c r="BT89" s="58">
        <v>0</v>
      </c>
      <c r="BU89" s="58">
        <v>0</v>
      </c>
      <c r="BV89" s="58">
        <v>0</v>
      </c>
      <c r="BW89" s="58">
        <v>0</v>
      </c>
      <c r="BX89" s="58">
        <v>0</v>
      </c>
      <c r="BY89" s="58">
        <v>0</v>
      </c>
      <c r="BZ89" s="58">
        <v>0</v>
      </c>
      <c r="CA89" s="58">
        <v>0</v>
      </c>
      <c r="CB89" s="58">
        <v>0</v>
      </c>
      <c r="CC89" s="59">
        <v>44756.574907407405</v>
      </c>
      <c r="CD89" s="59">
        <v>44756.574907407405</v>
      </c>
      <c r="CE89" s="58">
        <v>0</v>
      </c>
      <c r="CF89" s="58">
        <v>0</v>
      </c>
      <c r="CG89" s="58">
        <v>0</v>
      </c>
      <c r="CH89" s="58">
        <v>-1.6000000000000014</v>
      </c>
      <c r="CI89" s="58">
        <v>-5.1413881748072023E-2</v>
      </c>
      <c r="CJ89" s="58">
        <v>531550</v>
      </c>
      <c r="CK89" s="58">
        <v>1.2646975825416236</v>
      </c>
      <c r="CL89" s="58">
        <v>24.1</v>
      </c>
      <c r="CM89" s="58">
        <v>-0.94605809128630702</v>
      </c>
      <c r="CN89" s="58">
        <v>775.84999999999991</v>
      </c>
      <c r="CO89" s="58">
        <v>-0.19971644003351163</v>
      </c>
      <c r="CP89" s="58">
        <v>19050</v>
      </c>
      <c r="CQ89" s="58">
        <v>-4.3307086614173228E-2</v>
      </c>
      <c r="CR89" s="58">
        <v>5.8299999999999983</v>
      </c>
      <c r="CS89" s="58">
        <v>0.17592033796016893</v>
      </c>
      <c r="CT89" s="58">
        <v>775.84999999999991</v>
      </c>
      <c r="CU89" s="58">
        <v>24.1</v>
      </c>
      <c r="CV89" s="58">
        <v>0</v>
      </c>
      <c r="CW89" s="58" t="s">
        <v>352</v>
      </c>
      <c r="CX89" s="58" t="s">
        <v>352</v>
      </c>
      <c r="CY89" s="58" t="s">
        <v>346</v>
      </c>
    </row>
    <row r="90" spans="3:109" x14ac:dyDescent="0.25">
      <c r="C90" s="58">
        <v>88</v>
      </c>
      <c r="D90" s="58">
        <v>0</v>
      </c>
      <c r="E90" s="58">
        <v>0</v>
      </c>
      <c r="F90" s="58">
        <v>0</v>
      </c>
      <c r="G90" s="58">
        <v>0</v>
      </c>
      <c r="H90" s="58">
        <v>0</v>
      </c>
      <c r="I90" s="58">
        <v>0</v>
      </c>
      <c r="J90" s="58">
        <v>0</v>
      </c>
      <c r="K90" s="58">
        <v>0</v>
      </c>
      <c r="L90" s="58">
        <v>0</v>
      </c>
      <c r="M90" s="58">
        <v>0</v>
      </c>
      <c r="N90" s="58">
        <v>0</v>
      </c>
      <c r="O90" s="58">
        <v>0</v>
      </c>
      <c r="P90" s="58">
        <v>0</v>
      </c>
      <c r="Q90" s="58">
        <v>0</v>
      </c>
      <c r="R90" s="58">
        <v>0</v>
      </c>
      <c r="S90" s="58">
        <v>0</v>
      </c>
      <c r="T90" s="58">
        <v>0</v>
      </c>
      <c r="U90" s="58">
        <v>0</v>
      </c>
      <c r="V90" s="58">
        <v>0</v>
      </c>
      <c r="W90" s="58">
        <v>2.0000000000000001E-4</v>
      </c>
      <c r="X90" s="58">
        <v>0</v>
      </c>
      <c r="Y90" s="58">
        <v>0.45</v>
      </c>
      <c r="Z90" s="58">
        <v>0</v>
      </c>
      <c r="AA90" s="58">
        <v>-1.8</v>
      </c>
      <c r="AB90" s="58">
        <v>0</v>
      </c>
      <c r="AC90" s="58">
        <v>-0.02</v>
      </c>
      <c r="AD90" s="58">
        <v>30.13</v>
      </c>
      <c r="AE90" s="58">
        <v>39272950</v>
      </c>
      <c r="AF90" s="58">
        <v>788500</v>
      </c>
      <c r="AG90" s="58">
        <v>1891675</v>
      </c>
      <c r="AH90" s="58">
        <v>26.5</v>
      </c>
      <c r="AI90" s="58">
        <v>-29.65</v>
      </c>
      <c r="AJ90" s="58">
        <v>1.8</v>
      </c>
      <c r="AK90" s="58">
        <v>34200</v>
      </c>
      <c r="AL90" s="58">
        <v>515.4</v>
      </c>
      <c r="AM90" s="58">
        <v>-165</v>
      </c>
      <c r="AN90" s="58">
        <v>26.04</v>
      </c>
      <c r="AO90" s="58">
        <v>55125</v>
      </c>
      <c r="AP90" s="58">
        <v>18100</v>
      </c>
      <c r="AQ90" s="58">
        <v>464125</v>
      </c>
      <c r="AR90" s="58">
        <v>0.98</v>
      </c>
      <c r="AS90" s="58">
        <v>0</v>
      </c>
      <c r="AT90" s="58">
        <v>-19.93</v>
      </c>
      <c r="AU90" s="58">
        <v>0</v>
      </c>
      <c r="AV90" s="58">
        <v>0.42</v>
      </c>
      <c r="AW90" s="58">
        <v>0</v>
      </c>
      <c r="AX90" s="58">
        <v>2.0000000000000001E-4</v>
      </c>
      <c r="AY90" s="58">
        <v>0</v>
      </c>
      <c r="AZ90" s="58">
        <v>31.1</v>
      </c>
      <c r="BA90" s="58">
        <v>0</v>
      </c>
      <c r="BB90" s="58">
        <v>0</v>
      </c>
      <c r="BC90" s="58">
        <v>0</v>
      </c>
      <c r="BD90" s="58">
        <v>0</v>
      </c>
      <c r="BE90" s="58">
        <v>0</v>
      </c>
      <c r="BF90" s="58">
        <v>0</v>
      </c>
      <c r="BG90" s="59">
        <v>0</v>
      </c>
      <c r="BH90" s="59">
        <v>0</v>
      </c>
      <c r="BI90" s="58">
        <v>0</v>
      </c>
      <c r="BJ90" s="58">
        <v>0</v>
      </c>
      <c r="BK90" s="58">
        <v>0</v>
      </c>
      <c r="BL90" s="58">
        <v>0</v>
      </c>
      <c r="BM90" s="58">
        <v>0</v>
      </c>
      <c r="BN90" s="58">
        <v>0</v>
      </c>
      <c r="BO90" s="58">
        <v>0</v>
      </c>
      <c r="BP90" s="58">
        <v>0</v>
      </c>
      <c r="BQ90" s="58">
        <v>0</v>
      </c>
      <c r="BR90" s="58">
        <v>0</v>
      </c>
      <c r="BS90" s="58">
        <v>0</v>
      </c>
      <c r="BT90" s="58">
        <v>0</v>
      </c>
      <c r="BU90" s="58">
        <v>0</v>
      </c>
      <c r="BV90" s="58">
        <v>0</v>
      </c>
      <c r="BW90" s="58">
        <v>0</v>
      </c>
      <c r="BX90" s="58">
        <v>0</v>
      </c>
      <c r="BY90" s="58">
        <v>0</v>
      </c>
      <c r="BZ90" s="58">
        <v>0</v>
      </c>
      <c r="CA90" s="58">
        <v>0</v>
      </c>
      <c r="CB90" s="58">
        <v>0</v>
      </c>
      <c r="CC90" s="59">
        <v>44756.574907407405</v>
      </c>
      <c r="CD90" s="59">
        <v>44756.574907407405</v>
      </c>
      <c r="CE90" s="58">
        <v>0</v>
      </c>
      <c r="CF90" s="58">
        <v>0</v>
      </c>
      <c r="CG90" s="58">
        <v>0</v>
      </c>
      <c r="CH90" s="58">
        <v>-3.629999999999999</v>
      </c>
      <c r="CI90" s="58">
        <v>-0.12047792897444405</v>
      </c>
      <c r="CJ90" s="58">
        <v>1103175</v>
      </c>
      <c r="CK90" s="58">
        <v>0.71475513857728823</v>
      </c>
      <c r="CL90" s="58">
        <v>31.45</v>
      </c>
      <c r="CM90" s="58">
        <v>-0.94276629570747217</v>
      </c>
      <c r="CN90" s="58">
        <v>680.4</v>
      </c>
      <c r="CO90" s="58">
        <v>-0.24250440917107585</v>
      </c>
      <c r="CP90" s="58">
        <v>37025</v>
      </c>
      <c r="CQ90" s="58">
        <v>0.48885887913571913</v>
      </c>
      <c r="CR90" s="58">
        <v>-5.0600000000000023</v>
      </c>
      <c r="CS90" s="58">
        <v>-0.16270096463022515</v>
      </c>
      <c r="CT90" s="58">
        <v>680.4</v>
      </c>
      <c r="CU90" s="58">
        <v>31.45</v>
      </c>
      <c r="CV90" s="58">
        <v>0</v>
      </c>
      <c r="CW90" s="58" t="s">
        <v>352</v>
      </c>
      <c r="CX90" s="58" t="s">
        <v>352</v>
      </c>
      <c r="CY90" s="58" t="s">
        <v>346</v>
      </c>
      <c r="DC90" s="58">
        <v>-0.79809221288926646</v>
      </c>
      <c r="DD90" s="58">
        <v>0.71219434813152949</v>
      </c>
      <c r="DE90" s="58">
        <v>-0.12497186597462628</v>
      </c>
    </row>
    <row r="91" spans="3:109" x14ac:dyDescent="0.25">
      <c r="C91" s="58">
        <v>89</v>
      </c>
      <c r="D91" s="58">
        <v>0</v>
      </c>
      <c r="E91" s="58">
        <v>0</v>
      </c>
      <c r="F91" s="58">
        <v>0</v>
      </c>
      <c r="G91" s="58">
        <v>0</v>
      </c>
      <c r="H91" s="58">
        <v>0</v>
      </c>
      <c r="I91" s="58">
        <v>0</v>
      </c>
      <c r="J91" s="58">
        <v>0</v>
      </c>
      <c r="K91" s="58">
        <v>0</v>
      </c>
      <c r="L91" s="58">
        <v>0</v>
      </c>
      <c r="M91" s="58">
        <v>0</v>
      </c>
      <c r="N91" s="58">
        <v>0</v>
      </c>
      <c r="O91" s="58">
        <v>0</v>
      </c>
      <c r="P91" s="58">
        <v>0</v>
      </c>
      <c r="Q91" s="58">
        <v>0</v>
      </c>
      <c r="R91" s="58">
        <v>0</v>
      </c>
      <c r="S91" s="58">
        <v>0</v>
      </c>
      <c r="T91" s="58">
        <v>0</v>
      </c>
      <c r="U91" s="58">
        <v>0</v>
      </c>
      <c r="V91" s="58">
        <v>0</v>
      </c>
      <c r="W91" s="58">
        <v>2.9999999999999997E-4</v>
      </c>
      <c r="X91" s="58">
        <v>0</v>
      </c>
      <c r="Y91" s="58">
        <v>0.68</v>
      </c>
      <c r="Z91" s="58">
        <v>0</v>
      </c>
      <c r="AA91" s="58">
        <v>-2.85</v>
      </c>
      <c r="AB91" s="58">
        <v>0</v>
      </c>
      <c r="AC91" s="58">
        <v>-0.03</v>
      </c>
      <c r="AD91" s="58">
        <v>29.45</v>
      </c>
      <c r="AE91" s="58">
        <v>60122400</v>
      </c>
      <c r="AF91" s="58">
        <v>1675200</v>
      </c>
      <c r="AG91" s="58">
        <v>2442600</v>
      </c>
      <c r="AH91" s="58">
        <v>23.82</v>
      </c>
      <c r="AI91" s="58">
        <v>-39.6</v>
      </c>
      <c r="AJ91" s="58">
        <v>2.85</v>
      </c>
      <c r="AK91" s="58">
        <v>34300</v>
      </c>
      <c r="AL91" s="58">
        <v>417.25</v>
      </c>
      <c r="AM91" s="58">
        <v>-182</v>
      </c>
      <c r="AN91" s="58">
        <v>24.61</v>
      </c>
      <c r="AO91" s="58">
        <v>133825</v>
      </c>
      <c r="AP91" s="58">
        <v>53775</v>
      </c>
      <c r="AQ91" s="58">
        <v>1406750</v>
      </c>
      <c r="AR91" s="58">
        <v>0.96</v>
      </c>
      <c r="AS91" s="58">
        <v>0</v>
      </c>
      <c r="AT91" s="58">
        <v>-34.619999999999997</v>
      </c>
      <c r="AU91" s="58">
        <v>0</v>
      </c>
      <c r="AV91" s="58">
        <v>0.77</v>
      </c>
      <c r="AW91" s="58">
        <v>0</v>
      </c>
      <c r="AX91" s="58">
        <v>2.9999999999999997E-4</v>
      </c>
      <c r="AY91" s="58">
        <v>0</v>
      </c>
      <c r="AZ91" s="58">
        <v>32.01</v>
      </c>
      <c r="BA91" s="58">
        <v>0</v>
      </c>
      <c r="BB91" s="58">
        <v>0</v>
      </c>
      <c r="BC91" s="58">
        <v>0</v>
      </c>
      <c r="BD91" s="58">
        <v>0</v>
      </c>
      <c r="BE91" s="58">
        <v>0</v>
      </c>
      <c r="BF91" s="58">
        <v>0</v>
      </c>
      <c r="BG91" s="59">
        <v>0</v>
      </c>
      <c r="BH91" s="59">
        <v>0</v>
      </c>
      <c r="BI91" s="58">
        <v>0</v>
      </c>
      <c r="BJ91" s="58">
        <v>0</v>
      </c>
      <c r="BK91" s="58">
        <v>0</v>
      </c>
      <c r="BL91" s="58">
        <v>0</v>
      </c>
      <c r="BM91" s="58">
        <v>0</v>
      </c>
      <c r="BN91" s="58">
        <v>0</v>
      </c>
      <c r="BO91" s="58">
        <v>0</v>
      </c>
      <c r="BP91" s="58">
        <v>0</v>
      </c>
      <c r="BQ91" s="58">
        <v>0</v>
      </c>
      <c r="BR91" s="58">
        <v>0</v>
      </c>
      <c r="BS91" s="58">
        <v>0</v>
      </c>
      <c r="BT91" s="58">
        <v>0</v>
      </c>
      <c r="BU91" s="58">
        <v>0</v>
      </c>
      <c r="BV91" s="58">
        <v>0</v>
      </c>
      <c r="BW91" s="58">
        <v>0</v>
      </c>
      <c r="BX91" s="58">
        <v>0</v>
      </c>
      <c r="BY91" s="58">
        <v>0</v>
      </c>
      <c r="BZ91" s="58">
        <v>0</v>
      </c>
      <c r="CA91" s="58">
        <v>0</v>
      </c>
      <c r="CB91" s="58">
        <v>0</v>
      </c>
      <c r="CC91" s="59">
        <v>44756.574907407405</v>
      </c>
      <c r="CD91" s="59">
        <v>44756.574907407405</v>
      </c>
      <c r="CE91" s="58">
        <v>0</v>
      </c>
      <c r="CF91" s="58">
        <v>0</v>
      </c>
      <c r="CG91" s="58">
        <v>0</v>
      </c>
      <c r="CH91" s="58">
        <v>-5.629999999999999</v>
      </c>
      <c r="CI91" s="58">
        <v>-0.19117147707979623</v>
      </c>
      <c r="CJ91" s="58">
        <v>767400</v>
      </c>
      <c r="CK91" s="58">
        <v>2.1829554339327601</v>
      </c>
      <c r="CL91" s="58">
        <v>42.45</v>
      </c>
      <c r="CM91" s="58">
        <v>-0.93286219081272082</v>
      </c>
      <c r="CN91" s="58">
        <v>599.25</v>
      </c>
      <c r="CO91" s="58">
        <v>-0.30371297455152274</v>
      </c>
      <c r="CP91" s="58">
        <v>80050</v>
      </c>
      <c r="CQ91" s="58">
        <v>0.67176764522173638</v>
      </c>
      <c r="CR91" s="58">
        <v>-7.3999999999999986</v>
      </c>
      <c r="CS91" s="58">
        <v>-0.2311777569509528</v>
      </c>
      <c r="CT91" s="58">
        <v>599.25</v>
      </c>
      <c r="CU91" s="58">
        <v>42.45</v>
      </c>
      <c r="CV91" s="58">
        <v>0</v>
      </c>
      <c r="CW91" s="58" t="s">
        <v>352</v>
      </c>
      <c r="CX91" s="58" t="s">
        <v>352</v>
      </c>
      <c r="CY91" s="58" t="s">
        <v>346</v>
      </c>
      <c r="DC91" s="58">
        <v>-0.78209658421672557</v>
      </c>
      <c r="DD91" s="58">
        <v>1.4084245504300235</v>
      </c>
      <c r="DE91" s="58">
        <v>-0.14722612636805793</v>
      </c>
    </row>
    <row r="92" spans="3:109" x14ac:dyDescent="0.25">
      <c r="C92" s="58">
        <v>90</v>
      </c>
      <c r="D92" s="58">
        <v>0</v>
      </c>
      <c r="E92" s="58">
        <v>0</v>
      </c>
      <c r="F92" s="58">
        <v>0</v>
      </c>
      <c r="G92" s="58">
        <v>0</v>
      </c>
      <c r="H92" s="58">
        <v>0</v>
      </c>
      <c r="I92" s="58">
        <v>0</v>
      </c>
      <c r="J92" s="58">
        <v>0</v>
      </c>
      <c r="K92" s="58">
        <v>0</v>
      </c>
      <c r="L92" s="58">
        <v>0</v>
      </c>
      <c r="M92" s="58">
        <v>0</v>
      </c>
      <c r="N92" s="58">
        <v>0</v>
      </c>
      <c r="O92" s="58">
        <v>0</v>
      </c>
      <c r="P92" s="58">
        <v>0</v>
      </c>
      <c r="Q92" s="58">
        <v>0</v>
      </c>
      <c r="R92" s="58">
        <v>0</v>
      </c>
      <c r="S92" s="58">
        <v>0</v>
      </c>
      <c r="T92" s="58">
        <v>0</v>
      </c>
      <c r="U92" s="58">
        <v>0</v>
      </c>
      <c r="V92" s="58">
        <v>0</v>
      </c>
      <c r="W92" s="58">
        <v>5.9999999999999995E-4</v>
      </c>
      <c r="X92" s="58">
        <v>0</v>
      </c>
      <c r="Y92" s="58">
        <v>1.1299999999999999</v>
      </c>
      <c r="Z92" s="58">
        <v>0</v>
      </c>
      <c r="AA92" s="58">
        <v>-5.3</v>
      </c>
      <c r="AB92" s="58">
        <v>0</v>
      </c>
      <c r="AC92" s="58">
        <v>-0.06</v>
      </c>
      <c r="AD92" s="58">
        <v>28.9</v>
      </c>
      <c r="AE92" s="58">
        <v>79358500</v>
      </c>
      <c r="AF92" s="58">
        <v>2347725</v>
      </c>
      <c r="AG92" s="58">
        <v>3055425</v>
      </c>
      <c r="AH92" s="58">
        <v>21.47</v>
      </c>
      <c r="AI92" s="58">
        <v>-52.25</v>
      </c>
      <c r="AJ92" s="58">
        <v>5.3</v>
      </c>
      <c r="AK92" s="58">
        <v>34400</v>
      </c>
      <c r="AL92" s="58">
        <v>321.75</v>
      </c>
      <c r="AM92" s="58">
        <v>-177</v>
      </c>
      <c r="AN92" s="58">
        <v>23.55</v>
      </c>
      <c r="AO92" s="58">
        <v>184625</v>
      </c>
      <c r="AP92" s="58">
        <v>109725</v>
      </c>
      <c r="AQ92" s="58">
        <v>4825225</v>
      </c>
      <c r="AR92" s="58">
        <v>0.92</v>
      </c>
      <c r="AS92" s="58">
        <v>0</v>
      </c>
      <c r="AT92" s="58">
        <v>-60.14</v>
      </c>
      <c r="AU92" s="58">
        <v>0</v>
      </c>
      <c r="AV92" s="58">
        <v>1.39</v>
      </c>
      <c r="AW92" s="58">
        <v>0</v>
      </c>
      <c r="AX92" s="58">
        <v>6.9999999999999999E-4</v>
      </c>
      <c r="AY92" s="58">
        <v>0</v>
      </c>
      <c r="AZ92" s="58">
        <v>28.06</v>
      </c>
      <c r="BA92" s="58">
        <v>0</v>
      </c>
      <c r="BB92" s="58">
        <v>0</v>
      </c>
      <c r="BC92" s="58">
        <v>0</v>
      </c>
      <c r="BD92" s="58">
        <v>0</v>
      </c>
      <c r="BE92" s="58">
        <v>0</v>
      </c>
      <c r="BF92" s="58">
        <v>0</v>
      </c>
      <c r="BG92" s="59">
        <v>0</v>
      </c>
      <c r="BH92" s="59">
        <v>0</v>
      </c>
      <c r="BI92" s="58">
        <v>0</v>
      </c>
      <c r="BJ92" s="58">
        <v>0</v>
      </c>
      <c r="BK92" s="58">
        <v>0</v>
      </c>
      <c r="BL92" s="58">
        <v>0</v>
      </c>
      <c r="BM92" s="58">
        <v>0</v>
      </c>
      <c r="BN92" s="58">
        <v>0</v>
      </c>
      <c r="BO92" s="58">
        <v>0</v>
      </c>
      <c r="BP92" s="58">
        <v>0</v>
      </c>
      <c r="BQ92" s="58">
        <v>0</v>
      </c>
      <c r="BR92" s="58">
        <v>0</v>
      </c>
      <c r="BS92" s="58">
        <v>0</v>
      </c>
      <c r="BT92" s="58">
        <v>0</v>
      </c>
      <c r="BU92" s="58">
        <v>0</v>
      </c>
      <c r="BV92" s="58">
        <v>0</v>
      </c>
      <c r="BW92" s="58">
        <v>0</v>
      </c>
      <c r="BX92" s="58">
        <v>0</v>
      </c>
      <c r="BY92" s="58">
        <v>0</v>
      </c>
      <c r="BZ92" s="58">
        <v>0</v>
      </c>
      <c r="CA92" s="58">
        <v>0</v>
      </c>
      <c r="CB92" s="58">
        <v>0</v>
      </c>
      <c r="CC92" s="59">
        <v>44756.574907407405</v>
      </c>
      <c r="CD92" s="59">
        <v>44756.574907407405</v>
      </c>
      <c r="CE92" s="58">
        <v>0</v>
      </c>
      <c r="CF92" s="58">
        <v>0</v>
      </c>
      <c r="CG92" s="58">
        <v>0</v>
      </c>
      <c r="CH92" s="58">
        <v>-7.43</v>
      </c>
      <c r="CI92" s="58">
        <v>-0.25709342560553633</v>
      </c>
      <c r="CJ92" s="58">
        <v>707700</v>
      </c>
      <c r="CK92" s="58">
        <v>3.3174014412886819</v>
      </c>
      <c r="CL92" s="58">
        <v>57.55</v>
      </c>
      <c r="CM92" s="58">
        <v>-0.90790616854908779</v>
      </c>
      <c r="CN92" s="58">
        <v>498.75</v>
      </c>
      <c r="CO92" s="58">
        <v>-0.35488721804511281</v>
      </c>
      <c r="CP92" s="58">
        <v>74900</v>
      </c>
      <c r="CQ92" s="58">
        <v>1.4649532710280373</v>
      </c>
      <c r="CR92" s="58">
        <v>-4.509999999999998</v>
      </c>
      <c r="CS92" s="58">
        <v>-0.16072701354240906</v>
      </c>
      <c r="CT92" s="58">
        <v>498.75</v>
      </c>
      <c r="CU92" s="58">
        <v>57.55</v>
      </c>
      <c r="CV92" s="58">
        <v>0</v>
      </c>
      <c r="CW92" s="58" t="s">
        <v>352</v>
      </c>
      <c r="CX92" s="58" t="s">
        <v>352</v>
      </c>
      <c r="CY92" s="58" t="s">
        <v>346</v>
      </c>
      <c r="DC92" s="58">
        <v>-0.76194613711094461</v>
      </c>
      <c r="DD92" s="58">
        <v>1.715062879751307</v>
      </c>
      <c r="DE92" s="58">
        <v>-0.17340190971598901</v>
      </c>
    </row>
    <row r="93" spans="3:109" x14ac:dyDescent="0.25">
      <c r="C93" s="58">
        <v>91</v>
      </c>
      <c r="D93" s="58">
        <v>0</v>
      </c>
      <c r="E93" s="58">
        <v>0</v>
      </c>
      <c r="F93" s="58">
        <v>0</v>
      </c>
      <c r="G93" s="58">
        <v>0</v>
      </c>
      <c r="H93" s="58">
        <v>0</v>
      </c>
      <c r="I93" s="58">
        <v>0</v>
      </c>
      <c r="J93" s="58">
        <v>0</v>
      </c>
      <c r="K93" s="58">
        <v>0</v>
      </c>
      <c r="L93" s="58">
        <v>0</v>
      </c>
      <c r="M93" s="58">
        <v>0</v>
      </c>
      <c r="N93" s="58">
        <v>0</v>
      </c>
      <c r="O93" s="58">
        <v>0</v>
      </c>
      <c r="P93" s="58">
        <v>0</v>
      </c>
      <c r="Q93" s="58">
        <v>0</v>
      </c>
      <c r="R93" s="58">
        <v>0</v>
      </c>
      <c r="S93" s="58">
        <v>0</v>
      </c>
      <c r="T93" s="58">
        <v>0</v>
      </c>
      <c r="U93" s="58">
        <v>0</v>
      </c>
      <c r="V93" s="58">
        <v>0</v>
      </c>
      <c r="W93" s="58">
        <v>1.1000000000000001E-3</v>
      </c>
      <c r="X93" s="58">
        <v>0</v>
      </c>
      <c r="Y93" s="58">
        <v>2.0699999999999998</v>
      </c>
      <c r="Z93" s="58">
        <v>0</v>
      </c>
      <c r="AA93" s="58">
        <v>-13.5</v>
      </c>
      <c r="AB93" s="58">
        <v>0</v>
      </c>
      <c r="AC93" s="58">
        <v>-0.14000000000000001</v>
      </c>
      <c r="AD93" s="58">
        <v>28.54</v>
      </c>
      <c r="AE93" s="58">
        <v>158169550</v>
      </c>
      <c r="AF93" s="58">
        <v>3840175</v>
      </c>
      <c r="AG93" s="58">
        <v>5569775</v>
      </c>
      <c r="AH93" s="58">
        <v>20.64</v>
      </c>
      <c r="AI93" s="58">
        <v>-64.75</v>
      </c>
      <c r="AJ93" s="58">
        <v>13.5</v>
      </c>
      <c r="AK93" s="58">
        <v>34500</v>
      </c>
      <c r="AL93" s="58">
        <v>227.95</v>
      </c>
      <c r="AM93" s="58">
        <v>-196.5</v>
      </c>
      <c r="AN93" s="58">
        <v>20.95</v>
      </c>
      <c r="AO93" s="58">
        <v>737625</v>
      </c>
      <c r="AP93" s="58">
        <v>397550</v>
      </c>
      <c r="AQ93" s="58">
        <v>22821575</v>
      </c>
      <c r="AR93" s="58">
        <v>0.86</v>
      </c>
      <c r="AS93" s="58">
        <v>0</v>
      </c>
      <c r="AT93" s="58">
        <v>-81</v>
      </c>
      <c r="AU93" s="58">
        <v>0</v>
      </c>
      <c r="AV93" s="58">
        <v>2.11</v>
      </c>
      <c r="AW93" s="58">
        <v>0</v>
      </c>
      <c r="AX93" s="58">
        <v>1.1000000000000001E-3</v>
      </c>
      <c r="AY93" s="58">
        <v>0</v>
      </c>
      <c r="AZ93" s="58">
        <v>28.68</v>
      </c>
      <c r="BA93" s="58">
        <v>0</v>
      </c>
      <c r="BB93" s="58">
        <v>0</v>
      </c>
      <c r="BC93" s="58">
        <v>0</v>
      </c>
      <c r="BD93" s="58">
        <v>0</v>
      </c>
      <c r="BE93" s="58">
        <v>0</v>
      </c>
      <c r="BF93" s="58">
        <v>0</v>
      </c>
      <c r="BG93" s="59">
        <v>0</v>
      </c>
      <c r="BH93" s="59">
        <v>0</v>
      </c>
      <c r="BI93" s="58">
        <v>0</v>
      </c>
      <c r="BJ93" s="58">
        <v>0</v>
      </c>
      <c r="BK93" s="58">
        <v>0</v>
      </c>
      <c r="BL93" s="58">
        <v>0</v>
      </c>
      <c r="BM93" s="58">
        <v>0</v>
      </c>
      <c r="BN93" s="58">
        <v>0</v>
      </c>
      <c r="BO93" s="58">
        <v>0</v>
      </c>
      <c r="BP93" s="58">
        <v>0</v>
      </c>
      <c r="BQ93" s="58">
        <v>0</v>
      </c>
      <c r="BR93" s="58">
        <v>0</v>
      </c>
      <c r="BS93" s="58">
        <v>0</v>
      </c>
      <c r="BT93" s="58">
        <v>0</v>
      </c>
      <c r="BU93" s="58">
        <v>0</v>
      </c>
      <c r="BV93" s="58">
        <v>0</v>
      </c>
      <c r="BW93" s="58">
        <v>0</v>
      </c>
      <c r="BX93" s="58">
        <v>0</v>
      </c>
      <c r="BY93" s="58">
        <v>0</v>
      </c>
      <c r="BZ93" s="58">
        <v>0</v>
      </c>
      <c r="CA93" s="58">
        <v>0</v>
      </c>
      <c r="CB93" s="58">
        <v>0</v>
      </c>
      <c r="CC93" s="59">
        <v>44756.574907407405</v>
      </c>
      <c r="CD93" s="59">
        <v>44756.574907407405</v>
      </c>
      <c r="CE93" s="58">
        <v>0</v>
      </c>
      <c r="CF93" s="58">
        <v>0</v>
      </c>
      <c r="CG93" s="58">
        <v>0</v>
      </c>
      <c r="CH93" s="58">
        <v>-7.8999999999999986</v>
      </c>
      <c r="CI93" s="58">
        <v>-0.27680448493342674</v>
      </c>
      <c r="CJ93" s="58">
        <v>1729600</v>
      </c>
      <c r="CK93" s="58">
        <v>2.2202676919518964</v>
      </c>
      <c r="CL93" s="58">
        <v>78.25</v>
      </c>
      <c r="CM93" s="58">
        <v>-0.82747603833865813</v>
      </c>
      <c r="CN93" s="58">
        <v>424.45</v>
      </c>
      <c r="CO93" s="58">
        <v>-0.46295205560136649</v>
      </c>
      <c r="CP93" s="58">
        <v>340075</v>
      </c>
      <c r="CQ93" s="58">
        <v>1.1690068367271926</v>
      </c>
      <c r="CR93" s="58">
        <v>-7.73</v>
      </c>
      <c r="CS93" s="58">
        <v>-0.26952580195258019</v>
      </c>
      <c r="CT93" s="58">
        <v>424.45</v>
      </c>
      <c r="CU93" s="58">
        <v>78.25</v>
      </c>
      <c r="CV93" s="58">
        <v>0</v>
      </c>
      <c r="CW93" s="58" t="s">
        <v>352</v>
      </c>
      <c r="CX93" s="58" t="s">
        <v>352</v>
      </c>
      <c r="CY93" s="58" t="s">
        <v>346</v>
      </c>
      <c r="DC93" s="58">
        <v>-0.73099042508548817</v>
      </c>
      <c r="DD93" s="58">
        <v>1.5391998149861239</v>
      </c>
      <c r="DE93" s="58">
        <v>-0.19945145705904085</v>
      </c>
    </row>
    <row r="94" spans="3:109" x14ac:dyDescent="0.25">
      <c r="C94" s="58">
        <v>92</v>
      </c>
      <c r="D94" s="58">
        <v>0</v>
      </c>
      <c r="E94" s="58">
        <v>0</v>
      </c>
      <c r="F94" s="58">
        <v>0</v>
      </c>
      <c r="G94" s="58">
        <v>0</v>
      </c>
      <c r="H94" s="58">
        <v>0</v>
      </c>
      <c r="I94" s="58">
        <v>0</v>
      </c>
      <c r="J94" s="58">
        <v>0</v>
      </c>
      <c r="K94" s="58">
        <v>0</v>
      </c>
      <c r="L94" s="58">
        <v>0</v>
      </c>
      <c r="M94" s="58">
        <v>0</v>
      </c>
      <c r="N94" s="58">
        <v>0</v>
      </c>
      <c r="O94" s="58">
        <v>0</v>
      </c>
      <c r="P94" s="58">
        <v>0</v>
      </c>
      <c r="Q94" s="58">
        <v>0</v>
      </c>
      <c r="R94" s="58">
        <v>0</v>
      </c>
      <c r="S94" s="58">
        <v>0</v>
      </c>
      <c r="T94" s="58">
        <v>0</v>
      </c>
      <c r="U94" s="58">
        <v>0</v>
      </c>
      <c r="V94" s="58">
        <v>0</v>
      </c>
      <c r="W94" s="58">
        <v>1.8E-3</v>
      </c>
      <c r="X94" s="58">
        <v>0</v>
      </c>
      <c r="Y94" s="58">
        <v>3.15</v>
      </c>
      <c r="Z94" s="58">
        <v>0</v>
      </c>
      <c r="AA94" s="58">
        <v>-31.7</v>
      </c>
      <c r="AB94" s="58">
        <v>0</v>
      </c>
      <c r="AC94" s="58">
        <v>-0.27</v>
      </c>
      <c r="AD94" s="58">
        <v>28.27</v>
      </c>
      <c r="AE94" s="58">
        <v>112781375</v>
      </c>
      <c r="AF94" s="58">
        <v>3081500</v>
      </c>
      <c r="AG94" s="58">
        <v>3761750</v>
      </c>
      <c r="AH94" s="58">
        <v>19.940000000000001</v>
      </c>
      <c r="AI94" s="58">
        <v>-73.5</v>
      </c>
      <c r="AJ94" s="58">
        <v>31.7</v>
      </c>
      <c r="AK94" s="58">
        <v>34600</v>
      </c>
      <c r="AL94" s="58">
        <v>146.4</v>
      </c>
      <c r="AM94" s="58">
        <v>-201.4</v>
      </c>
      <c r="AN94" s="58">
        <v>20.23</v>
      </c>
      <c r="AO94" s="58">
        <v>1539700</v>
      </c>
      <c r="AP94" s="58">
        <v>1422500</v>
      </c>
      <c r="AQ94" s="58">
        <v>32122275</v>
      </c>
      <c r="AR94" s="58">
        <v>0.72</v>
      </c>
      <c r="AS94" s="58">
        <v>0</v>
      </c>
      <c r="AT94" s="58">
        <v>-117.52</v>
      </c>
      <c r="AU94" s="58">
        <v>0</v>
      </c>
      <c r="AV94" s="58">
        <v>3.17</v>
      </c>
      <c r="AW94" s="58">
        <v>0</v>
      </c>
      <c r="AX94" s="58">
        <v>1.6999999999999999E-3</v>
      </c>
      <c r="AY94" s="58">
        <v>0</v>
      </c>
      <c r="AZ94" s="58">
        <v>27.83</v>
      </c>
      <c r="BA94" s="58">
        <v>0</v>
      </c>
      <c r="BB94" s="58">
        <v>0</v>
      </c>
      <c r="BC94" s="58">
        <v>0</v>
      </c>
      <c r="BD94" s="58">
        <v>0</v>
      </c>
      <c r="BE94" s="58">
        <v>0</v>
      </c>
      <c r="BF94" s="58">
        <v>0</v>
      </c>
      <c r="BG94" s="59">
        <v>0</v>
      </c>
      <c r="BH94" s="59">
        <v>0</v>
      </c>
      <c r="BI94" s="58">
        <v>0</v>
      </c>
      <c r="BJ94" s="58">
        <v>0</v>
      </c>
      <c r="BK94" s="58">
        <v>0</v>
      </c>
      <c r="BL94" s="58">
        <v>0</v>
      </c>
      <c r="BM94" s="58">
        <v>0</v>
      </c>
      <c r="BN94" s="58">
        <v>0</v>
      </c>
      <c r="BO94" s="58">
        <v>0</v>
      </c>
      <c r="BP94" s="58">
        <v>0</v>
      </c>
      <c r="BQ94" s="58">
        <v>0</v>
      </c>
      <c r="BR94" s="58">
        <v>0</v>
      </c>
      <c r="BS94" s="58">
        <v>0</v>
      </c>
      <c r="BT94" s="58">
        <v>0</v>
      </c>
      <c r="BU94" s="58">
        <v>0</v>
      </c>
      <c r="BV94" s="58">
        <v>0</v>
      </c>
      <c r="BW94" s="58">
        <v>0</v>
      </c>
      <c r="BX94" s="58">
        <v>0</v>
      </c>
      <c r="BY94" s="58">
        <v>0</v>
      </c>
      <c r="BZ94" s="58">
        <v>0</v>
      </c>
      <c r="CA94" s="58">
        <v>0</v>
      </c>
      <c r="CB94" s="58">
        <v>0</v>
      </c>
      <c r="CC94" s="59">
        <v>44756.574907407405</v>
      </c>
      <c r="CD94" s="59">
        <v>44756.574907407405</v>
      </c>
      <c r="CE94" s="58">
        <v>0</v>
      </c>
      <c r="CF94" s="58">
        <v>0</v>
      </c>
      <c r="CG94" s="58">
        <v>0</v>
      </c>
      <c r="CH94" s="58">
        <v>-8.3299999999999983</v>
      </c>
      <c r="CI94" s="58">
        <v>-0.29465864874425179</v>
      </c>
      <c r="CJ94" s="58">
        <v>680250</v>
      </c>
      <c r="CK94" s="58">
        <v>4.5299522234472622</v>
      </c>
      <c r="CL94" s="58">
        <v>105.2</v>
      </c>
      <c r="CM94" s="58">
        <v>-0.6986692015209125</v>
      </c>
      <c r="CN94" s="58">
        <v>347.8</v>
      </c>
      <c r="CO94" s="58">
        <v>-0.57906843013225995</v>
      </c>
      <c r="CP94" s="58">
        <v>117200</v>
      </c>
      <c r="CQ94" s="58">
        <v>12.137372013651877</v>
      </c>
      <c r="CR94" s="58">
        <v>-7.5999999999999979</v>
      </c>
      <c r="CS94" s="58">
        <v>-0.27308659719726908</v>
      </c>
      <c r="CT94" s="58">
        <v>347.8</v>
      </c>
      <c r="CU94" s="58">
        <v>105.2</v>
      </c>
      <c r="CV94" s="58">
        <v>0</v>
      </c>
      <c r="CW94" s="58" t="s">
        <v>352</v>
      </c>
      <c r="CX94" s="58" t="s">
        <v>352</v>
      </c>
      <c r="CY94" s="58" t="s">
        <v>346</v>
      </c>
    </row>
    <row r="95" spans="3:109" x14ac:dyDescent="0.25">
      <c r="C95" s="58">
        <v>93</v>
      </c>
      <c r="D95" s="58">
        <v>0</v>
      </c>
      <c r="E95" s="58">
        <v>0</v>
      </c>
      <c r="F95" s="58">
        <v>0</v>
      </c>
      <c r="G95" s="58">
        <v>0</v>
      </c>
      <c r="H95" s="58">
        <v>0</v>
      </c>
      <c r="I95" s="58">
        <v>0</v>
      </c>
      <c r="J95" s="58">
        <v>0</v>
      </c>
      <c r="K95" s="58">
        <v>0</v>
      </c>
      <c r="L95" s="58">
        <v>0</v>
      </c>
      <c r="M95" s="58">
        <v>0</v>
      </c>
      <c r="N95" s="58">
        <v>0</v>
      </c>
      <c r="O95" s="58">
        <v>0</v>
      </c>
      <c r="P95" s="58">
        <v>0</v>
      </c>
      <c r="Q95" s="58">
        <v>0</v>
      </c>
      <c r="R95" s="58">
        <v>0</v>
      </c>
      <c r="S95" s="58">
        <v>0</v>
      </c>
      <c r="T95" s="58">
        <v>0</v>
      </c>
      <c r="U95" s="58">
        <v>0</v>
      </c>
      <c r="V95" s="58">
        <v>0</v>
      </c>
      <c r="W95" s="58">
        <v>2.0999999999999999E-3</v>
      </c>
      <c r="X95" s="58">
        <v>0</v>
      </c>
      <c r="Y95" s="58">
        <v>3.77</v>
      </c>
      <c r="Z95" s="58">
        <v>0</v>
      </c>
      <c r="AA95" s="58">
        <v>-67.3</v>
      </c>
      <c r="AB95" s="58">
        <v>0</v>
      </c>
      <c r="AC95" s="58">
        <v>-0.47</v>
      </c>
      <c r="AD95" s="58">
        <v>28.31</v>
      </c>
      <c r="AE95" s="58">
        <v>150814400</v>
      </c>
      <c r="AF95" s="58">
        <v>2681925</v>
      </c>
      <c r="AG95" s="58">
        <v>3589250</v>
      </c>
      <c r="AH95" s="58">
        <v>19.559999999999999</v>
      </c>
      <c r="AI95" s="58">
        <v>-73.7</v>
      </c>
      <c r="AJ95" s="58">
        <v>67.3</v>
      </c>
      <c r="AK95" s="58">
        <v>34700</v>
      </c>
      <c r="AL95" s="58">
        <v>82.55</v>
      </c>
      <c r="AM95" s="58">
        <v>-200.4</v>
      </c>
      <c r="AN95" s="58">
        <v>19.95</v>
      </c>
      <c r="AO95" s="58">
        <v>3351200</v>
      </c>
      <c r="AP95" s="58">
        <v>3115175</v>
      </c>
      <c r="AQ95" s="58">
        <v>80668750</v>
      </c>
      <c r="AR95" s="58">
        <v>0.53</v>
      </c>
      <c r="AS95" s="58">
        <v>0</v>
      </c>
      <c r="AT95" s="58">
        <v>-82.55</v>
      </c>
      <c r="AU95" s="58">
        <v>0</v>
      </c>
      <c r="AV95" s="58">
        <v>3.77</v>
      </c>
      <c r="AW95" s="58">
        <v>0</v>
      </c>
      <c r="AX95" s="58">
        <v>2.0999999999999999E-3</v>
      </c>
      <c r="AY95" s="58">
        <v>0</v>
      </c>
      <c r="AZ95" s="58">
        <v>27.82</v>
      </c>
      <c r="BA95" s="58">
        <v>0</v>
      </c>
      <c r="BB95" s="58">
        <v>0</v>
      </c>
      <c r="BC95" s="58">
        <v>0</v>
      </c>
      <c r="BD95" s="58">
        <v>0</v>
      </c>
      <c r="BE95" s="58">
        <v>0</v>
      </c>
      <c r="BF95" s="58">
        <v>0</v>
      </c>
      <c r="BG95" s="59">
        <v>0</v>
      </c>
      <c r="BH95" s="59">
        <v>0</v>
      </c>
      <c r="BI95" s="58">
        <v>0</v>
      </c>
      <c r="BJ95" s="58">
        <v>0</v>
      </c>
      <c r="BK95" s="58">
        <v>0</v>
      </c>
      <c r="BL95" s="58">
        <v>0</v>
      </c>
      <c r="BM95" s="58">
        <v>0</v>
      </c>
      <c r="BN95" s="58">
        <v>0</v>
      </c>
      <c r="BO95" s="58">
        <v>0</v>
      </c>
      <c r="BP95" s="58">
        <v>0</v>
      </c>
      <c r="BQ95" s="58">
        <v>0</v>
      </c>
      <c r="BR95" s="58">
        <v>0</v>
      </c>
      <c r="BS95" s="58">
        <v>0</v>
      </c>
      <c r="BT95" s="58">
        <v>0</v>
      </c>
      <c r="BU95" s="58">
        <v>0</v>
      </c>
      <c r="BV95" s="58">
        <v>0</v>
      </c>
      <c r="BW95" s="58">
        <v>0</v>
      </c>
      <c r="BX95" s="58">
        <v>0</v>
      </c>
      <c r="BY95" s="58">
        <v>0</v>
      </c>
      <c r="BZ95" s="58">
        <v>0</v>
      </c>
      <c r="CA95" s="58">
        <v>0</v>
      </c>
      <c r="CB95" s="58">
        <v>0</v>
      </c>
      <c r="CC95" s="59">
        <v>44756.574907407405</v>
      </c>
      <c r="CD95" s="59">
        <v>44756.574907407405</v>
      </c>
      <c r="CE95" s="58">
        <v>0</v>
      </c>
      <c r="CF95" s="58">
        <v>0</v>
      </c>
      <c r="CG95" s="58">
        <v>0</v>
      </c>
      <c r="CH95" s="58">
        <v>-8.75</v>
      </c>
      <c r="CI95" s="58">
        <v>-0.30907806428823736</v>
      </c>
      <c r="CJ95" s="58">
        <v>907325</v>
      </c>
      <c r="CK95" s="58">
        <v>2.9558592566059572</v>
      </c>
      <c r="CL95" s="58">
        <v>141</v>
      </c>
      <c r="CM95" s="58">
        <v>-0.52269503546099294</v>
      </c>
      <c r="CN95" s="58">
        <v>282.95</v>
      </c>
      <c r="CO95" s="58">
        <v>-0.7082523414030748</v>
      </c>
      <c r="CP95" s="58">
        <v>236025</v>
      </c>
      <c r="CQ95" s="58">
        <v>13.198495922042156</v>
      </c>
      <c r="CR95" s="58">
        <v>-7.870000000000001</v>
      </c>
      <c r="CS95" s="58">
        <v>-0.28289000718907265</v>
      </c>
      <c r="CT95" s="58">
        <v>282.95</v>
      </c>
      <c r="CU95" s="58">
        <v>141</v>
      </c>
      <c r="CV95" s="58">
        <v>0</v>
      </c>
      <c r="CW95" s="58" t="s">
        <v>352</v>
      </c>
      <c r="CX95" s="58" t="s">
        <v>352</v>
      </c>
      <c r="CY95" s="58" t="s">
        <v>346</v>
      </c>
      <c r="DC95" s="58">
        <v>1.1282035632011219E-2</v>
      </c>
      <c r="DD95" s="58">
        <v>0</v>
      </c>
      <c r="DE95" s="58">
        <v>2.9495834728307702E-3</v>
      </c>
    </row>
    <row r="96" spans="3:109" x14ac:dyDescent="0.25">
      <c r="C96" s="58">
        <v>94</v>
      </c>
      <c r="D96" s="58">
        <v>0</v>
      </c>
      <c r="E96" s="58">
        <v>0</v>
      </c>
      <c r="F96" s="58">
        <v>0</v>
      </c>
      <c r="G96" s="58">
        <v>0</v>
      </c>
      <c r="H96" s="58">
        <v>0</v>
      </c>
      <c r="I96" s="58">
        <v>0</v>
      </c>
      <c r="J96" s="58">
        <v>0</v>
      </c>
      <c r="K96" s="58">
        <v>0</v>
      </c>
      <c r="L96" s="58">
        <v>0</v>
      </c>
      <c r="M96" s="58">
        <v>0</v>
      </c>
      <c r="N96" s="58">
        <v>0</v>
      </c>
      <c r="O96" s="58">
        <v>0</v>
      </c>
      <c r="P96" s="58">
        <v>0</v>
      </c>
      <c r="Q96" s="58">
        <v>0</v>
      </c>
      <c r="R96" s="58">
        <v>0</v>
      </c>
      <c r="S96" s="58">
        <v>0</v>
      </c>
      <c r="T96" s="58">
        <v>0</v>
      </c>
      <c r="U96" s="58">
        <v>0</v>
      </c>
      <c r="V96" s="58">
        <v>0</v>
      </c>
      <c r="W96" s="58">
        <v>1.9E-3</v>
      </c>
      <c r="X96" s="58">
        <v>0</v>
      </c>
      <c r="Y96" s="58">
        <v>3.43</v>
      </c>
      <c r="Z96" s="58">
        <v>0</v>
      </c>
      <c r="AA96" s="58">
        <v>-127</v>
      </c>
      <c r="AB96" s="58">
        <v>0</v>
      </c>
      <c r="AC96" s="58">
        <v>-0.67</v>
      </c>
      <c r="AD96" s="58">
        <v>28.19</v>
      </c>
      <c r="AE96" s="58">
        <v>144560800</v>
      </c>
      <c r="AF96" s="58">
        <v>836275</v>
      </c>
      <c r="AG96" s="58">
        <v>2190925</v>
      </c>
      <c r="AH96" s="58">
        <v>20.27</v>
      </c>
      <c r="AI96" s="58">
        <v>-56.05</v>
      </c>
      <c r="AJ96" s="58">
        <v>127</v>
      </c>
      <c r="AK96" s="58">
        <v>34800</v>
      </c>
      <c r="AL96" s="58">
        <v>41.45</v>
      </c>
      <c r="AM96" s="58">
        <v>-185</v>
      </c>
      <c r="AN96" s="58">
        <v>20.329999999999998</v>
      </c>
      <c r="AO96" s="58">
        <v>4981625</v>
      </c>
      <c r="AP96" s="58">
        <v>4081575</v>
      </c>
      <c r="AQ96" s="58">
        <v>123128975</v>
      </c>
      <c r="AR96" s="58">
        <v>0.33</v>
      </c>
      <c r="AS96" s="58">
        <v>0</v>
      </c>
      <c r="AT96" s="58">
        <v>-41.45</v>
      </c>
      <c r="AU96" s="58">
        <v>0</v>
      </c>
      <c r="AV96" s="58">
        <v>3.43</v>
      </c>
      <c r="AW96" s="58">
        <v>0</v>
      </c>
      <c r="AX96" s="58">
        <v>1.9E-3</v>
      </c>
      <c r="AY96" s="58">
        <v>0</v>
      </c>
      <c r="AZ96" s="58">
        <v>27.91</v>
      </c>
      <c r="BA96" s="58">
        <v>0</v>
      </c>
      <c r="BB96" s="58">
        <v>0</v>
      </c>
      <c r="BC96" s="58">
        <v>0</v>
      </c>
      <c r="BD96" s="58">
        <v>0</v>
      </c>
      <c r="BE96" s="58">
        <v>0</v>
      </c>
      <c r="BF96" s="58">
        <v>0</v>
      </c>
      <c r="BG96" s="59">
        <v>0</v>
      </c>
      <c r="BH96" s="59">
        <v>0</v>
      </c>
      <c r="BI96" s="58">
        <v>0</v>
      </c>
      <c r="BJ96" s="58">
        <v>0</v>
      </c>
      <c r="BK96" s="58">
        <v>0</v>
      </c>
      <c r="BL96" s="58">
        <v>0</v>
      </c>
      <c r="BM96" s="58">
        <v>0</v>
      </c>
      <c r="BN96" s="58">
        <v>0</v>
      </c>
      <c r="BO96" s="58">
        <v>0</v>
      </c>
      <c r="BP96" s="58">
        <v>0</v>
      </c>
      <c r="BQ96" s="58">
        <v>0</v>
      </c>
      <c r="BR96" s="58">
        <v>0</v>
      </c>
      <c r="BS96" s="58">
        <v>0</v>
      </c>
      <c r="BT96" s="58">
        <v>0</v>
      </c>
      <c r="BU96" s="58">
        <v>0</v>
      </c>
      <c r="BV96" s="58">
        <v>0</v>
      </c>
      <c r="BW96" s="58">
        <v>0</v>
      </c>
      <c r="BX96" s="58">
        <v>0</v>
      </c>
      <c r="BY96" s="58">
        <v>0</v>
      </c>
      <c r="BZ96" s="58">
        <v>0</v>
      </c>
      <c r="CA96" s="58">
        <v>0</v>
      </c>
      <c r="CB96" s="58">
        <v>0</v>
      </c>
      <c r="CC96" s="59">
        <v>44756.574907407405</v>
      </c>
      <c r="CD96" s="59">
        <v>44756.574907407405</v>
      </c>
      <c r="CE96" s="58">
        <v>0</v>
      </c>
      <c r="CF96" s="58">
        <v>0</v>
      </c>
      <c r="CG96" s="58">
        <v>0</v>
      </c>
      <c r="CH96" s="58">
        <v>-7.9200000000000017</v>
      </c>
      <c r="CI96" s="58">
        <v>-0.28095069173465775</v>
      </c>
      <c r="CJ96" s="58">
        <v>1354650</v>
      </c>
      <c r="CK96" s="58">
        <v>0.61733658140479086</v>
      </c>
      <c r="CL96" s="58">
        <v>183.05</v>
      </c>
      <c r="CM96" s="58">
        <v>-0.30620049166894286</v>
      </c>
      <c r="CN96" s="58">
        <v>226.45</v>
      </c>
      <c r="CO96" s="58">
        <v>-0.81695738573636567</v>
      </c>
      <c r="CP96" s="58">
        <v>900050</v>
      </c>
      <c r="CQ96" s="58">
        <v>4.5348313982556521</v>
      </c>
      <c r="CR96" s="58">
        <v>-7.5800000000000018</v>
      </c>
      <c r="CS96" s="58">
        <v>-0.27158724471515594</v>
      </c>
      <c r="CT96" s="58">
        <v>226.45</v>
      </c>
      <c r="CU96" s="58">
        <v>183.05</v>
      </c>
      <c r="CV96" s="58">
        <v>0</v>
      </c>
      <c r="CW96" s="58" t="s">
        <v>352</v>
      </c>
      <c r="CX96" s="58" t="s">
        <v>352</v>
      </c>
      <c r="CY96" s="58" t="s">
        <v>346</v>
      </c>
    </row>
    <row r="97" spans="3:109" x14ac:dyDescent="0.25">
      <c r="C97" s="58">
        <v>95</v>
      </c>
      <c r="D97" s="58">
        <v>0</v>
      </c>
      <c r="E97" s="58">
        <v>0</v>
      </c>
      <c r="F97" s="58">
        <v>0</v>
      </c>
      <c r="G97" s="58">
        <v>0</v>
      </c>
      <c r="H97" s="58">
        <v>0</v>
      </c>
      <c r="I97" s="58">
        <v>0</v>
      </c>
      <c r="J97" s="58">
        <v>0</v>
      </c>
      <c r="K97" s="58">
        <v>0</v>
      </c>
      <c r="L97" s="58">
        <v>0</v>
      </c>
      <c r="M97" s="58">
        <v>0</v>
      </c>
      <c r="N97" s="58">
        <v>0</v>
      </c>
      <c r="O97" s="58">
        <v>0</v>
      </c>
      <c r="P97" s="58">
        <v>0</v>
      </c>
      <c r="Q97" s="58">
        <v>0</v>
      </c>
      <c r="R97" s="58">
        <v>0</v>
      </c>
      <c r="S97" s="58">
        <v>0</v>
      </c>
      <c r="T97" s="58">
        <v>0</v>
      </c>
      <c r="U97" s="58">
        <v>0</v>
      </c>
      <c r="V97" s="58">
        <v>0</v>
      </c>
      <c r="W97" s="58">
        <v>1.2999999999999999E-3</v>
      </c>
      <c r="X97" s="58">
        <v>0</v>
      </c>
      <c r="Y97" s="58">
        <v>2.36</v>
      </c>
      <c r="Z97" s="58">
        <v>0</v>
      </c>
      <c r="AA97" s="58">
        <v>-87.37</v>
      </c>
      <c r="AB97" s="58">
        <v>0</v>
      </c>
      <c r="AC97" s="58">
        <v>-0.83</v>
      </c>
      <c r="AD97" s="58">
        <v>28.31</v>
      </c>
      <c r="AE97" s="58">
        <v>82122200</v>
      </c>
      <c r="AF97" s="58">
        <v>127700</v>
      </c>
      <c r="AG97" s="58">
        <v>844675</v>
      </c>
      <c r="AH97" s="58">
        <v>20.14</v>
      </c>
      <c r="AI97" s="58">
        <v>-31.6</v>
      </c>
      <c r="AJ97" s="58">
        <v>203</v>
      </c>
      <c r="AK97" s="58">
        <v>34900</v>
      </c>
      <c r="AL97" s="58">
        <v>18.45</v>
      </c>
      <c r="AM97" s="58">
        <v>-161.55000000000001</v>
      </c>
      <c r="AN97" s="58">
        <v>20.82</v>
      </c>
      <c r="AO97" s="58">
        <v>3886100</v>
      </c>
      <c r="AP97" s="58">
        <v>3160500</v>
      </c>
      <c r="AQ97" s="58">
        <v>125360475</v>
      </c>
      <c r="AR97" s="58">
        <v>0.17</v>
      </c>
      <c r="AS97" s="58">
        <v>0</v>
      </c>
      <c r="AT97" s="58">
        <v>-18.45</v>
      </c>
      <c r="AU97" s="58">
        <v>0</v>
      </c>
      <c r="AV97" s="58">
        <v>2.44</v>
      </c>
      <c r="AW97" s="58">
        <v>0</v>
      </c>
      <c r="AX97" s="58">
        <v>1.2999999999999999E-3</v>
      </c>
      <c r="AY97" s="58">
        <v>0</v>
      </c>
      <c r="AZ97" s="58">
        <v>28.31</v>
      </c>
      <c r="BA97" s="58">
        <v>0</v>
      </c>
      <c r="BB97" s="58">
        <v>0</v>
      </c>
      <c r="BC97" s="58">
        <v>0</v>
      </c>
      <c r="BD97" s="58">
        <v>0</v>
      </c>
      <c r="BE97" s="58">
        <v>0</v>
      </c>
      <c r="BF97" s="58">
        <v>0</v>
      </c>
      <c r="BG97" s="59">
        <v>0</v>
      </c>
      <c r="BH97" s="59">
        <v>0</v>
      </c>
      <c r="BI97" s="58">
        <v>0</v>
      </c>
      <c r="BJ97" s="58">
        <v>0</v>
      </c>
      <c r="BK97" s="58">
        <v>0</v>
      </c>
      <c r="BL97" s="58">
        <v>0</v>
      </c>
      <c r="BM97" s="58">
        <v>0</v>
      </c>
      <c r="BN97" s="58">
        <v>0</v>
      </c>
      <c r="BO97" s="58">
        <v>0</v>
      </c>
      <c r="BP97" s="58">
        <v>0</v>
      </c>
      <c r="BQ97" s="58">
        <v>0</v>
      </c>
      <c r="BR97" s="58">
        <v>0</v>
      </c>
      <c r="BS97" s="58">
        <v>0</v>
      </c>
      <c r="BT97" s="58">
        <v>0</v>
      </c>
      <c r="BU97" s="58">
        <v>0</v>
      </c>
      <c r="BV97" s="58">
        <v>0</v>
      </c>
      <c r="BW97" s="58">
        <v>0</v>
      </c>
      <c r="BX97" s="58">
        <v>0</v>
      </c>
      <c r="BY97" s="58">
        <v>0</v>
      </c>
      <c r="BZ97" s="58">
        <v>0</v>
      </c>
      <c r="CA97" s="58">
        <v>0</v>
      </c>
      <c r="CB97" s="58">
        <v>0</v>
      </c>
      <c r="CC97" s="59">
        <v>44756.574907407405</v>
      </c>
      <c r="CD97" s="59">
        <v>44756.574907407405</v>
      </c>
      <c r="CE97" s="58">
        <v>0</v>
      </c>
      <c r="CF97" s="58">
        <v>0</v>
      </c>
      <c r="CG97" s="58">
        <v>0</v>
      </c>
      <c r="CH97" s="58">
        <v>-8.1699999999999982</v>
      </c>
      <c r="CI97" s="58">
        <v>-0.28859060402684561</v>
      </c>
      <c r="CJ97" s="58">
        <v>716975</v>
      </c>
      <c r="CK97" s="58">
        <v>0.17810941804107536</v>
      </c>
      <c r="CL97" s="58">
        <v>234.6</v>
      </c>
      <c r="CM97" s="58">
        <v>-0.13469735720375106</v>
      </c>
      <c r="CN97" s="58">
        <v>180</v>
      </c>
      <c r="CO97" s="58">
        <v>-0.89750000000000008</v>
      </c>
      <c r="CP97" s="58">
        <v>725600</v>
      </c>
      <c r="CQ97" s="58">
        <v>4.3557056229327449</v>
      </c>
      <c r="CR97" s="58">
        <v>-7.4899999999999984</v>
      </c>
      <c r="CS97" s="58">
        <v>-0.26457082303073115</v>
      </c>
      <c r="CT97" s="58">
        <v>180</v>
      </c>
      <c r="CU97" s="58">
        <v>234.6</v>
      </c>
      <c r="CV97" s="58">
        <v>0</v>
      </c>
      <c r="CW97" s="58" t="s">
        <v>352</v>
      </c>
      <c r="CX97" s="58" t="s">
        <v>352</v>
      </c>
      <c r="CY97" s="58" t="s">
        <v>346</v>
      </c>
      <c r="DC97" s="58">
        <v>1.1842091878255209E-2</v>
      </c>
      <c r="DD97" s="58">
        <v>0</v>
      </c>
      <c r="DE97" s="58">
        <v>7.3351521476044774E-3</v>
      </c>
    </row>
    <row r="98" spans="3:109" x14ac:dyDescent="0.25">
      <c r="C98" s="58">
        <v>96</v>
      </c>
      <c r="D98" s="58">
        <v>0</v>
      </c>
      <c r="E98" s="58">
        <v>0</v>
      </c>
      <c r="F98" s="58">
        <v>0</v>
      </c>
      <c r="G98" s="58">
        <v>0</v>
      </c>
      <c r="H98" s="58">
        <v>0</v>
      </c>
      <c r="I98" s="58">
        <v>0</v>
      </c>
      <c r="J98" s="58">
        <v>0</v>
      </c>
      <c r="K98" s="58">
        <v>0</v>
      </c>
      <c r="L98" s="58">
        <v>0</v>
      </c>
      <c r="M98" s="58">
        <v>0</v>
      </c>
      <c r="N98" s="58">
        <v>0</v>
      </c>
      <c r="O98" s="58">
        <v>0</v>
      </c>
      <c r="P98" s="58">
        <v>0</v>
      </c>
      <c r="Q98" s="58">
        <v>0</v>
      </c>
      <c r="R98" s="58">
        <v>0</v>
      </c>
      <c r="S98" s="58">
        <v>0</v>
      </c>
      <c r="T98" s="58">
        <v>0</v>
      </c>
      <c r="U98" s="58">
        <v>0</v>
      </c>
      <c r="V98" s="58">
        <v>0</v>
      </c>
      <c r="W98" s="58">
        <v>8.0000000000000004E-4</v>
      </c>
      <c r="X98" s="58">
        <v>0</v>
      </c>
      <c r="Y98" s="58">
        <v>1.56</v>
      </c>
      <c r="Z98" s="58">
        <v>0</v>
      </c>
      <c r="AA98" s="58">
        <v>-64.37</v>
      </c>
      <c r="AB98" s="58">
        <v>0</v>
      </c>
      <c r="AC98" s="58">
        <v>-0.91</v>
      </c>
      <c r="AD98" s="58">
        <v>28.52</v>
      </c>
      <c r="AE98" s="58">
        <v>77322750</v>
      </c>
      <c r="AF98" s="58">
        <v>-70725</v>
      </c>
      <c r="AG98" s="58">
        <v>1196150</v>
      </c>
      <c r="AH98" s="58">
        <v>22.51</v>
      </c>
      <c r="AI98" s="58">
        <v>0.9</v>
      </c>
      <c r="AJ98" s="58">
        <v>295.25</v>
      </c>
      <c r="AK98" s="58">
        <v>35000</v>
      </c>
      <c r="AL98" s="58">
        <v>9.0500000000000007</v>
      </c>
      <c r="AM98" s="58">
        <v>-130.30000000000001</v>
      </c>
      <c r="AN98" s="58">
        <v>22.51</v>
      </c>
      <c r="AO98" s="58">
        <v>5730475</v>
      </c>
      <c r="AP98" s="58">
        <v>3588325</v>
      </c>
      <c r="AQ98" s="58">
        <v>193316200</v>
      </c>
      <c r="AR98" s="58">
        <v>0.09</v>
      </c>
      <c r="AS98" s="58">
        <v>0</v>
      </c>
      <c r="AT98" s="58">
        <v>-9.0500000000000007</v>
      </c>
      <c r="AU98" s="58">
        <v>0</v>
      </c>
      <c r="AV98" s="58">
        <v>1.56</v>
      </c>
      <c r="AW98" s="58">
        <v>0</v>
      </c>
      <c r="AX98" s="58">
        <v>8.0000000000000004E-4</v>
      </c>
      <c r="AY98" s="58">
        <v>0</v>
      </c>
      <c r="AZ98" s="58">
        <v>28.46</v>
      </c>
      <c r="BA98" s="58">
        <v>0</v>
      </c>
      <c r="BB98" s="58">
        <v>0</v>
      </c>
      <c r="BC98" s="58">
        <v>0</v>
      </c>
      <c r="BD98" s="58">
        <v>0</v>
      </c>
      <c r="BE98" s="58">
        <v>0</v>
      </c>
      <c r="BF98" s="58">
        <v>0</v>
      </c>
      <c r="BG98" s="59">
        <v>0</v>
      </c>
      <c r="BH98" s="59">
        <v>0</v>
      </c>
      <c r="BI98" s="58">
        <v>0</v>
      </c>
      <c r="BJ98" s="58">
        <v>0</v>
      </c>
      <c r="BK98" s="58">
        <v>0</v>
      </c>
      <c r="BL98" s="58">
        <v>0</v>
      </c>
      <c r="BM98" s="58">
        <v>0</v>
      </c>
      <c r="BN98" s="58">
        <v>0</v>
      </c>
      <c r="BO98" s="58">
        <v>0</v>
      </c>
      <c r="BP98" s="58">
        <v>0</v>
      </c>
      <c r="BQ98" s="58">
        <v>0</v>
      </c>
      <c r="BR98" s="58">
        <v>0</v>
      </c>
      <c r="BS98" s="58">
        <v>0</v>
      </c>
      <c r="BT98" s="58">
        <v>0</v>
      </c>
      <c r="BU98" s="58">
        <v>0</v>
      </c>
      <c r="BV98" s="58">
        <v>0</v>
      </c>
      <c r="BW98" s="58">
        <v>0</v>
      </c>
      <c r="BX98" s="58">
        <v>0</v>
      </c>
      <c r="BY98" s="58">
        <v>0</v>
      </c>
      <c r="BZ98" s="58">
        <v>0</v>
      </c>
      <c r="CA98" s="58">
        <v>0</v>
      </c>
      <c r="CB98" s="58">
        <v>0</v>
      </c>
      <c r="CC98" s="59">
        <v>44756.574907407405</v>
      </c>
      <c r="CD98" s="59">
        <v>44756.574907407405</v>
      </c>
      <c r="CE98" s="58">
        <v>0</v>
      </c>
      <c r="CF98" s="58">
        <v>0</v>
      </c>
      <c r="CG98" s="58">
        <v>0</v>
      </c>
      <c r="CH98" s="58">
        <v>-6.009999999999998</v>
      </c>
      <c r="CI98" s="58">
        <v>-0.2107293127629733</v>
      </c>
      <c r="CJ98" s="58">
        <v>1266875</v>
      </c>
      <c r="CK98" s="58">
        <v>-5.5826344351258016E-2</v>
      </c>
      <c r="CL98" s="58">
        <v>294.35000000000002</v>
      </c>
      <c r="CM98" s="58">
        <v>3.0575845082384916E-3</v>
      </c>
      <c r="CN98" s="58">
        <v>139.35000000000002</v>
      </c>
      <c r="CO98" s="58">
        <v>-0.93505561535701465</v>
      </c>
      <c r="CP98" s="58">
        <v>2142150</v>
      </c>
      <c r="CQ98" s="58">
        <v>1.6751044511355413</v>
      </c>
      <c r="CR98" s="58">
        <v>-5.9499999999999993</v>
      </c>
      <c r="CS98" s="58">
        <v>-0.20906535488404776</v>
      </c>
      <c r="CT98" s="58">
        <v>139.35000000000002</v>
      </c>
      <c r="CU98" s="58">
        <v>294.35000000000002</v>
      </c>
      <c r="CV98" s="58">
        <v>0</v>
      </c>
      <c r="CW98" s="58" t="s">
        <v>352</v>
      </c>
      <c r="CX98" s="58" t="s">
        <v>347</v>
      </c>
      <c r="CY98" s="58" t="s">
        <v>346</v>
      </c>
    </row>
    <row r="99" spans="3:109" x14ac:dyDescent="0.25">
      <c r="C99" s="58">
        <v>97</v>
      </c>
      <c r="D99" s="58">
        <v>0</v>
      </c>
      <c r="E99" s="58">
        <v>0</v>
      </c>
      <c r="F99" s="58">
        <v>0</v>
      </c>
      <c r="G99" s="58">
        <v>0</v>
      </c>
      <c r="H99" s="58">
        <v>0</v>
      </c>
      <c r="I99" s="58">
        <v>0</v>
      </c>
      <c r="J99" s="58">
        <v>0</v>
      </c>
      <c r="K99" s="58">
        <v>0</v>
      </c>
      <c r="L99" s="58">
        <v>0</v>
      </c>
      <c r="M99" s="58">
        <v>0</v>
      </c>
      <c r="N99" s="58">
        <v>0</v>
      </c>
      <c r="O99" s="58">
        <v>0</v>
      </c>
      <c r="P99" s="58">
        <v>0</v>
      </c>
      <c r="Q99" s="58">
        <v>0</v>
      </c>
      <c r="R99" s="58">
        <v>0</v>
      </c>
      <c r="S99" s="58">
        <v>0</v>
      </c>
      <c r="T99" s="58">
        <v>0</v>
      </c>
      <c r="U99" s="58">
        <v>0</v>
      </c>
      <c r="V99" s="58">
        <v>0</v>
      </c>
      <c r="W99" s="58">
        <v>4.0000000000000002E-4</v>
      </c>
      <c r="X99" s="58">
        <v>0</v>
      </c>
      <c r="Y99" s="58">
        <v>0.85</v>
      </c>
      <c r="Z99" s="58">
        <v>0</v>
      </c>
      <c r="AA99" s="58">
        <v>-36.29</v>
      </c>
      <c r="AB99" s="58">
        <v>0</v>
      </c>
      <c r="AC99" s="58">
        <v>-0.96</v>
      </c>
      <c r="AD99" s="58">
        <v>28.72</v>
      </c>
      <c r="AE99" s="58">
        <v>20033400</v>
      </c>
      <c r="AF99" s="58">
        <v>-87275</v>
      </c>
      <c r="AG99" s="58">
        <v>296725</v>
      </c>
      <c r="AH99" s="58">
        <v>23.36</v>
      </c>
      <c r="AI99" s="58">
        <v>28.8</v>
      </c>
      <c r="AJ99" s="58">
        <v>389.95</v>
      </c>
      <c r="AK99" s="58">
        <v>35100</v>
      </c>
      <c r="AL99" s="58">
        <v>5.0999999999999996</v>
      </c>
      <c r="AM99" s="58">
        <v>-101.75</v>
      </c>
      <c r="AN99" s="58">
        <v>24.82</v>
      </c>
      <c r="AO99" s="58">
        <v>2864350</v>
      </c>
      <c r="AP99" s="58">
        <v>1478600</v>
      </c>
      <c r="AQ99" s="58">
        <v>101798075</v>
      </c>
      <c r="AR99" s="58">
        <v>0.05</v>
      </c>
      <c r="AS99" s="58">
        <v>0</v>
      </c>
      <c r="AT99" s="58">
        <v>-5.0999999999999996</v>
      </c>
      <c r="AU99" s="58">
        <v>0</v>
      </c>
      <c r="AV99" s="58">
        <v>1</v>
      </c>
      <c r="AW99" s="58">
        <v>0</v>
      </c>
      <c r="AX99" s="58">
        <v>5.0000000000000001E-4</v>
      </c>
      <c r="AY99" s="58">
        <v>0</v>
      </c>
      <c r="AZ99" s="58">
        <v>28.76</v>
      </c>
      <c r="BA99" s="58">
        <v>0</v>
      </c>
      <c r="BB99" s="58">
        <v>0</v>
      </c>
      <c r="BC99" s="58">
        <v>0</v>
      </c>
      <c r="BD99" s="58">
        <v>0</v>
      </c>
      <c r="BE99" s="58">
        <v>0</v>
      </c>
      <c r="BF99" s="58">
        <v>0</v>
      </c>
      <c r="BG99" s="59">
        <v>0</v>
      </c>
      <c r="BH99" s="59">
        <v>0</v>
      </c>
      <c r="BI99" s="58">
        <v>0</v>
      </c>
      <c r="BJ99" s="58">
        <v>0</v>
      </c>
      <c r="BK99" s="58">
        <v>0</v>
      </c>
      <c r="BL99" s="58">
        <v>0</v>
      </c>
      <c r="BM99" s="58">
        <v>0</v>
      </c>
      <c r="BN99" s="58">
        <v>0</v>
      </c>
      <c r="BO99" s="58">
        <v>0</v>
      </c>
      <c r="BP99" s="58">
        <v>0</v>
      </c>
      <c r="BQ99" s="58">
        <v>0</v>
      </c>
      <c r="BR99" s="58">
        <v>0</v>
      </c>
      <c r="BS99" s="58">
        <v>0</v>
      </c>
      <c r="BT99" s="58">
        <v>0</v>
      </c>
      <c r="BU99" s="58">
        <v>0</v>
      </c>
      <c r="BV99" s="58">
        <v>0</v>
      </c>
      <c r="BW99" s="58">
        <v>0</v>
      </c>
      <c r="BX99" s="58">
        <v>0</v>
      </c>
      <c r="BY99" s="58">
        <v>0</v>
      </c>
      <c r="BZ99" s="58">
        <v>0</v>
      </c>
      <c r="CA99" s="58">
        <v>0</v>
      </c>
      <c r="CB99" s="58">
        <v>0</v>
      </c>
      <c r="CC99" s="59">
        <v>44756.574907407405</v>
      </c>
      <c r="CD99" s="59">
        <v>44756.574907407405</v>
      </c>
      <c r="CE99" s="58">
        <v>0</v>
      </c>
      <c r="CF99" s="58">
        <v>0</v>
      </c>
      <c r="CG99" s="58">
        <v>0</v>
      </c>
      <c r="CH99" s="58">
        <v>-5.3599999999999994</v>
      </c>
      <c r="CI99" s="58">
        <v>-0.18662952646239553</v>
      </c>
      <c r="CJ99" s="58">
        <v>384000</v>
      </c>
      <c r="CK99" s="58">
        <v>-0.22727864583333332</v>
      </c>
      <c r="CL99" s="58">
        <v>361.15</v>
      </c>
      <c r="CM99" s="58">
        <v>7.9745258202962771E-2</v>
      </c>
      <c r="CN99" s="58">
        <v>106.85</v>
      </c>
      <c r="CO99" s="58">
        <v>-0.95226953673373893</v>
      </c>
      <c r="CP99" s="58">
        <v>1385750</v>
      </c>
      <c r="CQ99" s="58">
        <v>1.0670034277467075</v>
      </c>
      <c r="CR99" s="58">
        <v>-3.9400000000000013</v>
      </c>
      <c r="CS99" s="58">
        <v>-0.1369958275382476</v>
      </c>
      <c r="CT99" s="58">
        <v>106.85</v>
      </c>
      <c r="CU99" s="58">
        <v>361.15</v>
      </c>
      <c r="CV99" s="58">
        <v>0</v>
      </c>
      <c r="CW99" s="58" t="s">
        <v>352</v>
      </c>
      <c r="CX99" s="58" t="s">
        <v>347</v>
      </c>
      <c r="CY99" s="58" t="s">
        <v>346</v>
      </c>
      <c r="CZ99" s="58">
        <v>-0.96490407112774923</v>
      </c>
      <c r="DA99" s="58">
        <v>1.0691683204041134</v>
      </c>
      <c r="DB99" s="58">
        <v>-0.12207000610394012</v>
      </c>
      <c r="DC99" s="58">
        <v>-0.32798007213556085</v>
      </c>
      <c r="DD99" s="58">
        <v>1.1331380208333333</v>
      </c>
      <c r="DE99" s="58">
        <v>-0.29751189098716774</v>
      </c>
    </row>
    <row r="100" spans="3:109" x14ac:dyDescent="0.25">
      <c r="C100" s="58">
        <v>98</v>
      </c>
      <c r="D100" s="58">
        <v>0</v>
      </c>
      <c r="E100" s="58">
        <v>0</v>
      </c>
      <c r="F100" s="58">
        <v>0</v>
      </c>
      <c r="G100" s="58">
        <v>0</v>
      </c>
      <c r="H100" s="58">
        <v>0</v>
      </c>
      <c r="I100" s="58">
        <v>0</v>
      </c>
      <c r="J100" s="58">
        <v>0</v>
      </c>
      <c r="K100" s="58">
        <v>0</v>
      </c>
      <c r="L100" s="58">
        <v>0</v>
      </c>
      <c r="M100" s="58">
        <v>0</v>
      </c>
      <c r="N100" s="58">
        <v>0</v>
      </c>
      <c r="O100" s="58">
        <v>0</v>
      </c>
      <c r="P100" s="58">
        <v>0</v>
      </c>
      <c r="Q100" s="58">
        <v>0</v>
      </c>
      <c r="R100" s="58">
        <v>0</v>
      </c>
      <c r="S100" s="58">
        <v>0</v>
      </c>
      <c r="T100" s="58">
        <v>0</v>
      </c>
      <c r="U100" s="58">
        <v>0</v>
      </c>
      <c r="V100" s="58">
        <v>0</v>
      </c>
      <c r="W100" s="58">
        <v>2.9999999999999997E-4</v>
      </c>
      <c r="X100" s="58">
        <v>0</v>
      </c>
      <c r="Y100" s="58">
        <v>0.6</v>
      </c>
      <c r="Z100" s="58">
        <v>0</v>
      </c>
      <c r="AA100" s="58">
        <v>-29.29</v>
      </c>
      <c r="AB100" s="58">
        <v>0</v>
      </c>
      <c r="AC100" s="58">
        <v>-0.97</v>
      </c>
      <c r="AD100" s="58">
        <v>29.14</v>
      </c>
      <c r="AE100" s="58">
        <v>14514225</v>
      </c>
      <c r="AF100" s="58">
        <v>-55700</v>
      </c>
      <c r="AG100" s="58">
        <v>244625</v>
      </c>
      <c r="AH100" s="58">
        <v>26.48</v>
      </c>
      <c r="AI100" s="58">
        <v>52.5</v>
      </c>
      <c r="AJ100" s="58">
        <v>488.2</v>
      </c>
      <c r="AK100" s="58">
        <v>35200</v>
      </c>
      <c r="AL100" s="58">
        <v>3.4</v>
      </c>
      <c r="AM100" s="58">
        <v>-77.45</v>
      </c>
      <c r="AN100" s="58">
        <v>27.66</v>
      </c>
      <c r="AO100" s="58">
        <v>2681725</v>
      </c>
      <c r="AP100" s="58">
        <v>692925</v>
      </c>
      <c r="AQ100" s="58">
        <v>86617550</v>
      </c>
      <c r="AR100" s="58">
        <v>0.03</v>
      </c>
      <c r="AS100" s="58">
        <v>0</v>
      </c>
      <c r="AT100" s="58">
        <v>-3.4</v>
      </c>
      <c r="AU100" s="58">
        <v>0</v>
      </c>
      <c r="AV100" s="58">
        <v>0.7</v>
      </c>
      <c r="AW100" s="58">
        <v>0</v>
      </c>
      <c r="AX100" s="58">
        <v>2.9999999999999997E-4</v>
      </c>
      <c r="AY100" s="58">
        <v>0</v>
      </c>
      <c r="AZ100" s="58">
        <v>29.1</v>
      </c>
      <c r="BA100" s="58">
        <v>0</v>
      </c>
      <c r="BB100" s="58">
        <v>0</v>
      </c>
      <c r="BC100" s="58">
        <v>0</v>
      </c>
      <c r="BD100" s="58">
        <v>0</v>
      </c>
      <c r="BE100" s="58">
        <v>0</v>
      </c>
      <c r="BF100" s="58">
        <v>0</v>
      </c>
      <c r="BG100" s="59">
        <v>0</v>
      </c>
      <c r="BH100" s="59">
        <v>0</v>
      </c>
      <c r="BI100" s="58">
        <v>0</v>
      </c>
      <c r="BJ100" s="58">
        <v>0</v>
      </c>
      <c r="BK100" s="58">
        <v>0</v>
      </c>
      <c r="BL100" s="58">
        <v>0</v>
      </c>
      <c r="BM100" s="58">
        <v>0</v>
      </c>
      <c r="BN100" s="58">
        <v>0</v>
      </c>
      <c r="BO100" s="58">
        <v>0</v>
      </c>
      <c r="BP100" s="58">
        <v>0</v>
      </c>
      <c r="BQ100" s="58">
        <v>0</v>
      </c>
      <c r="BR100" s="58">
        <v>0</v>
      </c>
      <c r="BS100" s="58">
        <v>0</v>
      </c>
      <c r="BT100" s="58">
        <v>0</v>
      </c>
      <c r="BU100" s="58">
        <v>0</v>
      </c>
      <c r="BV100" s="58">
        <v>0</v>
      </c>
      <c r="BW100" s="58">
        <v>0</v>
      </c>
      <c r="BX100" s="58">
        <v>0</v>
      </c>
      <c r="BY100" s="58">
        <v>0</v>
      </c>
      <c r="BZ100" s="58">
        <v>0</v>
      </c>
      <c r="CA100" s="58">
        <v>0</v>
      </c>
      <c r="CB100" s="58">
        <v>0</v>
      </c>
      <c r="CC100" s="59">
        <v>44756.574907407405</v>
      </c>
      <c r="CD100" s="59">
        <v>44756.574907407405</v>
      </c>
      <c r="CE100" s="58">
        <v>0</v>
      </c>
      <c r="CF100" s="58">
        <v>0</v>
      </c>
      <c r="CG100" s="58">
        <v>0</v>
      </c>
      <c r="CH100" s="58">
        <v>-2.66</v>
      </c>
      <c r="CI100" s="58">
        <v>-9.1283459162663005E-2</v>
      </c>
      <c r="CJ100" s="58">
        <v>300325</v>
      </c>
      <c r="CK100" s="58">
        <v>-0.18546574544243735</v>
      </c>
      <c r="CL100" s="58">
        <v>435.7</v>
      </c>
      <c r="CM100" s="58">
        <v>0.1204957539591462</v>
      </c>
      <c r="CN100" s="58">
        <v>80.850000000000009</v>
      </c>
      <c r="CO100" s="58">
        <v>-0.95794681508967217</v>
      </c>
      <c r="CP100" s="58">
        <v>1988800</v>
      </c>
      <c r="CQ100" s="58">
        <v>0.34841361625100564</v>
      </c>
      <c r="CR100" s="58">
        <v>-1.4400000000000013</v>
      </c>
      <c r="CS100" s="58">
        <v>-4.9484536082474266E-2</v>
      </c>
      <c r="CT100" s="58">
        <v>80.850000000000009</v>
      </c>
      <c r="CU100" s="58">
        <v>435.7</v>
      </c>
      <c r="CV100" s="58">
        <v>0</v>
      </c>
      <c r="CW100" s="58" t="s">
        <v>352</v>
      </c>
      <c r="CX100" s="58" t="s">
        <v>347</v>
      </c>
      <c r="CY100" s="58" t="s">
        <v>346</v>
      </c>
    </row>
    <row r="101" spans="3:109" x14ac:dyDescent="0.25">
      <c r="C101" s="58">
        <v>99</v>
      </c>
      <c r="D101" s="58">
        <v>0</v>
      </c>
      <c r="E101" s="58">
        <v>0</v>
      </c>
      <c r="F101" s="58">
        <v>0</v>
      </c>
      <c r="G101" s="58">
        <v>0</v>
      </c>
      <c r="H101" s="58">
        <v>0</v>
      </c>
      <c r="I101" s="58">
        <v>0</v>
      </c>
      <c r="J101" s="58">
        <v>0</v>
      </c>
      <c r="K101" s="58">
        <v>0</v>
      </c>
      <c r="L101" s="58">
        <v>0</v>
      </c>
      <c r="M101" s="58">
        <v>0</v>
      </c>
      <c r="N101" s="58">
        <v>0</v>
      </c>
      <c r="O101" s="58">
        <v>0</v>
      </c>
      <c r="P101" s="58">
        <v>0</v>
      </c>
      <c r="Q101" s="58">
        <v>0</v>
      </c>
      <c r="R101" s="58">
        <v>0</v>
      </c>
      <c r="S101" s="58">
        <v>0</v>
      </c>
      <c r="T101" s="58">
        <v>0</v>
      </c>
      <c r="U101" s="58">
        <v>0</v>
      </c>
      <c r="V101" s="58">
        <v>0</v>
      </c>
      <c r="W101" s="58">
        <v>2.0000000000000001E-4</v>
      </c>
      <c r="X101" s="58">
        <v>0</v>
      </c>
      <c r="Y101" s="58">
        <v>0.4</v>
      </c>
      <c r="Z101" s="58">
        <v>0</v>
      </c>
      <c r="AA101" s="58">
        <v>-21.48</v>
      </c>
      <c r="AB101" s="58">
        <v>0</v>
      </c>
      <c r="AC101" s="58">
        <v>-0.98</v>
      </c>
      <c r="AD101" s="58">
        <v>30.3</v>
      </c>
      <c r="AE101" s="58">
        <v>8002050</v>
      </c>
      <c r="AF101" s="58">
        <v>-72475</v>
      </c>
      <c r="AG101" s="58">
        <v>185475</v>
      </c>
      <c r="AH101" s="58">
        <v>28.91</v>
      </c>
      <c r="AI101" s="58">
        <v>67.8</v>
      </c>
      <c r="AJ101" s="58">
        <v>587.25</v>
      </c>
      <c r="AK101" s="58">
        <v>35300</v>
      </c>
      <c r="AL101" s="58">
        <v>2.5</v>
      </c>
      <c r="AM101" s="58">
        <v>-57.45</v>
      </c>
      <c r="AN101" s="58">
        <v>30.67</v>
      </c>
      <c r="AO101" s="58">
        <v>2631450</v>
      </c>
      <c r="AP101" s="58">
        <v>117000</v>
      </c>
      <c r="AQ101" s="58">
        <v>71514375</v>
      </c>
      <c r="AR101" s="58">
        <v>0.02</v>
      </c>
      <c r="AS101" s="58">
        <v>0</v>
      </c>
      <c r="AT101" s="58">
        <v>-2.5</v>
      </c>
      <c r="AU101" s="58">
        <v>0</v>
      </c>
      <c r="AV101" s="58">
        <v>0.52</v>
      </c>
      <c r="AW101" s="58">
        <v>0</v>
      </c>
      <c r="AX101" s="58">
        <v>2.0000000000000001E-4</v>
      </c>
      <c r="AY101" s="58">
        <v>0</v>
      </c>
      <c r="AZ101" s="58">
        <v>29.36</v>
      </c>
      <c r="BA101" s="58">
        <v>0</v>
      </c>
      <c r="BB101" s="58">
        <v>0</v>
      </c>
      <c r="BC101" s="58">
        <v>0</v>
      </c>
      <c r="BD101" s="58">
        <v>0</v>
      </c>
      <c r="BE101" s="58">
        <v>0</v>
      </c>
      <c r="BF101" s="58">
        <v>0</v>
      </c>
      <c r="BG101" s="59">
        <v>0</v>
      </c>
      <c r="BH101" s="59">
        <v>0</v>
      </c>
      <c r="BI101" s="58">
        <v>0</v>
      </c>
      <c r="BJ101" s="58">
        <v>0</v>
      </c>
      <c r="BK101" s="58">
        <v>0</v>
      </c>
      <c r="BL101" s="58">
        <v>0</v>
      </c>
      <c r="BM101" s="58">
        <v>0</v>
      </c>
      <c r="BN101" s="58">
        <v>0</v>
      </c>
      <c r="BO101" s="58">
        <v>0</v>
      </c>
      <c r="BP101" s="58">
        <v>0</v>
      </c>
      <c r="BQ101" s="58">
        <v>0</v>
      </c>
      <c r="BR101" s="58">
        <v>0</v>
      </c>
      <c r="BS101" s="58">
        <v>0</v>
      </c>
      <c r="BT101" s="58">
        <v>0</v>
      </c>
      <c r="BU101" s="58">
        <v>0</v>
      </c>
      <c r="BV101" s="58">
        <v>0</v>
      </c>
      <c r="BW101" s="58">
        <v>0</v>
      </c>
      <c r="BX101" s="58">
        <v>0</v>
      </c>
      <c r="BY101" s="58">
        <v>0</v>
      </c>
      <c r="BZ101" s="58">
        <v>0</v>
      </c>
      <c r="CA101" s="58">
        <v>0</v>
      </c>
      <c r="CB101" s="58">
        <v>0</v>
      </c>
      <c r="CC101" s="59">
        <v>44756.574907407405</v>
      </c>
      <c r="CD101" s="59">
        <v>44756.574907407405</v>
      </c>
      <c r="CE101" s="58">
        <v>0</v>
      </c>
      <c r="CF101" s="58">
        <v>0</v>
      </c>
      <c r="CG101" s="58">
        <v>0</v>
      </c>
      <c r="CH101" s="58">
        <v>-1.3900000000000006</v>
      </c>
      <c r="CI101" s="58">
        <v>-4.587458745874589E-2</v>
      </c>
      <c r="CJ101" s="58">
        <v>257950</v>
      </c>
      <c r="CK101" s="58">
        <v>-0.28096530335336306</v>
      </c>
      <c r="CL101" s="58">
        <v>519.45000000000005</v>
      </c>
      <c r="CM101" s="58">
        <v>0.13052266820675712</v>
      </c>
      <c r="CN101" s="58">
        <v>59.95</v>
      </c>
      <c r="CO101" s="58">
        <v>-0.9582985821517932</v>
      </c>
      <c r="CP101" s="58">
        <v>2514450</v>
      </c>
      <c r="CQ101" s="58">
        <v>4.653105052794846E-2</v>
      </c>
      <c r="CR101" s="58">
        <v>1.3100000000000023</v>
      </c>
      <c r="CS101" s="58">
        <v>4.4618528610354299E-2</v>
      </c>
      <c r="CT101" s="58">
        <v>59.95</v>
      </c>
      <c r="CU101" s="58">
        <v>519.45000000000005</v>
      </c>
      <c r="CV101" s="58">
        <v>0</v>
      </c>
      <c r="CW101" s="58" t="s">
        <v>352</v>
      </c>
      <c r="CX101" s="58" t="s">
        <v>347</v>
      </c>
      <c r="CY101" s="58" t="s">
        <v>346</v>
      </c>
      <c r="DC101" s="58">
        <v>2.0731856183307928E-3</v>
      </c>
      <c r="DD101" s="58">
        <v>0</v>
      </c>
      <c r="DE101" s="58">
        <v>-3.574012129048104E-4</v>
      </c>
    </row>
    <row r="102" spans="3:109" x14ac:dyDescent="0.25">
      <c r="C102" s="58">
        <v>100</v>
      </c>
      <c r="D102" s="58">
        <v>0</v>
      </c>
      <c r="E102" s="58">
        <v>0</v>
      </c>
      <c r="F102" s="58">
        <v>0</v>
      </c>
      <c r="G102" s="58">
        <v>0</v>
      </c>
      <c r="H102" s="58">
        <v>0</v>
      </c>
      <c r="I102" s="58">
        <v>0</v>
      </c>
      <c r="J102" s="58">
        <v>0</v>
      </c>
      <c r="K102" s="58">
        <v>0</v>
      </c>
      <c r="L102" s="58">
        <v>0</v>
      </c>
      <c r="M102" s="58">
        <v>0</v>
      </c>
      <c r="N102" s="58">
        <v>0</v>
      </c>
      <c r="O102" s="58">
        <v>0</v>
      </c>
      <c r="P102" s="58">
        <v>0</v>
      </c>
      <c r="Q102" s="58">
        <v>0</v>
      </c>
      <c r="R102" s="58">
        <v>0</v>
      </c>
      <c r="S102" s="58">
        <v>0</v>
      </c>
      <c r="T102" s="58">
        <v>0</v>
      </c>
      <c r="U102" s="58">
        <v>0</v>
      </c>
      <c r="V102" s="58">
        <v>0</v>
      </c>
      <c r="W102" s="58">
        <v>0</v>
      </c>
      <c r="X102" s="58">
        <v>0</v>
      </c>
      <c r="Y102" s="58">
        <v>0</v>
      </c>
      <c r="Z102" s="58">
        <v>0</v>
      </c>
      <c r="AA102" s="58">
        <v>0</v>
      </c>
      <c r="AB102" s="58">
        <v>0</v>
      </c>
      <c r="AC102" s="58">
        <v>0</v>
      </c>
      <c r="AD102" s="58">
        <v>30.28</v>
      </c>
      <c r="AE102" s="58">
        <v>2082325</v>
      </c>
      <c r="AF102" s="58">
        <v>-57075</v>
      </c>
      <c r="AG102" s="58">
        <v>109275</v>
      </c>
      <c r="AH102" s="58">
        <v>0</v>
      </c>
      <c r="AI102" s="58">
        <v>84.45</v>
      </c>
      <c r="AJ102" s="58">
        <v>685.75</v>
      </c>
      <c r="AK102" s="58">
        <v>35400</v>
      </c>
      <c r="AL102" s="58">
        <v>2</v>
      </c>
      <c r="AM102" s="58">
        <v>-41.6</v>
      </c>
      <c r="AN102" s="58">
        <v>33.85</v>
      </c>
      <c r="AO102" s="58">
        <v>1946475</v>
      </c>
      <c r="AP102" s="58">
        <v>274325</v>
      </c>
      <c r="AQ102" s="58">
        <v>54906500</v>
      </c>
      <c r="AR102" s="58">
        <v>0.02</v>
      </c>
      <c r="AS102" s="58">
        <v>0</v>
      </c>
      <c r="AT102" s="58">
        <v>-2</v>
      </c>
      <c r="AU102" s="58">
        <v>0</v>
      </c>
      <c r="AV102" s="58">
        <v>0.41</v>
      </c>
      <c r="AW102" s="58">
        <v>0</v>
      </c>
      <c r="AX102" s="58">
        <v>1E-4</v>
      </c>
      <c r="AY102" s="58">
        <v>0</v>
      </c>
      <c r="AZ102" s="58">
        <v>29.58</v>
      </c>
      <c r="BA102" s="58">
        <v>0</v>
      </c>
      <c r="BB102" s="58">
        <v>0</v>
      </c>
      <c r="BC102" s="58">
        <v>0</v>
      </c>
      <c r="BD102" s="58">
        <v>0</v>
      </c>
      <c r="BE102" s="58">
        <v>0</v>
      </c>
      <c r="BF102" s="58">
        <v>0</v>
      </c>
      <c r="BG102" s="59">
        <v>0</v>
      </c>
      <c r="BH102" s="59">
        <v>0</v>
      </c>
      <c r="BI102" s="58">
        <v>0</v>
      </c>
      <c r="BJ102" s="58">
        <v>0</v>
      </c>
      <c r="BK102" s="58">
        <v>0</v>
      </c>
      <c r="BL102" s="58">
        <v>0</v>
      </c>
      <c r="BM102" s="58">
        <v>0</v>
      </c>
      <c r="BN102" s="58">
        <v>0</v>
      </c>
      <c r="BO102" s="58">
        <v>0</v>
      </c>
      <c r="BP102" s="58">
        <v>0</v>
      </c>
      <c r="BQ102" s="58">
        <v>0</v>
      </c>
      <c r="BR102" s="58">
        <v>0</v>
      </c>
      <c r="BS102" s="58">
        <v>0</v>
      </c>
      <c r="BT102" s="58">
        <v>0</v>
      </c>
      <c r="BU102" s="58">
        <v>0</v>
      </c>
      <c r="BV102" s="58">
        <v>0</v>
      </c>
      <c r="BW102" s="58">
        <v>0</v>
      </c>
      <c r="BX102" s="58">
        <v>0</v>
      </c>
      <c r="BY102" s="58">
        <v>0</v>
      </c>
      <c r="BZ102" s="58">
        <v>0</v>
      </c>
      <c r="CA102" s="58">
        <v>0</v>
      </c>
      <c r="CB102" s="58">
        <v>0</v>
      </c>
      <c r="CC102" s="59">
        <v>44756.574907407405</v>
      </c>
      <c r="CD102" s="59">
        <v>44756.574907407405</v>
      </c>
      <c r="CE102" s="58">
        <v>0</v>
      </c>
      <c r="CF102" s="58">
        <v>0</v>
      </c>
      <c r="CG102" s="58">
        <v>0</v>
      </c>
      <c r="CH102" s="58">
        <v>-30.28</v>
      </c>
      <c r="CI102" s="58">
        <v>-1</v>
      </c>
      <c r="CJ102" s="58">
        <v>166350</v>
      </c>
      <c r="CK102" s="58">
        <v>-0.34310189359783588</v>
      </c>
      <c r="CL102" s="58">
        <v>601.29999999999995</v>
      </c>
      <c r="CM102" s="58">
        <v>0.1404457009812074</v>
      </c>
      <c r="CN102" s="58">
        <v>43.6</v>
      </c>
      <c r="CO102" s="58">
        <v>-0.95412844036697253</v>
      </c>
      <c r="CP102" s="58">
        <v>1672150</v>
      </c>
      <c r="CQ102" s="58">
        <v>0.16405525820052028</v>
      </c>
      <c r="CR102" s="58">
        <v>4.2700000000000031</v>
      </c>
      <c r="CS102" s="58">
        <v>0.14435429344151465</v>
      </c>
      <c r="CT102" s="58">
        <v>43.6</v>
      </c>
      <c r="CU102" s="58">
        <v>601.29999999999995</v>
      </c>
      <c r="CV102" s="58">
        <v>0</v>
      </c>
      <c r="CW102" s="58" t="s">
        <v>352</v>
      </c>
      <c r="CX102" s="58" t="s">
        <v>347</v>
      </c>
      <c r="CY102" s="58" t="s">
        <v>346</v>
      </c>
    </row>
    <row r="103" spans="3:109" x14ac:dyDescent="0.25">
      <c r="C103" s="58">
        <v>101</v>
      </c>
      <c r="D103" s="58">
        <v>0</v>
      </c>
      <c r="E103" s="58">
        <v>0</v>
      </c>
      <c r="F103" s="58">
        <v>0</v>
      </c>
      <c r="G103" s="58">
        <v>0</v>
      </c>
      <c r="H103" s="58">
        <v>0</v>
      </c>
      <c r="I103" s="58">
        <v>0</v>
      </c>
      <c r="J103" s="58">
        <v>0</v>
      </c>
      <c r="K103" s="58">
        <v>0</v>
      </c>
      <c r="L103" s="58">
        <v>0</v>
      </c>
      <c r="M103" s="58">
        <v>0</v>
      </c>
      <c r="N103" s="58">
        <v>0</v>
      </c>
      <c r="O103" s="58">
        <v>0</v>
      </c>
      <c r="P103" s="58">
        <v>0</v>
      </c>
      <c r="Q103" s="58">
        <v>0</v>
      </c>
      <c r="R103" s="58">
        <v>0</v>
      </c>
      <c r="S103" s="58">
        <v>0</v>
      </c>
      <c r="T103" s="58">
        <v>0</v>
      </c>
      <c r="U103" s="58">
        <v>0</v>
      </c>
      <c r="V103" s="58">
        <v>0</v>
      </c>
      <c r="W103" s="58">
        <v>0</v>
      </c>
      <c r="X103" s="58">
        <v>0</v>
      </c>
      <c r="Y103" s="58">
        <v>0</v>
      </c>
      <c r="Z103" s="58">
        <v>0</v>
      </c>
      <c r="AA103" s="58">
        <v>0</v>
      </c>
      <c r="AB103" s="58">
        <v>0</v>
      </c>
      <c r="AC103" s="58">
        <v>0</v>
      </c>
      <c r="AD103" s="58">
        <v>29.57</v>
      </c>
      <c r="AE103" s="58">
        <v>2792375</v>
      </c>
      <c r="AF103" s="58">
        <v>-55325</v>
      </c>
      <c r="AG103" s="58">
        <v>157075</v>
      </c>
      <c r="AH103" s="58">
        <v>0</v>
      </c>
      <c r="AI103" s="58">
        <v>100</v>
      </c>
      <c r="AJ103" s="58">
        <v>785</v>
      </c>
      <c r="AK103" s="58">
        <v>35500</v>
      </c>
      <c r="AL103" s="58">
        <v>1.7</v>
      </c>
      <c r="AM103" s="58">
        <v>-29.55</v>
      </c>
      <c r="AN103" s="58">
        <v>37.130000000000003</v>
      </c>
      <c r="AO103" s="58">
        <v>3716850</v>
      </c>
      <c r="AP103" s="58">
        <v>619650</v>
      </c>
      <c r="AQ103" s="58">
        <v>60274325</v>
      </c>
      <c r="AR103" s="58">
        <v>0.01</v>
      </c>
      <c r="AS103" s="58">
        <v>0</v>
      </c>
      <c r="AT103" s="58">
        <v>-1.7</v>
      </c>
      <c r="AU103" s="58">
        <v>0</v>
      </c>
      <c r="AV103" s="58">
        <v>0.33</v>
      </c>
      <c r="AW103" s="58">
        <v>0</v>
      </c>
      <c r="AX103" s="58">
        <v>1E-4</v>
      </c>
      <c r="AY103" s="58">
        <v>0</v>
      </c>
      <c r="AZ103" s="58">
        <v>29.81</v>
      </c>
      <c r="BA103" s="58">
        <v>0</v>
      </c>
      <c r="BB103" s="58">
        <v>0</v>
      </c>
      <c r="BC103" s="58">
        <v>0</v>
      </c>
      <c r="BD103" s="58">
        <v>0</v>
      </c>
      <c r="BE103" s="58">
        <v>0</v>
      </c>
      <c r="BF103" s="58">
        <v>0</v>
      </c>
      <c r="BG103" s="59">
        <v>0</v>
      </c>
      <c r="BH103" s="59">
        <v>0</v>
      </c>
      <c r="BI103" s="58">
        <v>0</v>
      </c>
      <c r="BJ103" s="58">
        <v>0</v>
      </c>
      <c r="BK103" s="58">
        <v>0</v>
      </c>
      <c r="BL103" s="58">
        <v>0</v>
      </c>
      <c r="BM103" s="58">
        <v>0</v>
      </c>
      <c r="BN103" s="58">
        <v>0</v>
      </c>
      <c r="BO103" s="58">
        <v>0</v>
      </c>
      <c r="BP103" s="58">
        <v>0</v>
      </c>
      <c r="BQ103" s="58">
        <v>0</v>
      </c>
      <c r="BR103" s="58">
        <v>0</v>
      </c>
      <c r="BS103" s="58">
        <v>0</v>
      </c>
      <c r="BT103" s="58">
        <v>0</v>
      </c>
      <c r="BU103" s="58">
        <v>0</v>
      </c>
      <c r="BV103" s="58">
        <v>0</v>
      </c>
      <c r="BW103" s="58">
        <v>0</v>
      </c>
      <c r="BX103" s="58">
        <v>0</v>
      </c>
      <c r="BY103" s="58">
        <v>0</v>
      </c>
      <c r="BZ103" s="58">
        <v>0</v>
      </c>
      <c r="CA103" s="58">
        <v>0</v>
      </c>
      <c r="CB103" s="58">
        <v>0</v>
      </c>
      <c r="CC103" s="59">
        <v>44756.574907407405</v>
      </c>
      <c r="CD103" s="59">
        <v>44756.574907407405</v>
      </c>
      <c r="CE103" s="58">
        <v>0</v>
      </c>
      <c r="CF103" s="58">
        <v>0</v>
      </c>
      <c r="CG103" s="58">
        <v>0</v>
      </c>
      <c r="CH103" s="58">
        <v>-29.57</v>
      </c>
      <c r="CI103" s="58">
        <v>-1</v>
      </c>
      <c r="CJ103" s="58">
        <v>212400</v>
      </c>
      <c r="CK103" s="58">
        <v>-0.26047551789077211</v>
      </c>
      <c r="CL103" s="58">
        <v>685</v>
      </c>
      <c r="CM103" s="58">
        <v>0.145985401459854</v>
      </c>
      <c r="CN103" s="58">
        <v>31.25</v>
      </c>
      <c r="CO103" s="58">
        <v>-0.9456</v>
      </c>
      <c r="CP103" s="58">
        <v>3097200</v>
      </c>
      <c r="CQ103" s="58">
        <v>0.20006780317706316</v>
      </c>
      <c r="CR103" s="58">
        <v>7.3200000000000038</v>
      </c>
      <c r="CS103" s="58">
        <v>0.24555518282455566</v>
      </c>
      <c r="CT103" s="58">
        <v>31.25</v>
      </c>
      <c r="CU103" s="58">
        <v>685</v>
      </c>
      <c r="CV103" s="58">
        <v>0</v>
      </c>
      <c r="CW103" s="58" t="s">
        <v>352</v>
      </c>
      <c r="CX103" s="58" t="s">
        <v>347</v>
      </c>
      <c r="CY103" s="58" t="s">
        <v>346</v>
      </c>
      <c r="DC103" s="58">
        <v>-0.12678828552691607</v>
      </c>
      <c r="DD103" s="58">
        <v>0.15466101694915255</v>
      </c>
      <c r="DE103" s="58">
        <v>-0.22790598296861131</v>
      </c>
    </row>
    <row r="104" spans="3:109" x14ac:dyDescent="0.25">
      <c r="C104" s="58">
        <v>102</v>
      </c>
      <c r="D104" s="58">
        <v>0</v>
      </c>
      <c r="E104" s="58">
        <v>0</v>
      </c>
      <c r="F104" s="58">
        <v>0</v>
      </c>
      <c r="G104" s="58">
        <v>0</v>
      </c>
      <c r="H104" s="58">
        <v>0</v>
      </c>
      <c r="I104" s="58">
        <v>0</v>
      </c>
      <c r="J104" s="58">
        <v>0</v>
      </c>
      <c r="K104" s="58">
        <v>0</v>
      </c>
      <c r="L104" s="58">
        <v>0</v>
      </c>
      <c r="M104" s="58">
        <v>0</v>
      </c>
      <c r="N104" s="58">
        <v>0</v>
      </c>
      <c r="O104" s="58">
        <v>0</v>
      </c>
      <c r="P104" s="58">
        <v>0</v>
      </c>
      <c r="Q104" s="58">
        <v>0</v>
      </c>
      <c r="R104" s="58">
        <v>0</v>
      </c>
      <c r="S104" s="58">
        <v>0</v>
      </c>
      <c r="T104" s="58">
        <v>0</v>
      </c>
      <c r="U104" s="58">
        <v>0</v>
      </c>
      <c r="V104" s="58">
        <v>0</v>
      </c>
      <c r="W104" s="58">
        <v>1E-4</v>
      </c>
      <c r="X104" s="58">
        <v>0</v>
      </c>
      <c r="Y104" s="58">
        <v>0.4</v>
      </c>
      <c r="Z104" s="58">
        <v>0</v>
      </c>
      <c r="AA104" s="58">
        <v>-31.76</v>
      </c>
      <c r="AB104" s="58">
        <v>0</v>
      </c>
      <c r="AC104" s="58">
        <v>-0.98</v>
      </c>
      <c r="AD104" s="58">
        <v>30.08</v>
      </c>
      <c r="AE104" s="58">
        <v>372925</v>
      </c>
      <c r="AF104" s="58">
        <v>-23975</v>
      </c>
      <c r="AG104" s="58">
        <v>99250</v>
      </c>
      <c r="AH104" s="58">
        <v>43.37</v>
      </c>
      <c r="AI104" s="58">
        <v>111.65</v>
      </c>
      <c r="AJ104" s="58">
        <v>888.4</v>
      </c>
      <c r="AK104" s="58">
        <v>35600</v>
      </c>
      <c r="AL104" s="58">
        <v>1.4</v>
      </c>
      <c r="AM104" s="58">
        <v>-20.8</v>
      </c>
      <c r="AN104" s="58">
        <v>40.08</v>
      </c>
      <c r="AO104" s="58">
        <v>1508750</v>
      </c>
      <c r="AP104" s="58">
        <v>-26100</v>
      </c>
      <c r="AQ104" s="58">
        <v>28764325</v>
      </c>
      <c r="AR104" s="58">
        <v>0.01</v>
      </c>
      <c r="AS104" s="58">
        <v>0</v>
      </c>
      <c r="AT104" s="58">
        <v>-1.4</v>
      </c>
      <c r="AU104" s="58">
        <v>0</v>
      </c>
      <c r="AV104" s="58">
        <v>0.27</v>
      </c>
      <c r="AW104" s="58">
        <v>0</v>
      </c>
      <c r="AX104" s="58">
        <v>1E-4</v>
      </c>
      <c r="AY104" s="58">
        <v>0</v>
      </c>
      <c r="AZ104" s="58">
        <v>30.1</v>
      </c>
      <c r="BA104" s="58">
        <v>0</v>
      </c>
      <c r="BB104" s="58">
        <v>0</v>
      </c>
      <c r="BC104" s="58">
        <v>0</v>
      </c>
      <c r="BD104" s="58">
        <v>0</v>
      </c>
      <c r="BE104" s="58">
        <v>0</v>
      </c>
      <c r="BF104" s="58">
        <v>0</v>
      </c>
      <c r="BG104" s="59">
        <v>0</v>
      </c>
      <c r="BH104" s="59">
        <v>0</v>
      </c>
      <c r="BI104" s="58">
        <v>0</v>
      </c>
      <c r="BJ104" s="58">
        <v>0</v>
      </c>
      <c r="BK104" s="58">
        <v>0</v>
      </c>
      <c r="BL104" s="58">
        <v>0</v>
      </c>
      <c r="BM104" s="58">
        <v>0</v>
      </c>
      <c r="BN104" s="58">
        <v>0</v>
      </c>
      <c r="BO104" s="58">
        <v>0</v>
      </c>
      <c r="BP104" s="58">
        <v>0</v>
      </c>
      <c r="BQ104" s="58">
        <v>0</v>
      </c>
      <c r="BR104" s="58">
        <v>0</v>
      </c>
      <c r="BS104" s="58">
        <v>0</v>
      </c>
      <c r="BT104" s="58">
        <v>0</v>
      </c>
      <c r="BU104" s="58">
        <v>0</v>
      </c>
      <c r="BV104" s="58">
        <v>0</v>
      </c>
      <c r="BW104" s="58">
        <v>0</v>
      </c>
      <c r="BX104" s="58">
        <v>0</v>
      </c>
      <c r="BY104" s="58">
        <v>0</v>
      </c>
      <c r="BZ104" s="58">
        <v>0</v>
      </c>
      <c r="CA104" s="58">
        <v>0</v>
      </c>
      <c r="CB104" s="58">
        <v>0</v>
      </c>
      <c r="CC104" s="59">
        <v>44756.574907407405</v>
      </c>
      <c r="CD104" s="59">
        <v>44756.574907407405</v>
      </c>
      <c r="CE104" s="58">
        <v>0</v>
      </c>
      <c r="CF104" s="58">
        <v>0</v>
      </c>
      <c r="CG104" s="58">
        <v>0</v>
      </c>
      <c r="CH104" s="58">
        <v>13.29</v>
      </c>
      <c r="CI104" s="58">
        <v>0.44182180851063829</v>
      </c>
      <c r="CJ104" s="58">
        <v>123225</v>
      </c>
      <c r="CK104" s="58">
        <v>-0.19456279164130655</v>
      </c>
      <c r="CL104" s="58">
        <v>776.75</v>
      </c>
      <c r="CM104" s="58">
        <v>0.14373994206630192</v>
      </c>
      <c r="CN104" s="58">
        <v>22.2</v>
      </c>
      <c r="CO104" s="58">
        <v>-0.93693693693693703</v>
      </c>
      <c r="CP104" s="58">
        <v>1534850</v>
      </c>
      <c r="CQ104" s="58">
        <v>-1.7004919047463922E-2</v>
      </c>
      <c r="CR104" s="58">
        <v>9.9799999999999969</v>
      </c>
      <c r="CS104" s="58">
        <v>0.3315614617940198</v>
      </c>
      <c r="CT104" s="58">
        <v>22.2</v>
      </c>
      <c r="CU104" s="58">
        <v>776.75</v>
      </c>
      <c r="CV104" s="58">
        <v>0</v>
      </c>
      <c r="CW104" s="58" t="s">
        <v>352</v>
      </c>
      <c r="CX104" s="58" t="s">
        <v>347</v>
      </c>
      <c r="CY104" s="58" t="s">
        <v>346</v>
      </c>
      <c r="DC104" s="58">
        <v>-9.7907934075273581E-2</v>
      </c>
      <c r="DD104" s="58">
        <v>-4.706837086630148E-2</v>
      </c>
      <c r="DE104" s="58">
        <v>-8.6276945123012982E-2</v>
      </c>
    </row>
    <row r="105" spans="3:109" x14ac:dyDescent="0.25">
      <c r="C105" s="58">
        <v>103</v>
      </c>
      <c r="D105" s="58">
        <v>0</v>
      </c>
      <c r="E105" s="58">
        <v>0</v>
      </c>
      <c r="F105" s="58">
        <v>0</v>
      </c>
      <c r="G105" s="58">
        <v>0</v>
      </c>
      <c r="H105" s="58">
        <v>0</v>
      </c>
      <c r="I105" s="58">
        <v>0</v>
      </c>
      <c r="J105" s="58">
        <v>0</v>
      </c>
      <c r="K105" s="58">
        <v>0</v>
      </c>
      <c r="L105" s="58">
        <v>0</v>
      </c>
      <c r="M105" s="58">
        <v>0</v>
      </c>
      <c r="N105" s="58">
        <v>0</v>
      </c>
      <c r="O105" s="58">
        <v>0</v>
      </c>
      <c r="P105" s="58">
        <v>0</v>
      </c>
      <c r="Q105" s="58">
        <v>0</v>
      </c>
      <c r="R105" s="58">
        <v>0</v>
      </c>
      <c r="S105" s="58">
        <v>0</v>
      </c>
      <c r="T105" s="58">
        <v>0</v>
      </c>
      <c r="U105" s="58">
        <v>0</v>
      </c>
      <c r="V105" s="58">
        <v>0</v>
      </c>
      <c r="W105" s="58">
        <v>0</v>
      </c>
      <c r="X105" s="58">
        <v>0</v>
      </c>
      <c r="Y105" s="58">
        <v>0</v>
      </c>
      <c r="Z105" s="58">
        <v>0</v>
      </c>
      <c r="AA105" s="58">
        <v>0</v>
      </c>
      <c r="AB105" s="58">
        <v>0</v>
      </c>
      <c r="AC105" s="58">
        <v>0</v>
      </c>
      <c r="AD105" s="58">
        <v>31.75</v>
      </c>
      <c r="AE105" s="58">
        <v>154750</v>
      </c>
      <c r="AF105" s="58">
        <v>-18950</v>
      </c>
      <c r="AG105" s="58">
        <v>39650</v>
      </c>
      <c r="AH105" s="58">
        <v>0</v>
      </c>
      <c r="AI105" s="58">
        <v>112.05</v>
      </c>
      <c r="AJ105" s="58">
        <v>985.55</v>
      </c>
      <c r="AK105" s="58">
        <v>35700</v>
      </c>
      <c r="AL105" s="58">
        <v>1.25</v>
      </c>
      <c r="AM105" s="58">
        <v>-14.6</v>
      </c>
      <c r="AN105" s="58">
        <v>43.32</v>
      </c>
      <c r="AO105" s="58">
        <v>1158800</v>
      </c>
      <c r="AP105" s="58">
        <v>-262925</v>
      </c>
      <c r="AQ105" s="58">
        <v>21897100</v>
      </c>
      <c r="AR105" s="58">
        <v>0.01</v>
      </c>
      <c r="AS105" s="58">
        <v>0</v>
      </c>
      <c r="AT105" s="58">
        <v>-1.25</v>
      </c>
      <c r="AU105" s="58">
        <v>0</v>
      </c>
      <c r="AV105" s="58">
        <v>0.23</v>
      </c>
      <c r="AW105" s="58">
        <v>0</v>
      </c>
      <c r="AX105" s="58">
        <v>1E-4</v>
      </c>
      <c r="AY105" s="58">
        <v>0</v>
      </c>
      <c r="AZ105" s="58">
        <v>30.5</v>
      </c>
      <c r="BA105" s="58">
        <v>0</v>
      </c>
      <c r="BB105" s="58">
        <v>0</v>
      </c>
      <c r="BC105" s="58">
        <v>0</v>
      </c>
      <c r="BD105" s="58">
        <v>0</v>
      </c>
      <c r="BE105" s="58">
        <v>0</v>
      </c>
      <c r="BF105" s="58">
        <v>0</v>
      </c>
      <c r="BG105" s="59">
        <v>0</v>
      </c>
      <c r="BH105" s="59">
        <v>0</v>
      </c>
      <c r="BI105" s="58">
        <v>0</v>
      </c>
      <c r="BJ105" s="58">
        <v>0</v>
      </c>
      <c r="BK105" s="58">
        <v>0</v>
      </c>
      <c r="BL105" s="58">
        <v>0</v>
      </c>
      <c r="BM105" s="58">
        <v>0</v>
      </c>
      <c r="BN105" s="58">
        <v>0</v>
      </c>
      <c r="BO105" s="58">
        <v>0</v>
      </c>
      <c r="BP105" s="58">
        <v>0</v>
      </c>
      <c r="BQ105" s="58">
        <v>0</v>
      </c>
      <c r="BR105" s="58">
        <v>0</v>
      </c>
      <c r="BS105" s="58">
        <v>0</v>
      </c>
      <c r="BT105" s="58">
        <v>0</v>
      </c>
      <c r="BU105" s="58">
        <v>0</v>
      </c>
      <c r="BV105" s="58">
        <v>0</v>
      </c>
      <c r="BW105" s="58">
        <v>0</v>
      </c>
      <c r="BX105" s="58">
        <v>0</v>
      </c>
      <c r="BY105" s="58">
        <v>0</v>
      </c>
      <c r="BZ105" s="58">
        <v>0</v>
      </c>
      <c r="CA105" s="58">
        <v>0</v>
      </c>
      <c r="CB105" s="58">
        <v>0</v>
      </c>
      <c r="CC105" s="59">
        <v>44756.574907407405</v>
      </c>
      <c r="CD105" s="59">
        <v>44756.574907407405</v>
      </c>
      <c r="CE105" s="58">
        <v>0</v>
      </c>
      <c r="CF105" s="58">
        <v>0</v>
      </c>
      <c r="CG105" s="58">
        <v>0</v>
      </c>
      <c r="CH105" s="58">
        <v>-31.75</v>
      </c>
      <c r="CI105" s="58">
        <v>-1</v>
      </c>
      <c r="CJ105" s="58">
        <v>58600</v>
      </c>
      <c r="CK105" s="58">
        <v>-0.32337883959044367</v>
      </c>
      <c r="CL105" s="58">
        <v>873.5</v>
      </c>
      <c r="CM105" s="58">
        <v>0.12827704636519749</v>
      </c>
      <c r="CN105" s="58">
        <v>15.85</v>
      </c>
      <c r="CO105" s="58">
        <v>-0.92113564668769721</v>
      </c>
      <c r="CP105" s="58">
        <v>1421725</v>
      </c>
      <c r="CQ105" s="58">
        <v>-0.18493379521356099</v>
      </c>
      <c r="CR105" s="58">
        <v>12.82</v>
      </c>
      <c r="CS105" s="58">
        <v>0.42032786885245904</v>
      </c>
      <c r="CT105" s="58">
        <v>15.85</v>
      </c>
      <c r="CU105" s="58">
        <v>873.5</v>
      </c>
      <c r="CV105" s="58">
        <v>0</v>
      </c>
      <c r="CW105" s="58" t="s">
        <v>352</v>
      </c>
      <c r="CX105" s="58" t="s">
        <v>347</v>
      </c>
      <c r="CY105" s="58" t="s">
        <v>346</v>
      </c>
      <c r="DC105" s="58">
        <v>-8.6204908749821119E-2</v>
      </c>
      <c r="DD105" s="58">
        <v>-3.9249146757679182E-2</v>
      </c>
      <c r="DE105" s="58">
        <v>-9.1569175870399769E-2</v>
      </c>
    </row>
    <row r="106" spans="3:109" x14ac:dyDescent="0.25">
      <c r="C106" s="58">
        <v>104</v>
      </c>
      <c r="D106" s="58">
        <v>0</v>
      </c>
      <c r="E106" s="58">
        <v>0</v>
      </c>
      <c r="F106" s="58">
        <v>0</v>
      </c>
      <c r="G106" s="58">
        <v>0</v>
      </c>
      <c r="H106" s="58">
        <v>0</v>
      </c>
      <c r="I106" s="58">
        <v>0</v>
      </c>
      <c r="J106" s="58">
        <v>0</v>
      </c>
      <c r="K106" s="58">
        <v>0</v>
      </c>
      <c r="L106" s="58">
        <v>0</v>
      </c>
      <c r="M106" s="58">
        <v>0</v>
      </c>
      <c r="N106" s="58">
        <v>0</v>
      </c>
      <c r="O106" s="58">
        <v>0</v>
      </c>
      <c r="P106" s="58">
        <v>0</v>
      </c>
      <c r="Q106" s="58">
        <v>0</v>
      </c>
      <c r="R106" s="58">
        <v>0</v>
      </c>
      <c r="S106" s="58">
        <v>0</v>
      </c>
      <c r="T106" s="58">
        <v>0</v>
      </c>
      <c r="U106" s="58">
        <v>0</v>
      </c>
      <c r="V106" s="58">
        <v>0</v>
      </c>
      <c r="W106" s="58">
        <v>1E-4</v>
      </c>
      <c r="X106" s="58">
        <v>0</v>
      </c>
      <c r="Y106" s="58">
        <v>0.35</v>
      </c>
      <c r="Z106" s="58">
        <v>0</v>
      </c>
      <c r="AA106" s="58">
        <v>-33.08</v>
      </c>
      <c r="AB106" s="58">
        <v>0</v>
      </c>
      <c r="AC106" s="58">
        <v>-0.99</v>
      </c>
      <c r="AD106" s="58">
        <v>32.880000000000003</v>
      </c>
      <c r="AE106" s="58">
        <v>86750</v>
      </c>
      <c r="AF106" s="58">
        <v>-10525</v>
      </c>
      <c r="AG106" s="58">
        <v>30000</v>
      </c>
      <c r="AH106" s="58">
        <v>51.52</v>
      </c>
      <c r="AI106" s="58">
        <v>118.95</v>
      </c>
      <c r="AJ106" s="58">
        <v>1088.7</v>
      </c>
      <c r="AK106" s="58">
        <v>35800</v>
      </c>
      <c r="AL106" s="58">
        <v>1</v>
      </c>
      <c r="AM106" s="58">
        <v>-10.6</v>
      </c>
      <c r="AN106" s="58">
        <v>45.85</v>
      </c>
      <c r="AO106" s="58">
        <v>1530350</v>
      </c>
      <c r="AP106" s="58">
        <v>-162575</v>
      </c>
      <c r="AQ106" s="58">
        <v>18310800</v>
      </c>
      <c r="AR106" s="58">
        <v>0.01</v>
      </c>
      <c r="AS106" s="58">
        <v>0</v>
      </c>
      <c r="AT106" s="58">
        <v>-1</v>
      </c>
      <c r="AU106" s="58">
        <v>0</v>
      </c>
      <c r="AV106" s="58">
        <v>0.19</v>
      </c>
      <c r="AW106" s="58">
        <v>0</v>
      </c>
      <c r="AX106" s="58">
        <v>0</v>
      </c>
      <c r="AY106" s="58">
        <v>0</v>
      </c>
      <c r="AZ106" s="58">
        <v>31.11</v>
      </c>
      <c r="BA106" s="58">
        <v>0</v>
      </c>
      <c r="BB106" s="58">
        <v>0</v>
      </c>
      <c r="BC106" s="58">
        <v>0</v>
      </c>
      <c r="BD106" s="58">
        <v>0</v>
      </c>
      <c r="BE106" s="58">
        <v>0</v>
      </c>
      <c r="BF106" s="58">
        <v>0</v>
      </c>
      <c r="BG106" s="59">
        <v>0</v>
      </c>
      <c r="BH106" s="59">
        <v>0</v>
      </c>
      <c r="BI106" s="58">
        <v>0</v>
      </c>
      <c r="BJ106" s="58">
        <v>0</v>
      </c>
      <c r="BK106" s="58">
        <v>0</v>
      </c>
      <c r="BL106" s="58">
        <v>0</v>
      </c>
      <c r="BM106" s="58">
        <v>0</v>
      </c>
      <c r="BN106" s="58">
        <v>0</v>
      </c>
      <c r="BO106" s="58">
        <v>0</v>
      </c>
      <c r="BP106" s="58">
        <v>0</v>
      </c>
      <c r="BQ106" s="58">
        <v>0</v>
      </c>
      <c r="BR106" s="58">
        <v>0</v>
      </c>
      <c r="BS106" s="58">
        <v>0</v>
      </c>
      <c r="BT106" s="58">
        <v>0</v>
      </c>
      <c r="BU106" s="58">
        <v>0</v>
      </c>
      <c r="BV106" s="58">
        <v>0</v>
      </c>
      <c r="BW106" s="58">
        <v>0</v>
      </c>
      <c r="BX106" s="58">
        <v>0</v>
      </c>
      <c r="BY106" s="58">
        <v>0</v>
      </c>
      <c r="BZ106" s="58">
        <v>0</v>
      </c>
      <c r="CA106" s="58">
        <v>0</v>
      </c>
      <c r="CB106" s="58">
        <v>0</v>
      </c>
      <c r="CC106" s="59">
        <v>44756.574907407405</v>
      </c>
      <c r="CD106" s="59">
        <v>44756.574907407405</v>
      </c>
      <c r="CE106" s="58">
        <v>0</v>
      </c>
      <c r="CF106" s="58">
        <v>0</v>
      </c>
      <c r="CG106" s="58">
        <v>0</v>
      </c>
      <c r="CH106" s="58">
        <v>18.64</v>
      </c>
      <c r="CI106" s="58">
        <v>0.56690997566909973</v>
      </c>
      <c r="CJ106" s="58">
        <v>40525</v>
      </c>
      <c r="CK106" s="58">
        <v>-0.25971622455274523</v>
      </c>
      <c r="CL106" s="58">
        <v>969.75</v>
      </c>
      <c r="CM106" s="58">
        <v>0.12266047950502708</v>
      </c>
      <c r="CN106" s="58">
        <v>11.6</v>
      </c>
      <c r="CO106" s="58">
        <v>-0.91379310344827591</v>
      </c>
      <c r="CP106" s="58">
        <v>1692925</v>
      </c>
      <c r="CQ106" s="58">
        <v>-9.6032015594311626E-2</v>
      </c>
      <c r="CR106" s="58">
        <v>14.740000000000002</v>
      </c>
      <c r="CS106" s="58">
        <v>0.4738026358084218</v>
      </c>
      <c r="CT106" s="58">
        <v>11.6</v>
      </c>
      <c r="CU106" s="58">
        <v>969.75</v>
      </c>
      <c r="CV106" s="58">
        <v>0</v>
      </c>
      <c r="CW106" s="58" t="s">
        <v>352</v>
      </c>
      <c r="CX106" s="58" t="s">
        <v>347</v>
      </c>
      <c r="CY106" s="58" t="s">
        <v>346</v>
      </c>
      <c r="DC106" s="58">
        <v>-8.4248530247003087E-2</v>
      </c>
      <c r="DD106" s="58">
        <v>-0.17026526835286859</v>
      </c>
      <c r="DE106" s="58">
        <v>-1</v>
      </c>
    </row>
    <row r="107" spans="3:109" x14ac:dyDescent="0.25">
      <c r="C107" s="58">
        <v>105</v>
      </c>
      <c r="D107" s="58">
        <v>0</v>
      </c>
      <c r="E107" s="58">
        <v>0</v>
      </c>
      <c r="F107" s="58">
        <v>0</v>
      </c>
      <c r="G107" s="58">
        <v>0</v>
      </c>
      <c r="H107" s="58">
        <v>0</v>
      </c>
      <c r="I107" s="58">
        <v>0</v>
      </c>
      <c r="J107" s="58">
        <v>0</v>
      </c>
      <c r="K107" s="58">
        <v>0</v>
      </c>
      <c r="L107" s="58">
        <v>0</v>
      </c>
      <c r="M107" s="58">
        <v>0</v>
      </c>
      <c r="N107" s="58">
        <v>0</v>
      </c>
      <c r="O107" s="58">
        <v>0</v>
      </c>
      <c r="P107" s="58">
        <v>0</v>
      </c>
      <c r="Q107" s="58">
        <v>0</v>
      </c>
      <c r="R107" s="58">
        <v>0</v>
      </c>
      <c r="S107" s="58">
        <v>0</v>
      </c>
      <c r="T107" s="58">
        <v>0</v>
      </c>
      <c r="U107" s="58">
        <v>0</v>
      </c>
      <c r="V107" s="58">
        <v>0</v>
      </c>
      <c r="W107" s="58">
        <v>1E-4</v>
      </c>
      <c r="X107" s="58">
        <v>0</v>
      </c>
      <c r="Y107" s="58">
        <v>0.46</v>
      </c>
      <c r="Z107" s="58">
        <v>0</v>
      </c>
      <c r="AA107" s="58">
        <v>-49.97</v>
      </c>
      <c r="AB107" s="58">
        <v>0</v>
      </c>
      <c r="AC107" s="58">
        <v>-0.98</v>
      </c>
      <c r="AD107" s="58">
        <v>31.39</v>
      </c>
      <c r="AE107" s="58">
        <v>51000</v>
      </c>
      <c r="AF107" s="58">
        <v>-225</v>
      </c>
      <c r="AG107" s="58">
        <v>12050</v>
      </c>
      <c r="AH107" s="58">
        <v>59.56</v>
      </c>
      <c r="AI107" s="58">
        <v>127.05</v>
      </c>
      <c r="AJ107" s="58">
        <v>1189.6500000000001</v>
      </c>
      <c r="AK107" s="58">
        <v>35900</v>
      </c>
      <c r="AL107" s="58">
        <v>0.9</v>
      </c>
      <c r="AM107" s="58">
        <v>-7.95</v>
      </c>
      <c r="AN107" s="58">
        <v>48.89</v>
      </c>
      <c r="AO107" s="58">
        <v>1137125</v>
      </c>
      <c r="AP107" s="58">
        <v>18675</v>
      </c>
      <c r="AQ107" s="58">
        <v>12322875</v>
      </c>
      <c r="AR107" s="58">
        <v>0.01</v>
      </c>
      <c r="AS107" s="58">
        <v>0</v>
      </c>
      <c r="AT107" s="58">
        <v>-0.9</v>
      </c>
      <c r="AU107" s="58">
        <v>0</v>
      </c>
      <c r="AV107" s="58">
        <v>0.16</v>
      </c>
      <c r="AW107" s="58">
        <v>0</v>
      </c>
      <c r="AX107" s="58">
        <v>0</v>
      </c>
      <c r="AY107" s="58">
        <v>0</v>
      </c>
      <c r="AZ107" s="58">
        <v>31.97</v>
      </c>
      <c r="BA107" s="58">
        <v>0</v>
      </c>
      <c r="BB107" s="58">
        <v>0</v>
      </c>
      <c r="BC107" s="58">
        <v>0</v>
      </c>
      <c r="BD107" s="58">
        <v>0</v>
      </c>
      <c r="BE107" s="58">
        <v>0</v>
      </c>
      <c r="BF107" s="58">
        <v>0</v>
      </c>
      <c r="BG107" s="59">
        <v>0</v>
      </c>
      <c r="BH107" s="59">
        <v>0</v>
      </c>
      <c r="BI107" s="58">
        <v>0</v>
      </c>
      <c r="BJ107" s="58">
        <v>0</v>
      </c>
      <c r="BK107" s="58">
        <v>0</v>
      </c>
      <c r="BL107" s="58">
        <v>0</v>
      </c>
      <c r="BM107" s="58">
        <v>0</v>
      </c>
      <c r="BN107" s="58">
        <v>0</v>
      </c>
      <c r="BO107" s="58">
        <v>0</v>
      </c>
      <c r="BP107" s="58">
        <v>0</v>
      </c>
      <c r="BQ107" s="58">
        <v>0</v>
      </c>
      <c r="BR107" s="58">
        <v>0</v>
      </c>
      <c r="BS107" s="58">
        <v>0</v>
      </c>
      <c r="BT107" s="58">
        <v>0</v>
      </c>
      <c r="BU107" s="58">
        <v>0</v>
      </c>
      <c r="BV107" s="58">
        <v>0</v>
      </c>
      <c r="BW107" s="58">
        <v>0</v>
      </c>
      <c r="BX107" s="58">
        <v>0</v>
      </c>
      <c r="BY107" s="58">
        <v>0</v>
      </c>
      <c r="BZ107" s="58">
        <v>0</v>
      </c>
      <c r="CA107" s="58">
        <v>0</v>
      </c>
      <c r="CB107" s="58">
        <v>0</v>
      </c>
      <c r="CC107" s="59">
        <v>44756.574907407405</v>
      </c>
      <c r="CD107" s="59">
        <v>44756.574907407405</v>
      </c>
      <c r="CE107" s="58">
        <v>0</v>
      </c>
      <c r="CF107" s="58">
        <v>0</v>
      </c>
      <c r="CG107" s="58">
        <v>0</v>
      </c>
      <c r="CH107" s="58">
        <v>28.17</v>
      </c>
      <c r="CI107" s="58">
        <v>0.89741956036954451</v>
      </c>
      <c r="CJ107" s="58">
        <v>12275</v>
      </c>
      <c r="CK107" s="58">
        <v>-1.8329938900203666E-2</v>
      </c>
      <c r="CL107" s="58">
        <v>1062.6000000000001</v>
      </c>
      <c r="CM107" s="58">
        <v>0.11956521739130432</v>
      </c>
      <c r="CN107" s="58">
        <v>8.85</v>
      </c>
      <c r="CO107" s="58">
        <v>-0.89830508474576276</v>
      </c>
      <c r="CP107" s="58">
        <v>1118450</v>
      </c>
      <c r="CQ107" s="58">
        <v>1.6697214895614466E-2</v>
      </c>
      <c r="CR107" s="58">
        <v>16.920000000000002</v>
      </c>
      <c r="CS107" s="58">
        <v>0.52924616828276516</v>
      </c>
      <c r="CT107" s="58">
        <v>8.85</v>
      </c>
      <c r="CU107" s="58">
        <v>1062.6000000000001</v>
      </c>
      <c r="CV107" s="58">
        <v>0</v>
      </c>
      <c r="CW107" s="58" t="s">
        <v>352</v>
      </c>
      <c r="CX107" s="58" t="s">
        <v>347</v>
      </c>
      <c r="CY107" s="58" t="s">
        <v>346</v>
      </c>
      <c r="DC107" s="58">
        <v>-6.3194040836597645E-2</v>
      </c>
      <c r="DD107" s="58">
        <v>0.1690427698574338</v>
      </c>
      <c r="DE107" s="58">
        <v>1.5799104047072222E-2</v>
      </c>
    </row>
    <row r="108" spans="3:109" x14ac:dyDescent="0.25">
      <c r="C108" s="58">
        <v>106</v>
      </c>
      <c r="D108" s="58">
        <v>0</v>
      </c>
      <c r="E108" s="58">
        <v>0</v>
      </c>
      <c r="F108" s="58">
        <v>0</v>
      </c>
      <c r="G108" s="58">
        <v>0</v>
      </c>
      <c r="H108" s="58">
        <v>0</v>
      </c>
      <c r="I108" s="58">
        <v>0</v>
      </c>
      <c r="J108" s="58">
        <v>0</v>
      </c>
      <c r="K108" s="58">
        <v>0</v>
      </c>
      <c r="L108" s="58">
        <v>0</v>
      </c>
      <c r="M108" s="58">
        <v>0</v>
      </c>
      <c r="N108" s="58">
        <v>0</v>
      </c>
      <c r="O108" s="58">
        <v>0</v>
      </c>
      <c r="P108" s="58">
        <v>0</v>
      </c>
      <c r="Q108" s="58">
        <v>0</v>
      </c>
      <c r="R108" s="58">
        <v>0</v>
      </c>
      <c r="S108" s="58">
        <v>0</v>
      </c>
      <c r="T108" s="58">
        <v>0</v>
      </c>
      <c r="U108" s="58">
        <v>0</v>
      </c>
      <c r="V108" s="58">
        <v>0</v>
      </c>
      <c r="W108" s="58">
        <v>1E-4</v>
      </c>
      <c r="X108" s="58">
        <v>0</v>
      </c>
      <c r="Y108" s="58">
        <v>0.36</v>
      </c>
      <c r="Z108" s="58">
        <v>0</v>
      </c>
      <c r="AA108" s="58">
        <v>-40.64</v>
      </c>
      <c r="AB108" s="58">
        <v>0</v>
      </c>
      <c r="AC108" s="58">
        <v>-0.98</v>
      </c>
      <c r="AD108" s="58">
        <v>34</v>
      </c>
      <c r="AE108" s="58">
        <v>151400</v>
      </c>
      <c r="AF108" s="58">
        <v>-26525</v>
      </c>
      <c r="AG108" s="58">
        <v>31550</v>
      </c>
      <c r="AH108" s="58">
        <v>61.21</v>
      </c>
      <c r="AI108" s="58">
        <v>126.1</v>
      </c>
      <c r="AJ108" s="58">
        <v>1289</v>
      </c>
      <c r="AK108" s="58">
        <v>36000</v>
      </c>
      <c r="AL108" s="58">
        <v>0.95</v>
      </c>
      <c r="AM108" s="58">
        <v>-6.35</v>
      </c>
      <c r="AN108" s="58">
        <v>52.78</v>
      </c>
      <c r="AO108" s="58">
        <v>4675175</v>
      </c>
      <c r="AP108" s="58">
        <v>2052650</v>
      </c>
      <c r="AQ108" s="58">
        <v>32099225</v>
      </c>
      <c r="AR108" s="58">
        <v>0.01</v>
      </c>
      <c r="AS108" s="58">
        <v>0</v>
      </c>
      <c r="AT108" s="58">
        <v>-0.95</v>
      </c>
      <c r="AU108" s="58">
        <v>0</v>
      </c>
      <c r="AV108" s="58">
        <v>0.16</v>
      </c>
      <c r="AW108" s="58">
        <v>0</v>
      </c>
      <c r="AX108" s="58">
        <v>0</v>
      </c>
      <c r="AY108" s="58">
        <v>0</v>
      </c>
      <c r="AZ108" s="58">
        <v>33.25</v>
      </c>
      <c r="BA108" s="58">
        <v>0</v>
      </c>
      <c r="BB108" s="58">
        <v>0</v>
      </c>
      <c r="BC108" s="58">
        <v>0</v>
      </c>
      <c r="BD108" s="58">
        <v>0</v>
      </c>
      <c r="BE108" s="58">
        <v>0</v>
      </c>
      <c r="BF108" s="58">
        <v>0</v>
      </c>
      <c r="BG108" s="59">
        <v>0</v>
      </c>
      <c r="BH108" s="59">
        <v>0</v>
      </c>
      <c r="BI108" s="58">
        <v>0</v>
      </c>
      <c r="BJ108" s="58">
        <v>0</v>
      </c>
      <c r="BK108" s="58">
        <v>0</v>
      </c>
      <c r="BL108" s="58">
        <v>0</v>
      </c>
      <c r="BM108" s="58">
        <v>0</v>
      </c>
      <c r="BN108" s="58">
        <v>0</v>
      </c>
      <c r="BO108" s="58">
        <v>0</v>
      </c>
      <c r="BP108" s="58">
        <v>0</v>
      </c>
      <c r="BQ108" s="58">
        <v>0</v>
      </c>
      <c r="BR108" s="58">
        <v>0</v>
      </c>
      <c r="BS108" s="58">
        <v>0</v>
      </c>
      <c r="BT108" s="58">
        <v>0</v>
      </c>
      <c r="BU108" s="58">
        <v>0</v>
      </c>
      <c r="BV108" s="58">
        <v>0</v>
      </c>
      <c r="BW108" s="58">
        <v>0</v>
      </c>
      <c r="BX108" s="58">
        <v>0</v>
      </c>
      <c r="BY108" s="58">
        <v>0</v>
      </c>
      <c r="BZ108" s="58">
        <v>0</v>
      </c>
      <c r="CA108" s="58">
        <v>0</v>
      </c>
      <c r="CB108" s="58">
        <v>0</v>
      </c>
      <c r="CC108" s="59">
        <v>44756.574907407405</v>
      </c>
      <c r="CD108" s="59">
        <v>44756.574907407405</v>
      </c>
      <c r="CE108" s="58">
        <v>0</v>
      </c>
      <c r="CF108" s="58">
        <v>0</v>
      </c>
      <c r="CG108" s="58">
        <v>0</v>
      </c>
      <c r="CH108" s="58">
        <v>27.21</v>
      </c>
      <c r="CI108" s="58">
        <v>0.80029411764705882</v>
      </c>
      <c r="CJ108" s="58">
        <v>58075</v>
      </c>
      <c r="CK108" s="58">
        <v>-0.45673697804563063</v>
      </c>
      <c r="CL108" s="58">
        <v>1162.9000000000001</v>
      </c>
      <c r="CM108" s="58">
        <v>0.10843580703413878</v>
      </c>
      <c r="CN108" s="58">
        <v>7.3</v>
      </c>
      <c r="CO108" s="58">
        <v>-0.86986301369863006</v>
      </c>
      <c r="CP108" s="58">
        <v>2622525</v>
      </c>
      <c r="CQ108" s="58">
        <v>0.78269987893347059</v>
      </c>
      <c r="CR108" s="58">
        <v>19.53</v>
      </c>
      <c r="CS108" s="58">
        <v>0.58736842105263165</v>
      </c>
      <c r="CT108" s="58">
        <v>7.3</v>
      </c>
      <c r="CU108" s="58">
        <v>1162.9000000000001</v>
      </c>
      <c r="CV108" s="58">
        <v>0</v>
      </c>
      <c r="CW108" s="58" t="s">
        <v>352</v>
      </c>
      <c r="CX108" s="58" t="s">
        <v>347</v>
      </c>
      <c r="CY108" s="58" t="s">
        <v>346</v>
      </c>
      <c r="DC108" s="58">
        <v>-6.2688107317912189E-2</v>
      </c>
      <c r="DD108" s="58">
        <v>-0.14679294016358158</v>
      </c>
      <c r="DE108" s="58">
        <v>-1</v>
      </c>
    </row>
    <row r="109" spans="3:109" x14ac:dyDescent="0.25">
      <c r="C109" s="58">
        <v>107</v>
      </c>
      <c r="D109" s="58">
        <v>0</v>
      </c>
      <c r="E109" s="58">
        <v>0</v>
      </c>
      <c r="F109" s="58">
        <v>0</v>
      </c>
      <c r="G109" s="58">
        <v>0</v>
      </c>
      <c r="H109" s="58">
        <v>0</v>
      </c>
      <c r="I109" s="58">
        <v>0</v>
      </c>
      <c r="J109" s="58">
        <v>0</v>
      </c>
      <c r="K109" s="58">
        <v>0</v>
      </c>
      <c r="L109" s="58">
        <v>0</v>
      </c>
      <c r="M109" s="58">
        <v>0</v>
      </c>
      <c r="N109" s="58">
        <v>0</v>
      </c>
      <c r="O109" s="58">
        <v>0</v>
      </c>
      <c r="P109" s="58">
        <v>0</v>
      </c>
      <c r="Q109" s="58">
        <v>0</v>
      </c>
      <c r="R109" s="58">
        <v>0</v>
      </c>
      <c r="S109" s="58">
        <v>0</v>
      </c>
      <c r="T109" s="58">
        <v>0</v>
      </c>
      <c r="U109" s="58">
        <v>0</v>
      </c>
      <c r="V109" s="58">
        <v>0</v>
      </c>
      <c r="W109" s="58">
        <v>0</v>
      </c>
      <c r="X109" s="58">
        <v>0</v>
      </c>
      <c r="Y109" s="58">
        <v>0.26</v>
      </c>
      <c r="Z109" s="58">
        <v>0</v>
      </c>
      <c r="AA109" s="58">
        <v>-29.51</v>
      </c>
      <c r="AB109" s="58">
        <v>0</v>
      </c>
      <c r="AC109" s="58">
        <v>-0.99</v>
      </c>
      <c r="AD109" s="58">
        <v>0</v>
      </c>
      <c r="AE109" s="58">
        <v>35050</v>
      </c>
      <c r="AF109" s="58">
        <v>475</v>
      </c>
      <c r="AG109" s="58">
        <v>6075</v>
      </c>
      <c r="AH109" s="58">
        <v>61.71</v>
      </c>
      <c r="AI109" s="58">
        <v>142.1</v>
      </c>
      <c r="AJ109" s="58">
        <v>1387.6</v>
      </c>
      <c r="AK109" s="58">
        <v>36100</v>
      </c>
      <c r="AL109" s="58">
        <v>0.8</v>
      </c>
      <c r="AM109" s="58">
        <v>-5.2</v>
      </c>
      <c r="AN109" s="58">
        <v>55.28</v>
      </c>
      <c r="AO109" s="58">
        <v>1000950</v>
      </c>
      <c r="AP109" s="58">
        <v>340225</v>
      </c>
      <c r="AQ109" s="58">
        <v>7581000</v>
      </c>
      <c r="AR109" s="58">
        <v>0</v>
      </c>
      <c r="AS109" s="58">
        <v>0</v>
      </c>
      <c r="AT109" s="58">
        <v>-0.8</v>
      </c>
      <c r="AU109" s="58">
        <v>0</v>
      </c>
      <c r="AV109" s="58">
        <v>0.13</v>
      </c>
      <c r="AW109" s="58">
        <v>0</v>
      </c>
      <c r="AX109" s="58">
        <v>0</v>
      </c>
      <c r="AY109" s="58">
        <v>0</v>
      </c>
      <c r="AZ109" s="58">
        <v>34.44</v>
      </c>
      <c r="BA109" s="58">
        <v>0</v>
      </c>
      <c r="BB109" s="58">
        <v>0</v>
      </c>
      <c r="BC109" s="58">
        <v>0</v>
      </c>
      <c r="BD109" s="58">
        <v>0</v>
      </c>
      <c r="BE109" s="58">
        <v>0</v>
      </c>
      <c r="BF109" s="58">
        <v>0</v>
      </c>
      <c r="BG109" s="59">
        <v>0</v>
      </c>
      <c r="BH109" s="59">
        <v>0</v>
      </c>
      <c r="BI109" s="58">
        <v>0</v>
      </c>
      <c r="BJ109" s="58">
        <v>0</v>
      </c>
      <c r="BK109" s="58">
        <v>0</v>
      </c>
      <c r="BL109" s="58">
        <v>0</v>
      </c>
      <c r="BM109" s="58">
        <v>0</v>
      </c>
      <c r="BN109" s="58">
        <v>0</v>
      </c>
      <c r="BO109" s="58">
        <v>0</v>
      </c>
      <c r="BP109" s="58">
        <v>0</v>
      </c>
      <c r="BQ109" s="58">
        <v>0</v>
      </c>
      <c r="BR109" s="58">
        <v>0</v>
      </c>
      <c r="BS109" s="58">
        <v>0</v>
      </c>
      <c r="BT109" s="58">
        <v>0</v>
      </c>
      <c r="BU109" s="58">
        <v>0</v>
      </c>
      <c r="BV109" s="58">
        <v>0</v>
      </c>
      <c r="BW109" s="58">
        <v>0</v>
      </c>
      <c r="BX109" s="58">
        <v>0</v>
      </c>
      <c r="BY109" s="58">
        <v>0</v>
      </c>
      <c r="BZ109" s="58">
        <v>0</v>
      </c>
      <c r="CA109" s="58">
        <v>0</v>
      </c>
      <c r="CB109" s="58">
        <v>0</v>
      </c>
      <c r="CC109" s="59">
        <v>44756.574907407405</v>
      </c>
      <c r="CD109" s="59">
        <v>44756.574907407405</v>
      </c>
      <c r="CE109" s="58">
        <v>0</v>
      </c>
      <c r="CF109" s="58">
        <v>0</v>
      </c>
      <c r="CG109" s="58">
        <v>0</v>
      </c>
      <c r="CH109" s="58">
        <v>61.71</v>
      </c>
      <c r="CI109" s="58">
        <v>65535</v>
      </c>
      <c r="CJ109" s="58">
        <v>5600</v>
      </c>
      <c r="CK109" s="58">
        <v>8.4821428571428575E-2</v>
      </c>
      <c r="CL109" s="58">
        <v>1245.5</v>
      </c>
      <c r="CM109" s="58">
        <v>0.11409072661581694</v>
      </c>
      <c r="CN109" s="58">
        <v>6</v>
      </c>
      <c r="CO109" s="58">
        <v>-0.8666666666666667</v>
      </c>
      <c r="CP109" s="58">
        <v>660725</v>
      </c>
      <c r="CQ109" s="58">
        <v>0.51492678497105449</v>
      </c>
      <c r="CR109" s="58">
        <v>20.840000000000003</v>
      </c>
      <c r="CS109" s="58">
        <v>0.60511033681765403</v>
      </c>
      <c r="CT109" s="58">
        <v>6</v>
      </c>
      <c r="CU109" s="58">
        <v>1245.5</v>
      </c>
      <c r="CV109" s="58">
        <v>0</v>
      </c>
      <c r="CW109" s="58" t="s">
        <v>352</v>
      </c>
      <c r="CX109" s="58" t="s">
        <v>347</v>
      </c>
      <c r="CY109" s="58" t="s">
        <v>346</v>
      </c>
      <c r="DC109" s="58">
        <v>-4.4560417503010839E-2</v>
      </c>
      <c r="DD109" s="58">
        <v>0.10714285714285714</v>
      </c>
    </row>
    <row r="110" spans="3:109" x14ac:dyDescent="0.25">
      <c r="C110" s="58">
        <v>108</v>
      </c>
      <c r="D110" s="58">
        <v>0</v>
      </c>
      <c r="E110" s="58">
        <v>0</v>
      </c>
      <c r="F110" s="58">
        <v>0</v>
      </c>
      <c r="G110" s="58">
        <v>0</v>
      </c>
      <c r="H110" s="58">
        <v>0</v>
      </c>
      <c r="I110" s="58">
        <v>0</v>
      </c>
      <c r="J110" s="58">
        <v>0</v>
      </c>
      <c r="K110" s="58">
        <v>0</v>
      </c>
      <c r="L110" s="58">
        <v>0</v>
      </c>
      <c r="M110" s="58">
        <v>0</v>
      </c>
      <c r="N110" s="58">
        <v>0</v>
      </c>
      <c r="O110" s="58">
        <v>0</v>
      </c>
      <c r="P110" s="58">
        <v>0</v>
      </c>
      <c r="Q110" s="58">
        <v>0</v>
      </c>
      <c r="R110" s="58">
        <v>0</v>
      </c>
      <c r="S110" s="58">
        <v>0</v>
      </c>
      <c r="T110" s="58">
        <v>0</v>
      </c>
      <c r="U110" s="58">
        <v>0</v>
      </c>
      <c r="V110" s="58">
        <v>0</v>
      </c>
      <c r="W110" s="58">
        <v>2.0000000000000001E-4</v>
      </c>
      <c r="X110" s="58">
        <v>0</v>
      </c>
      <c r="Y110" s="58">
        <v>2.08</v>
      </c>
      <c r="Z110" s="58">
        <v>0</v>
      </c>
      <c r="AA110" s="58">
        <v>-527.6</v>
      </c>
      <c r="AB110" s="58">
        <v>0</v>
      </c>
      <c r="AC110" s="58">
        <v>-0.86</v>
      </c>
      <c r="AD110" s="58">
        <v>0</v>
      </c>
      <c r="AE110" s="58">
        <v>6450</v>
      </c>
      <c r="AF110" s="58">
        <v>0</v>
      </c>
      <c r="AG110" s="58">
        <v>5375</v>
      </c>
      <c r="AH110" s="58">
        <v>138.04</v>
      </c>
      <c r="AI110" s="58">
        <v>226.25</v>
      </c>
      <c r="AJ110" s="58">
        <v>1575.8</v>
      </c>
      <c r="AK110" s="58">
        <v>36200</v>
      </c>
      <c r="AL110" s="58">
        <v>0.8</v>
      </c>
      <c r="AM110" s="58">
        <v>-4.4000000000000004</v>
      </c>
      <c r="AN110" s="58">
        <v>58.74</v>
      </c>
      <c r="AO110" s="58">
        <v>1113725</v>
      </c>
      <c r="AP110" s="58">
        <v>355250</v>
      </c>
      <c r="AQ110" s="58">
        <v>8425075</v>
      </c>
      <c r="AR110" s="58">
        <v>0</v>
      </c>
      <c r="AS110" s="58">
        <v>0</v>
      </c>
      <c r="AT110" s="58">
        <v>-0.8</v>
      </c>
      <c r="AU110" s="58">
        <v>0</v>
      </c>
      <c r="AV110" s="58">
        <v>0.13</v>
      </c>
      <c r="AW110" s="58">
        <v>0</v>
      </c>
      <c r="AX110" s="58">
        <v>0</v>
      </c>
      <c r="AY110" s="58">
        <v>0</v>
      </c>
      <c r="AZ110" s="58">
        <v>35.869999999999997</v>
      </c>
      <c r="BA110" s="58">
        <v>0</v>
      </c>
      <c r="BB110" s="58">
        <v>0</v>
      </c>
      <c r="BC110" s="58">
        <v>0</v>
      </c>
      <c r="BD110" s="58">
        <v>0</v>
      </c>
      <c r="BE110" s="58">
        <v>0</v>
      </c>
      <c r="BF110" s="58">
        <v>0</v>
      </c>
      <c r="BG110" s="59">
        <v>0</v>
      </c>
      <c r="BH110" s="59">
        <v>0</v>
      </c>
      <c r="BI110" s="58">
        <v>0</v>
      </c>
      <c r="BJ110" s="58">
        <v>0</v>
      </c>
      <c r="BK110" s="58">
        <v>0</v>
      </c>
      <c r="BL110" s="58">
        <v>0</v>
      </c>
      <c r="BM110" s="58">
        <v>0</v>
      </c>
      <c r="BN110" s="58">
        <v>0</v>
      </c>
      <c r="BO110" s="58">
        <v>0</v>
      </c>
      <c r="BP110" s="58">
        <v>0</v>
      </c>
      <c r="BQ110" s="58">
        <v>0</v>
      </c>
      <c r="BR110" s="58">
        <v>0</v>
      </c>
      <c r="BS110" s="58">
        <v>0</v>
      </c>
      <c r="BT110" s="58">
        <v>0</v>
      </c>
      <c r="BU110" s="58">
        <v>0</v>
      </c>
      <c r="BV110" s="58">
        <v>0</v>
      </c>
      <c r="BW110" s="58">
        <v>0</v>
      </c>
      <c r="BX110" s="58">
        <v>0</v>
      </c>
      <c r="BY110" s="58">
        <v>0</v>
      </c>
      <c r="BZ110" s="58">
        <v>0</v>
      </c>
      <c r="CA110" s="58">
        <v>0</v>
      </c>
      <c r="CB110" s="58">
        <v>0</v>
      </c>
      <c r="CC110" s="59">
        <v>44756.574907407405</v>
      </c>
      <c r="CD110" s="59">
        <v>44756.574907407405</v>
      </c>
      <c r="CE110" s="58">
        <v>0</v>
      </c>
      <c r="CF110" s="58">
        <v>0</v>
      </c>
      <c r="CG110" s="58">
        <v>0</v>
      </c>
      <c r="CH110" s="58">
        <v>138.04</v>
      </c>
      <c r="CI110" s="58">
        <v>65535</v>
      </c>
      <c r="CJ110" s="58">
        <v>5375</v>
      </c>
      <c r="CK110" s="58">
        <v>0</v>
      </c>
      <c r="CL110" s="58">
        <v>1349.55</v>
      </c>
      <c r="CM110" s="58">
        <v>0.16764847541773184</v>
      </c>
      <c r="CN110" s="58">
        <v>5.2</v>
      </c>
      <c r="CO110" s="58">
        <v>-0.84615384615384615</v>
      </c>
      <c r="CP110" s="58">
        <v>758475</v>
      </c>
      <c r="CQ110" s="58">
        <v>0.46837404001450278</v>
      </c>
      <c r="CR110" s="58">
        <v>22.870000000000005</v>
      </c>
      <c r="CS110" s="58">
        <v>0.63758015054362993</v>
      </c>
      <c r="CT110" s="58">
        <v>5.2</v>
      </c>
      <c r="CU110" s="58">
        <v>1349.55</v>
      </c>
      <c r="CV110" s="58">
        <v>0</v>
      </c>
      <c r="CW110" s="58" t="s">
        <v>352</v>
      </c>
      <c r="CX110" s="58" t="s">
        <v>347</v>
      </c>
      <c r="CY110" s="58" t="s">
        <v>346</v>
      </c>
      <c r="DC110" s="58">
        <v>-4.1235949454216346E-2</v>
      </c>
      <c r="DD110" s="58">
        <v>0.11627906976744186</v>
      </c>
      <c r="DE110" s="58">
        <v>65535</v>
      </c>
    </row>
    <row r="111" spans="3:109" x14ac:dyDescent="0.25">
      <c r="C111" s="58">
        <v>109</v>
      </c>
      <c r="D111" s="58">
        <v>0</v>
      </c>
      <c r="E111" s="58">
        <v>0</v>
      </c>
      <c r="F111" s="58">
        <v>0</v>
      </c>
      <c r="G111" s="58">
        <v>0</v>
      </c>
      <c r="H111" s="58">
        <v>0</v>
      </c>
      <c r="I111" s="58">
        <v>0</v>
      </c>
      <c r="J111" s="58">
        <v>0</v>
      </c>
      <c r="K111" s="58">
        <v>0</v>
      </c>
      <c r="L111" s="58">
        <v>0</v>
      </c>
      <c r="M111" s="58">
        <v>0</v>
      </c>
      <c r="N111" s="58">
        <v>0</v>
      </c>
      <c r="O111" s="58">
        <v>0</v>
      </c>
      <c r="P111" s="58">
        <v>0</v>
      </c>
      <c r="Q111" s="58">
        <v>0</v>
      </c>
      <c r="R111" s="58">
        <v>0</v>
      </c>
      <c r="S111" s="58">
        <v>0</v>
      </c>
      <c r="T111" s="58">
        <v>0</v>
      </c>
      <c r="U111" s="58">
        <v>0</v>
      </c>
      <c r="V111" s="58">
        <v>0</v>
      </c>
      <c r="W111" s="58">
        <v>0</v>
      </c>
      <c r="X111" s="58">
        <v>0</v>
      </c>
      <c r="Y111" s="58">
        <v>0</v>
      </c>
      <c r="Z111" s="58">
        <v>0</v>
      </c>
      <c r="AA111" s="58">
        <v>0</v>
      </c>
      <c r="AB111" s="58">
        <v>0</v>
      </c>
      <c r="AC111" s="58">
        <v>0</v>
      </c>
      <c r="AD111" s="58">
        <v>0</v>
      </c>
      <c r="AE111" s="58">
        <v>11775</v>
      </c>
      <c r="AF111" s="58">
        <v>-8550</v>
      </c>
      <c r="AG111" s="58">
        <v>5700</v>
      </c>
      <c r="AH111" s="58">
        <v>0</v>
      </c>
      <c r="AI111" s="58">
        <v>141.5</v>
      </c>
      <c r="AJ111" s="58">
        <v>1585.1</v>
      </c>
      <c r="AK111" s="58">
        <v>36300</v>
      </c>
      <c r="AL111" s="58">
        <v>0.75</v>
      </c>
      <c r="AM111" s="58">
        <v>-3.8</v>
      </c>
      <c r="AN111" s="58">
        <v>61.75</v>
      </c>
      <c r="AO111" s="58">
        <v>446050</v>
      </c>
      <c r="AP111" s="58">
        <v>-83625</v>
      </c>
      <c r="AQ111" s="58">
        <v>4339000</v>
      </c>
      <c r="AR111" s="58">
        <v>0</v>
      </c>
      <c r="AS111" s="58">
        <v>0</v>
      </c>
      <c r="AT111" s="58">
        <v>-0.75</v>
      </c>
      <c r="AU111" s="58">
        <v>0</v>
      </c>
      <c r="AV111" s="58">
        <v>0.12</v>
      </c>
      <c r="AW111" s="58">
        <v>0</v>
      </c>
      <c r="AX111" s="58">
        <v>0</v>
      </c>
      <c r="AY111" s="58">
        <v>0</v>
      </c>
      <c r="AZ111" s="58">
        <v>37.29</v>
      </c>
      <c r="BA111" s="58">
        <v>0</v>
      </c>
      <c r="BB111" s="58">
        <v>0</v>
      </c>
      <c r="BC111" s="58">
        <v>0</v>
      </c>
      <c r="BD111" s="58">
        <v>0</v>
      </c>
      <c r="BE111" s="58">
        <v>0</v>
      </c>
      <c r="BF111" s="58">
        <v>0</v>
      </c>
      <c r="BG111" s="59">
        <v>0</v>
      </c>
      <c r="BH111" s="59">
        <v>0</v>
      </c>
      <c r="BI111" s="58">
        <v>0</v>
      </c>
      <c r="BJ111" s="58">
        <v>0</v>
      </c>
      <c r="BK111" s="58">
        <v>0</v>
      </c>
      <c r="BL111" s="58">
        <v>0</v>
      </c>
      <c r="BM111" s="58">
        <v>0</v>
      </c>
      <c r="BN111" s="58">
        <v>0</v>
      </c>
      <c r="BO111" s="58">
        <v>0</v>
      </c>
      <c r="BP111" s="58">
        <v>0</v>
      </c>
      <c r="BQ111" s="58">
        <v>0</v>
      </c>
      <c r="BR111" s="58">
        <v>0</v>
      </c>
      <c r="BS111" s="58">
        <v>0</v>
      </c>
      <c r="BT111" s="58">
        <v>0</v>
      </c>
      <c r="BU111" s="58">
        <v>0</v>
      </c>
      <c r="BV111" s="58">
        <v>0</v>
      </c>
      <c r="BW111" s="58">
        <v>0</v>
      </c>
      <c r="BX111" s="58">
        <v>0</v>
      </c>
      <c r="BY111" s="58">
        <v>0</v>
      </c>
      <c r="BZ111" s="58">
        <v>0</v>
      </c>
      <c r="CA111" s="58">
        <v>0</v>
      </c>
      <c r="CB111" s="58">
        <v>0</v>
      </c>
      <c r="CC111" s="59">
        <v>44756.574907407405</v>
      </c>
      <c r="CD111" s="59">
        <v>44756.574907407405</v>
      </c>
      <c r="CE111" s="58">
        <v>0</v>
      </c>
      <c r="CF111" s="58">
        <v>0</v>
      </c>
      <c r="CG111" s="58">
        <v>0</v>
      </c>
      <c r="CH111" s="58">
        <v>0</v>
      </c>
      <c r="CJ111" s="58">
        <v>14250</v>
      </c>
      <c r="CK111" s="58">
        <v>-0.6</v>
      </c>
      <c r="CL111" s="58">
        <v>1443.6</v>
      </c>
      <c r="CM111" s="58">
        <v>9.8018841784427824E-2</v>
      </c>
      <c r="CN111" s="58">
        <v>4.55</v>
      </c>
      <c r="CO111" s="58">
        <v>-0.8351648351648352</v>
      </c>
      <c r="CP111" s="58">
        <v>529675</v>
      </c>
      <c r="CQ111" s="58">
        <v>-0.15787983197243594</v>
      </c>
      <c r="CR111" s="58">
        <v>24.46</v>
      </c>
      <c r="CS111" s="58">
        <v>0.65593993027621345</v>
      </c>
      <c r="CT111" s="58">
        <v>4.55</v>
      </c>
      <c r="CU111" s="58">
        <v>1443.6</v>
      </c>
      <c r="CV111" s="58">
        <v>0</v>
      </c>
      <c r="CW111" s="58" t="s">
        <v>352</v>
      </c>
      <c r="CX111" s="58" t="s">
        <v>347</v>
      </c>
      <c r="CY111" s="58" t="s">
        <v>346</v>
      </c>
      <c r="DC111" s="58">
        <v>-5.306178996952058E-2</v>
      </c>
      <c r="DD111" s="58">
        <v>-0.19122807017543861</v>
      </c>
    </row>
    <row r="112" spans="3:109" x14ac:dyDescent="0.25">
      <c r="C112" s="58">
        <v>110</v>
      </c>
      <c r="D112" s="58">
        <v>0</v>
      </c>
      <c r="E112" s="58">
        <v>0</v>
      </c>
      <c r="F112" s="58">
        <v>0</v>
      </c>
      <c r="G112" s="58">
        <v>0</v>
      </c>
      <c r="H112" s="58">
        <v>0</v>
      </c>
      <c r="I112" s="58">
        <v>0</v>
      </c>
      <c r="J112" s="58">
        <v>0</v>
      </c>
      <c r="K112" s="58">
        <v>0</v>
      </c>
      <c r="L112" s="58">
        <v>0</v>
      </c>
      <c r="M112" s="58">
        <v>0</v>
      </c>
      <c r="N112" s="58">
        <v>0</v>
      </c>
      <c r="O112" s="58">
        <v>0</v>
      </c>
      <c r="P112" s="58">
        <v>0</v>
      </c>
      <c r="Q112" s="58">
        <v>0</v>
      </c>
      <c r="R112" s="58">
        <v>0</v>
      </c>
      <c r="S112" s="58">
        <v>0</v>
      </c>
      <c r="T112" s="58">
        <v>0</v>
      </c>
      <c r="U112" s="58">
        <v>0</v>
      </c>
      <c r="V112" s="58">
        <v>0</v>
      </c>
      <c r="W112" s="58">
        <v>0</v>
      </c>
      <c r="X112" s="58">
        <v>0</v>
      </c>
      <c r="Y112" s="58">
        <v>0.09</v>
      </c>
      <c r="Z112" s="58">
        <v>0</v>
      </c>
      <c r="AA112" s="58">
        <v>-10.220000000000001</v>
      </c>
      <c r="AB112" s="58">
        <v>0</v>
      </c>
      <c r="AC112" s="58">
        <v>-1</v>
      </c>
      <c r="AD112" s="58">
        <v>52.42</v>
      </c>
      <c r="AE112" s="58">
        <v>250</v>
      </c>
      <c r="AF112" s="58">
        <v>0</v>
      </c>
      <c r="AG112" s="58">
        <v>2175</v>
      </c>
      <c r="AH112" s="58">
        <v>63.13</v>
      </c>
      <c r="AI112" s="58">
        <v>108.95</v>
      </c>
      <c r="AJ112" s="58">
        <v>1686.75</v>
      </c>
      <c r="AK112" s="58">
        <v>36400</v>
      </c>
      <c r="AL112" s="58">
        <v>0.7</v>
      </c>
      <c r="AM112" s="58">
        <v>-3.25</v>
      </c>
      <c r="AN112" s="58">
        <v>64.66</v>
      </c>
      <c r="AO112" s="58">
        <v>423875</v>
      </c>
      <c r="AP112" s="58">
        <v>-14025</v>
      </c>
      <c r="AQ112" s="58">
        <v>3221500</v>
      </c>
      <c r="AR112" s="58">
        <v>0</v>
      </c>
      <c r="AS112" s="58">
        <v>0</v>
      </c>
      <c r="AT112" s="58">
        <v>-0.7</v>
      </c>
      <c r="AU112" s="58">
        <v>0</v>
      </c>
      <c r="AV112" s="58">
        <v>0.11</v>
      </c>
      <c r="AW112" s="58">
        <v>0</v>
      </c>
      <c r="AX112" s="58">
        <v>0</v>
      </c>
      <c r="AY112" s="58">
        <v>0</v>
      </c>
      <c r="AZ112" s="58">
        <v>38.619999999999997</v>
      </c>
      <c r="BA112" s="58">
        <v>0</v>
      </c>
      <c r="BB112" s="58">
        <v>0</v>
      </c>
      <c r="BC112" s="58">
        <v>0</v>
      </c>
      <c r="BD112" s="58">
        <v>0</v>
      </c>
      <c r="BE112" s="58">
        <v>0</v>
      </c>
      <c r="BF112" s="58">
        <v>0</v>
      </c>
      <c r="BG112" s="59">
        <v>0</v>
      </c>
      <c r="BH112" s="59">
        <v>0</v>
      </c>
      <c r="BI112" s="58">
        <v>0</v>
      </c>
      <c r="BJ112" s="58">
        <v>0</v>
      </c>
      <c r="BK112" s="58">
        <v>0</v>
      </c>
      <c r="BL112" s="58">
        <v>0</v>
      </c>
      <c r="BM112" s="58">
        <v>0</v>
      </c>
      <c r="BN112" s="58">
        <v>0</v>
      </c>
      <c r="BO112" s="58">
        <v>0</v>
      </c>
      <c r="BP112" s="58">
        <v>0</v>
      </c>
      <c r="BQ112" s="58">
        <v>0</v>
      </c>
      <c r="BR112" s="58">
        <v>0</v>
      </c>
      <c r="BS112" s="58">
        <v>0</v>
      </c>
      <c r="BT112" s="58">
        <v>0</v>
      </c>
      <c r="BU112" s="58">
        <v>0</v>
      </c>
      <c r="BV112" s="58">
        <v>0</v>
      </c>
      <c r="BW112" s="58">
        <v>0</v>
      </c>
      <c r="BX112" s="58">
        <v>0</v>
      </c>
      <c r="BY112" s="58">
        <v>0</v>
      </c>
      <c r="BZ112" s="58">
        <v>0</v>
      </c>
      <c r="CA112" s="58">
        <v>0</v>
      </c>
      <c r="CB112" s="58">
        <v>0</v>
      </c>
      <c r="CC112" s="59">
        <v>44756.574907407405</v>
      </c>
      <c r="CD112" s="59">
        <v>44756.574907407405</v>
      </c>
      <c r="CE112" s="58">
        <v>0</v>
      </c>
      <c r="CF112" s="58">
        <v>0</v>
      </c>
      <c r="CG112" s="58">
        <v>0</v>
      </c>
      <c r="CH112" s="58">
        <v>10.71</v>
      </c>
      <c r="CI112" s="58">
        <v>0.20431133155284242</v>
      </c>
      <c r="CJ112" s="58">
        <v>2175</v>
      </c>
      <c r="CK112" s="58">
        <v>0</v>
      </c>
      <c r="CL112" s="58">
        <v>1577.8</v>
      </c>
      <c r="CM112" s="58">
        <v>6.9051844340220561E-2</v>
      </c>
      <c r="CN112" s="58">
        <v>3.95</v>
      </c>
      <c r="CO112" s="58">
        <v>-0.82278481012658222</v>
      </c>
      <c r="CP112" s="58">
        <v>437900</v>
      </c>
      <c r="CQ112" s="58">
        <v>-3.2027860242064402E-2</v>
      </c>
      <c r="CR112" s="58">
        <v>26.04</v>
      </c>
      <c r="CS112" s="58">
        <v>0.67426204039357851</v>
      </c>
      <c r="CT112" s="58">
        <v>3.95</v>
      </c>
      <c r="CU112" s="58">
        <v>1577.8</v>
      </c>
      <c r="CV112" s="58">
        <v>0</v>
      </c>
      <c r="CW112" s="58" t="s">
        <v>352</v>
      </c>
      <c r="CX112" s="58" t="s">
        <v>347</v>
      </c>
      <c r="CY112" s="58" t="s">
        <v>346</v>
      </c>
      <c r="DC112" s="58">
        <v>-8.099885917099757E-2</v>
      </c>
      <c r="DD112" s="58">
        <v>0</v>
      </c>
      <c r="DE112" s="58">
        <v>-1</v>
      </c>
    </row>
    <row r="113" spans="3:109" x14ac:dyDescent="0.25">
      <c r="C113" s="58">
        <v>111</v>
      </c>
      <c r="D113" s="58">
        <v>0</v>
      </c>
      <c r="E113" s="58">
        <v>0</v>
      </c>
      <c r="F113" s="58">
        <v>0</v>
      </c>
      <c r="G113" s="58">
        <v>0</v>
      </c>
      <c r="H113" s="58">
        <v>0</v>
      </c>
      <c r="I113" s="58">
        <v>0</v>
      </c>
      <c r="J113" s="58">
        <v>0</v>
      </c>
      <c r="K113" s="58">
        <v>0</v>
      </c>
      <c r="L113" s="58">
        <v>0</v>
      </c>
      <c r="M113" s="58">
        <v>0</v>
      </c>
      <c r="N113" s="58">
        <v>0</v>
      </c>
      <c r="O113" s="58">
        <v>0</v>
      </c>
      <c r="P113" s="58">
        <v>0</v>
      </c>
      <c r="Q113" s="58">
        <v>0</v>
      </c>
      <c r="R113" s="58">
        <v>0</v>
      </c>
      <c r="S113" s="58">
        <v>0</v>
      </c>
      <c r="T113" s="58">
        <v>0</v>
      </c>
      <c r="U113" s="58">
        <v>0</v>
      </c>
      <c r="V113" s="58">
        <v>0</v>
      </c>
      <c r="W113" s="58">
        <v>1E-4</v>
      </c>
      <c r="X113" s="58">
        <v>0</v>
      </c>
      <c r="Y113" s="58">
        <v>0.81</v>
      </c>
      <c r="Z113" s="58">
        <v>0</v>
      </c>
      <c r="AA113" s="58">
        <v>-153.68</v>
      </c>
      <c r="AB113" s="58">
        <v>0</v>
      </c>
      <c r="AC113" s="58">
        <v>-0.96</v>
      </c>
      <c r="AD113" s="58">
        <v>0</v>
      </c>
      <c r="AE113" s="58">
        <v>7250</v>
      </c>
      <c r="AF113" s="58">
        <v>-3500</v>
      </c>
      <c r="AG113" s="58">
        <v>10350</v>
      </c>
      <c r="AH113" s="58">
        <v>103.65</v>
      </c>
      <c r="AI113" s="58">
        <v>152.85</v>
      </c>
      <c r="AJ113" s="58">
        <v>1801</v>
      </c>
      <c r="AK113" s="58">
        <v>36500</v>
      </c>
      <c r="AL113" s="58">
        <v>0.55000000000000004</v>
      </c>
      <c r="AM113" s="58">
        <v>-3.15</v>
      </c>
      <c r="AN113" s="58">
        <v>66.400000000000006</v>
      </c>
      <c r="AO113" s="58">
        <v>1859250</v>
      </c>
      <c r="AP113" s="58">
        <v>-381950</v>
      </c>
      <c r="AQ113" s="58">
        <v>13374825</v>
      </c>
      <c r="AR113" s="58">
        <v>0</v>
      </c>
      <c r="AS113" s="58">
        <v>0</v>
      </c>
      <c r="AT113" s="58">
        <v>-0.55000000000000004</v>
      </c>
      <c r="AU113" s="58">
        <v>0</v>
      </c>
      <c r="AV113" s="58">
        <v>0.08</v>
      </c>
      <c r="AW113" s="58">
        <v>0</v>
      </c>
      <c r="AX113" s="58">
        <v>0</v>
      </c>
      <c r="AY113" s="58">
        <v>0</v>
      </c>
      <c r="AZ113" s="58">
        <v>40.32</v>
      </c>
      <c r="BA113" s="58">
        <v>0</v>
      </c>
      <c r="BB113" s="58">
        <v>0</v>
      </c>
      <c r="BC113" s="58">
        <v>0</v>
      </c>
      <c r="BD113" s="58">
        <v>0</v>
      </c>
      <c r="BE113" s="58">
        <v>0</v>
      </c>
      <c r="BF113" s="58">
        <v>0</v>
      </c>
      <c r="BG113" s="59">
        <v>0</v>
      </c>
      <c r="BH113" s="59">
        <v>0</v>
      </c>
      <c r="BI113" s="58">
        <v>0</v>
      </c>
      <c r="BJ113" s="58">
        <v>0</v>
      </c>
      <c r="BK113" s="58">
        <v>0</v>
      </c>
      <c r="BL113" s="58">
        <v>0</v>
      </c>
      <c r="BM113" s="58">
        <v>0</v>
      </c>
      <c r="BN113" s="58">
        <v>0</v>
      </c>
      <c r="BO113" s="58">
        <v>0</v>
      </c>
      <c r="BP113" s="58">
        <v>0</v>
      </c>
      <c r="BQ113" s="58">
        <v>0</v>
      </c>
      <c r="BR113" s="58">
        <v>0</v>
      </c>
      <c r="BS113" s="58">
        <v>0</v>
      </c>
      <c r="BT113" s="58">
        <v>0</v>
      </c>
      <c r="BU113" s="58">
        <v>0</v>
      </c>
      <c r="BV113" s="58">
        <v>0</v>
      </c>
      <c r="BW113" s="58">
        <v>0</v>
      </c>
      <c r="BX113" s="58">
        <v>0</v>
      </c>
      <c r="BY113" s="58">
        <v>0</v>
      </c>
      <c r="BZ113" s="58">
        <v>0</v>
      </c>
      <c r="CA113" s="58">
        <v>0</v>
      </c>
      <c r="CB113" s="58">
        <v>0</v>
      </c>
      <c r="CC113" s="59">
        <v>44756.574907407405</v>
      </c>
      <c r="CD113" s="59">
        <v>44756.574907407405</v>
      </c>
      <c r="CE113" s="58">
        <v>0</v>
      </c>
      <c r="CF113" s="58">
        <v>0</v>
      </c>
      <c r="CG113" s="58">
        <v>0</v>
      </c>
      <c r="CH113" s="58">
        <v>103.65</v>
      </c>
      <c r="CI113" s="58">
        <v>65535</v>
      </c>
      <c r="CJ113" s="58">
        <v>13850</v>
      </c>
      <c r="CK113" s="58">
        <v>-0.25270758122743681</v>
      </c>
      <c r="CL113" s="58">
        <v>1648.15</v>
      </c>
      <c r="CM113" s="58">
        <v>9.2740345235567137E-2</v>
      </c>
      <c r="CN113" s="58">
        <v>3.7</v>
      </c>
      <c r="CO113" s="58">
        <v>-0.85135135135135132</v>
      </c>
      <c r="CP113" s="58">
        <v>2241200</v>
      </c>
      <c r="CQ113" s="58">
        <v>-0.17042209530608601</v>
      </c>
      <c r="CR113" s="58">
        <v>26.080000000000005</v>
      </c>
      <c r="CS113" s="58">
        <v>0.64682539682539697</v>
      </c>
      <c r="CT113" s="58">
        <v>3.7</v>
      </c>
      <c r="CU113" s="58">
        <v>1648.15</v>
      </c>
      <c r="CV113" s="58">
        <v>0</v>
      </c>
      <c r="CW113" s="58" t="s">
        <v>352</v>
      </c>
      <c r="CX113" s="58" t="s">
        <v>347</v>
      </c>
      <c r="CY113" s="58" t="s">
        <v>346</v>
      </c>
      <c r="DC113" s="58">
        <v>-3.5737038497709608E-2</v>
      </c>
      <c r="DD113" s="58">
        <v>-0.11552346570397112</v>
      </c>
    </row>
    <row r="114" spans="3:109" x14ac:dyDescent="0.25">
      <c r="C114" s="58">
        <v>112</v>
      </c>
      <c r="D114" s="58">
        <v>0</v>
      </c>
      <c r="E114" s="58">
        <v>0</v>
      </c>
      <c r="F114" s="58">
        <v>0</v>
      </c>
      <c r="G114" s="58">
        <v>0</v>
      </c>
      <c r="H114" s="58">
        <v>0</v>
      </c>
      <c r="I114" s="58">
        <v>0</v>
      </c>
      <c r="J114" s="58">
        <v>0</v>
      </c>
      <c r="K114" s="58">
        <v>0</v>
      </c>
      <c r="L114" s="58">
        <v>0</v>
      </c>
      <c r="M114" s="58">
        <v>0</v>
      </c>
      <c r="N114" s="58">
        <v>0</v>
      </c>
      <c r="O114" s="58">
        <v>0</v>
      </c>
      <c r="P114" s="58">
        <v>0</v>
      </c>
      <c r="Q114" s="58">
        <v>0</v>
      </c>
      <c r="R114" s="58">
        <v>0</v>
      </c>
      <c r="S114" s="58">
        <v>0</v>
      </c>
      <c r="T114" s="58">
        <v>0</v>
      </c>
      <c r="U114" s="58">
        <v>0</v>
      </c>
      <c r="V114" s="58">
        <v>0</v>
      </c>
      <c r="W114" s="58">
        <v>1E-4</v>
      </c>
      <c r="X114" s="58">
        <v>0</v>
      </c>
      <c r="Y114" s="58">
        <v>0.73</v>
      </c>
      <c r="Z114" s="58">
        <v>0</v>
      </c>
      <c r="AA114" s="58">
        <v>-142.75</v>
      </c>
      <c r="AB114" s="58">
        <v>0</v>
      </c>
      <c r="AC114" s="58">
        <v>-0.96</v>
      </c>
      <c r="AD114" s="58">
        <v>0</v>
      </c>
      <c r="AE114" s="58">
        <v>200</v>
      </c>
      <c r="AF114" s="58">
        <v>-50</v>
      </c>
      <c r="AG114" s="58">
        <v>1050</v>
      </c>
      <c r="AH114" s="58">
        <v>106.07</v>
      </c>
      <c r="AI114" s="58">
        <v>155.35</v>
      </c>
      <c r="AJ114" s="58">
        <v>1900</v>
      </c>
      <c r="AK114" s="58">
        <v>36600</v>
      </c>
      <c r="AL114" s="58">
        <v>0.5</v>
      </c>
      <c r="AM114" s="58">
        <v>-2.95</v>
      </c>
      <c r="AN114" s="58">
        <v>69</v>
      </c>
      <c r="AO114" s="58">
        <v>320650</v>
      </c>
      <c r="AP114" s="58">
        <v>-204775</v>
      </c>
      <c r="AQ114" s="58">
        <v>1989775</v>
      </c>
      <c r="AR114" s="58">
        <v>0</v>
      </c>
      <c r="AS114" s="58">
        <v>0</v>
      </c>
      <c r="AT114" s="58">
        <v>-0.5</v>
      </c>
      <c r="AU114" s="58">
        <v>0</v>
      </c>
      <c r="AV114" s="58">
        <v>0.08</v>
      </c>
      <c r="AW114" s="58">
        <v>0</v>
      </c>
      <c r="AX114" s="58">
        <v>0</v>
      </c>
      <c r="AY114" s="58">
        <v>0</v>
      </c>
      <c r="AZ114" s="58">
        <v>41.96</v>
      </c>
      <c r="BA114" s="58">
        <v>0</v>
      </c>
      <c r="BB114" s="58">
        <v>0</v>
      </c>
      <c r="BC114" s="58">
        <v>0</v>
      </c>
      <c r="BD114" s="58">
        <v>0</v>
      </c>
      <c r="BE114" s="58">
        <v>0</v>
      </c>
      <c r="BF114" s="58">
        <v>0</v>
      </c>
      <c r="BG114" s="59">
        <v>0</v>
      </c>
      <c r="BH114" s="59">
        <v>0</v>
      </c>
      <c r="BI114" s="58">
        <v>0</v>
      </c>
      <c r="BJ114" s="58">
        <v>0</v>
      </c>
      <c r="BK114" s="58">
        <v>0</v>
      </c>
      <c r="BL114" s="58">
        <v>0</v>
      </c>
      <c r="BM114" s="58">
        <v>0</v>
      </c>
      <c r="BN114" s="58">
        <v>0</v>
      </c>
      <c r="BO114" s="58">
        <v>0</v>
      </c>
      <c r="BP114" s="58">
        <v>0</v>
      </c>
      <c r="BQ114" s="58">
        <v>0</v>
      </c>
      <c r="BR114" s="58">
        <v>0</v>
      </c>
      <c r="BS114" s="58">
        <v>0</v>
      </c>
      <c r="BT114" s="58">
        <v>0</v>
      </c>
      <c r="BU114" s="58">
        <v>0</v>
      </c>
      <c r="BV114" s="58">
        <v>0</v>
      </c>
      <c r="BW114" s="58">
        <v>0</v>
      </c>
      <c r="BX114" s="58">
        <v>0</v>
      </c>
      <c r="BY114" s="58">
        <v>0</v>
      </c>
      <c r="BZ114" s="58">
        <v>0</v>
      </c>
      <c r="CA114" s="58">
        <v>0</v>
      </c>
      <c r="CB114" s="58">
        <v>0</v>
      </c>
      <c r="CC114" s="59">
        <v>44756.574907407405</v>
      </c>
      <c r="CD114" s="59">
        <v>44756.574907407405</v>
      </c>
      <c r="CE114" s="58">
        <v>0</v>
      </c>
      <c r="CF114" s="58">
        <v>0</v>
      </c>
      <c r="CG114" s="58">
        <v>0</v>
      </c>
      <c r="CH114" s="58">
        <v>106.07</v>
      </c>
      <c r="CI114" s="58">
        <v>65535</v>
      </c>
      <c r="CJ114" s="58">
        <v>1100</v>
      </c>
      <c r="CK114" s="58">
        <v>-4.5454545454545456E-2</v>
      </c>
      <c r="CL114" s="58">
        <v>1744.65</v>
      </c>
      <c r="CM114" s="58">
        <v>8.9043647723038993E-2</v>
      </c>
      <c r="CN114" s="58">
        <v>3.45</v>
      </c>
      <c r="CO114" s="58">
        <v>-0.85507246376811596</v>
      </c>
      <c r="CP114" s="58">
        <v>525425</v>
      </c>
      <c r="CQ114" s="58">
        <v>-0.38973212161583481</v>
      </c>
      <c r="CR114" s="58">
        <v>27.04</v>
      </c>
      <c r="CS114" s="58">
        <v>0.64442326024785501</v>
      </c>
      <c r="CT114" s="58">
        <v>3.45</v>
      </c>
      <c r="CU114" s="58">
        <v>1744.65</v>
      </c>
      <c r="CV114" s="58">
        <v>0</v>
      </c>
      <c r="CW114" s="58" t="s">
        <v>352</v>
      </c>
      <c r="CX114" s="58" t="s">
        <v>347</v>
      </c>
      <c r="CY114" s="58" t="s">
        <v>346</v>
      </c>
      <c r="DC114" s="58">
        <v>7.3653741438110274E-3</v>
      </c>
      <c r="DD114" s="58">
        <v>0</v>
      </c>
      <c r="DE114" s="58">
        <v>65535</v>
      </c>
    </row>
    <row r="115" spans="3:109" x14ac:dyDescent="0.25">
      <c r="C115" s="58">
        <v>113</v>
      </c>
      <c r="D115" s="58">
        <v>0</v>
      </c>
      <c r="E115" s="58">
        <v>0</v>
      </c>
      <c r="F115" s="58">
        <v>0</v>
      </c>
      <c r="G115" s="58">
        <v>0</v>
      </c>
      <c r="H115" s="58">
        <v>0</v>
      </c>
      <c r="I115" s="58">
        <v>0</v>
      </c>
      <c r="J115" s="58">
        <v>0</v>
      </c>
      <c r="K115" s="58">
        <v>0</v>
      </c>
      <c r="L115" s="58">
        <v>0</v>
      </c>
      <c r="M115" s="58">
        <v>0</v>
      </c>
      <c r="N115" s="58">
        <v>0</v>
      </c>
      <c r="O115" s="58">
        <v>0</v>
      </c>
      <c r="P115" s="58">
        <v>0</v>
      </c>
      <c r="Q115" s="58">
        <v>0</v>
      </c>
      <c r="R115" s="58">
        <v>0</v>
      </c>
      <c r="S115" s="58">
        <v>0</v>
      </c>
      <c r="T115" s="58">
        <v>0</v>
      </c>
      <c r="U115" s="58">
        <v>0</v>
      </c>
      <c r="V115" s="58">
        <v>0</v>
      </c>
      <c r="W115" s="58">
        <v>0</v>
      </c>
      <c r="X115" s="58">
        <v>0</v>
      </c>
      <c r="Y115" s="58">
        <v>0</v>
      </c>
      <c r="Z115" s="58">
        <v>0</v>
      </c>
      <c r="AA115" s="58">
        <v>0</v>
      </c>
      <c r="AB115" s="58">
        <v>0</v>
      </c>
      <c r="AC115" s="58">
        <v>0</v>
      </c>
      <c r="AD115" s="58">
        <v>62.52</v>
      </c>
      <c r="AE115" s="58">
        <v>575</v>
      </c>
      <c r="AF115" s="58">
        <v>-250</v>
      </c>
      <c r="AG115" s="58">
        <v>2650</v>
      </c>
      <c r="AH115" s="58">
        <v>0</v>
      </c>
      <c r="AI115" s="58">
        <v>79.45</v>
      </c>
      <c r="AJ115" s="58">
        <v>1962.25</v>
      </c>
      <c r="AK115" s="58">
        <v>36700</v>
      </c>
      <c r="AL115" s="58">
        <v>0.5</v>
      </c>
      <c r="AM115" s="58">
        <v>-2.65</v>
      </c>
      <c r="AN115" s="58">
        <v>72.209999999999994</v>
      </c>
      <c r="AO115" s="58">
        <v>277200</v>
      </c>
      <c r="AP115" s="58">
        <v>-110200</v>
      </c>
      <c r="AQ115" s="58">
        <v>1728100</v>
      </c>
      <c r="AR115" s="58">
        <v>0</v>
      </c>
      <c r="AS115" s="58">
        <v>0</v>
      </c>
      <c r="AT115" s="58">
        <v>-0.5</v>
      </c>
      <c r="AU115" s="58">
        <v>0</v>
      </c>
      <c r="AV115" s="58">
        <v>7.0000000000000007E-2</v>
      </c>
      <c r="AW115" s="58">
        <v>0</v>
      </c>
      <c r="AX115" s="58">
        <v>0</v>
      </c>
      <c r="AY115" s="58">
        <v>0</v>
      </c>
      <c r="AZ115" s="58">
        <v>43.44</v>
      </c>
      <c r="BA115" s="58">
        <v>0</v>
      </c>
      <c r="BB115" s="58">
        <v>0</v>
      </c>
      <c r="BC115" s="58">
        <v>0</v>
      </c>
      <c r="BD115" s="58">
        <v>0</v>
      </c>
      <c r="BE115" s="58">
        <v>0</v>
      </c>
      <c r="BF115" s="58">
        <v>0</v>
      </c>
      <c r="BG115" s="59">
        <v>0</v>
      </c>
      <c r="BH115" s="59">
        <v>0</v>
      </c>
      <c r="BI115" s="58">
        <v>0</v>
      </c>
      <c r="BJ115" s="58">
        <v>0</v>
      </c>
      <c r="BK115" s="58">
        <v>0</v>
      </c>
      <c r="BL115" s="58">
        <v>0</v>
      </c>
      <c r="BM115" s="58">
        <v>0</v>
      </c>
      <c r="BN115" s="58">
        <v>0</v>
      </c>
      <c r="BO115" s="58">
        <v>0</v>
      </c>
      <c r="BP115" s="58">
        <v>0</v>
      </c>
      <c r="BQ115" s="58">
        <v>0</v>
      </c>
      <c r="BR115" s="58">
        <v>0</v>
      </c>
      <c r="BS115" s="58">
        <v>0</v>
      </c>
      <c r="BT115" s="58">
        <v>0</v>
      </c>
      <c r="BU115" s="58">
        <v>0</v>
      </c>
      <c r="BV115" s="58">
        <v>0</v>
      </c>
      <c r="BW115" s="58">
        <v>0</v>
      </c>
      <c r="BX115" s="58">
        <v>0</v>
      </c>
      <c r="BY115" s="58">
        <v>0</v>
      </c>
      <c r="BZ115" s="58">
        <v>0</v>
      </c>
      <c r="CA115" s="58">
        <v>0</v>
      </c>
      <c r="CB115" s="58">
        <v>0</v>
      </c>
      <c r="CC115" s="59">
        <v>44756.574907407405</v>
      </c>
      <c r="CD115" s="59">
        <v>44756.574907407405</v>
      </c>
      <c r="CE115" s="58">
        <v>0</v>
      </c>
      <c r="CF115" s="58">
        <v>0</v>
      </c>
      <c r="CG115" s="58">
        <v>0</v>
      </c>
      <c r="CH115" s="58">
        <v>-62.52</v>
      </c>
      <c r="CI115" s="58">
        <v>-1</v>
      </c>
      <c r="CJ115" s="58">
        <v>2900</v>
      </c>
      <c r="CK115" s="58">
        <v>-8.6206896551724144E-2</v>
      </c>
      <c r="CL115" s="58">
        <v>1882.8</v>
      </c>
      <c r="CM115" s="58">
        <v>4.2197790524750374E-2</v>
      </c>
      <c r="CN115" s="58">
        <v>3.15</v>
      </c>
      <c r="CO115" s="58">
        <v>-0.84126984126984128</v>
      </c>
      <c r="CP115" s="58">
        <v>387400</v>
      </c>
      <c r="CQ115" s="58">
        <v>-0.28446050593701599</v>
      </c>
      <c r="CR115" s="58">
        <v>28.769999999999996</v>
      </c>
      <c r="CS115" s="58">
        <v>0.66229281767955794</v>
      </c>
      <c r="CT115" s="58">
        <v>3.15</v>
      </c>
      <c r="CU115" s="58">
        <v>1882.8</v>
      </c>
      <c r="CV115" s="58">
        <v>0</v>
      </c>
      <c r="CW115" s="58" t="s">
        <v>352</v>
      </c>
      <c r="CX115" s="58" t="s">
        <v>347</v>
      </c>
      <c r="CY115" s="58" t="s">
        <v>346</v>
      </c>
    </row>
    <row r="116" spans="3:109" x14ac:dyDescent="0.25">
      <c r="C116" s="58">
        <v>114</v>
      </c>
      <c r="D116" s="58">
        <v>0</v>
      </c>
      <c r="E116" s="58">
        <v>0</v>
      </c>
      <c r="F116" s="58">
        <v>0</v>
      </c>
      <c r="G116" s="58">
        <v>0</v>
      </c>
      <c r="H116" s="58">
        <v>0</v>
      </c>
      <c r="I116" s="58">
        <v>0</v>
      </c>
      <c r="J116" s="58">
        <v>0</v>
      </c>
      <c r="K116" s="58">
        <v>0</v>
      </c>
      <c r="L116" s="58">
        <v>0</v>
      </c>
      <c r="M116" s="58">
        <v>0</v>
      </c>
      <c r="N116" s="58">
        <v>0</v>
      </c>
      <c r="O116" s="58">
        <v>0</v>
      </c>
      <c r="P116" s="58">
        <v>0</v>
      </c>
      <c r="Q116" s="58">
        <v>0</v>
      </c>
      <c r="R116" s="58">
        <v>0</v>
      </c>
      <c r="S116" s="58">
        <v>0</v>
      </c>
      <c r="T116" s="58">
        <v>0</v>
      </c>
      <c r="U116" s="58">
        <v>0</v>
      </c>
      <c r="V116" s="58">
        <v>0</v>
      </c>
      <c r="W116" s="58">
        <v>0</v>
      </c>
      <c r="X116" s="58">
        <v>0</v>
      </c>
      <c r="Y116" s="58">
        <v>0.45</v>
      </c>
      <c r="Z116" s="58">
        <v>0</v>
      </c>
      <c r="AA116" s="58">
        <v>-84.39</v>
      </c>
      <c r="AB116" s="58">
        <v>0</v>
      </c>
      <c r="AC116" s="58">
        <v>-0.98</v>
      </c>
      <c r="AD116" s="58">
        <v>0</v>
      </c>
      <c r="AE116" s="58">
        <v>275</v>
      </c>
      <c r="AF116" s="58">
        <v>0</v>
      </c>
      <c r="AG116" s="58">
        <v>800</v>
      </c>
      <c r="AH116" s="58">
        <v>102.71</v>
      </c>
      <c r="AI116" s="58">
        <v>182.55</v>
      </c>
      <c r="AJ116" s="58">
        <v>2093.0500000000002</v>
      </c>
      <c r="AK116" s="58">
        <v>36800</v>
      </c>
      <c r="AL116" s="58">
        <v>0.45</v>
      </c>
      <c r="AM116" s="58">
        <v>-2.5499999999999998</v>
      </c>
      <c r="AN116" s="58">
        <v>74.650000000000006</v>
      </c>
      <c r="AO116" s="58">
        <v>272675</v>
      </c>
      <c r="AP116" s="58">
        <v>-71525</v>
      </c>
      <c r="AQ116" s="58">
        <v>1600025</v>
      </c>
      <c r="AR116" s="58">
        <v>0</v>
      </c>
      <c r="AS116" s="58">
        <v>0</v>
      </c>
      <c r="AT116" s="58">
        <v>-0.45</v>
      </c>
      <c r="AU116" s="58">
        <v>0</v>
      </c>
      <c r="AV116" s="58">
        <v>0.06</v>
      </c>
      <c r="AW116" s="58">
        <v>0</v>
      </c>
      <c r="AX116" s="58">
        <v>0</v>
      </c>
      <c r="AY116" s="58">
        <v>0</v>
      </c>
      <c r="AZ116" s="58">
        <v>45.12</v>
      </c>
      <c r="BA116" s="58">
        <v>0</v>
      </c>
      <c r="BB116" s="58">
        <v>0</v>
      </c>
      <c r="BC116" s="58">
        <v>0</v>
      </c>
      <c r="BD116" s="58">
        <v>0</v>
      </c>
      <c r="BE116" s="58">
        <v>0</v>
      </c>
      <c r="BF116" s="58">
        <v>0</v>
      </c>
      <c r="BG116" s="59">
        <v>0</v>
      </c>
      <c r="BH116" s="59">
        <v>0</v>
      </c>
      <c r="BI116" s="58">
        <v>0</v>
      </c>
      <c r="BJ116" s="58">
        <v>0</v>
      </c>
      <c r="BK116" s="58">
        <v>0</v>
      </c>
      <c r="BL116" s="58">
        <v>0</v>
      </c>
      <c r="BM116" s="58">
        <v>0</v>
      </c>
      <c r="BN116" s="58">
        <v>0</v>
      </c>
      <c r="BO116" s="58">
        <v>0</v>
      </c>
      <c r="BP116" s="58">
        <v>0</v>
      </c>
      <c r="BQ116" s="58">
        <v>0</v>
      </c>
      <c r="BR116" s="58">
        <v>0</v>
      </c>
      <c r="BS116" s="58">
        <v>0</v>
      </c>
      <c r="BT116" s="58">
        <v>0</v>
      </c>
      <c r="BU116" s="58">
        <v>0</v>
      </c>
      <c r="BV116" s="58">
        <v>0</v>
      </c>
      <c r="BW116" s="58">
        <v>0</v>
      </c>
      <c r="BX116" s="58">
        <v>0</v>
      </c>
      <c r="BY116" s="58">
        <v>0</v>
      </c>
      <c r="BZ116" s="58">
        <v>0</v>
      </c>
      <c r="CA116" s="58">
        <v>0</v>
      </c>
      <c r="CB116" s="58">
        <v>0</v>
      </c>
      <c r="CC116" s="59">
        <v>44756.574907407405</v>
      </c>
      <c r="CD116" s="59">
        <v>44756.574907407405</v>
      </c>
      <c r="CE116" s="58">
        <v>0</v>
      </c>
      <c r="CF116" s="58">
        <v>0</v>
      </c>
      <c r="CG116" s="58">
        <v>0</v>
      </c>
      <c r="CH116" s="58">
        <v>102.71</v>
      </c>
      <c r="CI116" s="58">
        <v>65535</v>
      </c>
      <c r="CJ116" s="58">
        <v>800</v>
      </c>
      <c r="CK116" s="58">
        <v>0</v>
      </c>
      <c r="CL116" s="58">
        <v>1910.5000000000002</v>
      </c>
      <c r="CM116" s="58">
        <v>9.555090290499868E-2</v>
      </c>
      <c r="CN116" s="58">
        <v>3</v>
      </c>
      <c r="CO116" s="58">
        <v>-0.85</v>
      </c>
      <c r="CP116" s="58">
        <v>344200</v>
      </c>
      <c r="CQ116" s="58">
        <v>-0.20780069726902964</v>
      </c>
      <c r="CR116" s="58">
        <v>29.530000000000008</v>
      </c>
      <c r="CS116" s="58">
        <v>0.65447695035461018</v>
      </c>
      <c r="CT116" s="58">
        <v>3</v>
      </c>
      <c r="CU116" s="58">
        <v>1910.5000000000002</v>
      </c>
      <c r="CV116" s="58">
        <v>0</v>
      </c>
      <c r="CW116" s="58" t="s">
        <v>352</v>
      </c>
      <c r="CX116" s="58" t="s">
        <v>347</v>
      </c>
      <c r="CY116" s="58" t="s">
        <v>346</v>
      </c>
      <c r="DC116" s="58">
        <v>9.1939231794687257E-2</v>
      </c>
      <c r="DD116" s="58">
        <v>0</v>
      </c>
      <c r="DE116" s="58">
        <v>65535</v>
      </c>
    </row>
    <row r="117" spans="3:109" x14ac:dyDescent="0.25">
      <c r="C117" s="58">
        <v>115</v>
      </c>
      <c r="D117" s="58">
        <v>0</v>
      </c>
      <c r="E117" s="58">
        <v>0</v>
      </c>
      <c r="F117" s="58">
        <v>0</v>
      </c>
      <c r="G117" s="58">
        <v>0</v>
      </c>
      <c r="H117" s="58">
        <v>0</v>
      </c>
      <c r="I117" s="58">
        <v>0</v>
      </c>
      <c r="J117" s="58">
        <v>0</v>
      </c>
      <c r="K117" s="58">
        <v>0</v>
      </c>
      <c r="L117" s="58">
        <v>0</v>
      </c>
      <c r="M117" s="58">
        <v>0</v>
      </c>
      <c r="N117" s="58">
        <v>0</v>
      </c>
      <c r="O117" s="58">
        <v>0</v>
      </c>
      <c r="P117" s="58">
        <v>0</v>
      </c>
      <c r="Q117" s="58">
        <v>0</v>
      </c>
      <c r="R117" s="58">
        <v>0</v>
      </c>
      <c r="S117" s="58">
        <v>0</v>
      </c>
      <c r="T117" s="58">
        <v>0</v>
      </c>
      <c r="U117" s="58">
        <v>0</v>
      </c>
      <c r="V117" s="58">
        <v>0</v>
      </c>
      <c r="W117" s="58">
        <v>0</v>
      </c>
      <c r="X117" s="58">
        <v>0</v>
      </c>
      <c r="Y117" s="58">
        <v>0</v>
      </c>
      <c r="Z117" s="58">
        <v>0</v>
      </c>
      <c r="AA117" s="58">
        <v>0</v>
      </c>
      <c r="AB117" s="58">
        <v>0</v>
      </c>
      <c r="AC117" s="58">
        <v>0</v>
      </c>
      <c r="AD117" s="58">
        <v>0</v>
      </c>
      <c r="AE117" s="58">
        <v>50</v>
      </c>
      <c r="AF117" s="58">
        <v>-25</v>
      </c>
      <c r="AG117" s="58">
        <v>300</v>
      </c>
      <c r="AH117" s="58">
        <v>0</v>
      </c>
      <c r="AI117" s="58">
        <v>-110.9</v>
      </c>
      <c r="AJ117" s="58">
        <v>1872.1</v>
      </c>
      <c r="AK117" s="58">
        <v>36900</v>
      </c>
      <c r="AL117" s="58">
        <v>0.5</v>
      </c>
      <c r="AM117" s="58">
        <v>-2.35</v>
      </c>
      <c r="AN117" s="58">
        <v>78.48</v>
      </c>
      <c r="AO117" s="58">
        <v>284325</v>
      </c>
      <c r="AP117" s="58">
        <v>41400</v>
      </c>
      <c r="AQ117" s="58">
        <v>1320075</v>
      </c>
      <c r="AR117" s="58">
        <v>0</v>
      </c>
      <c r="AS117" s="58">
        <v>0</v>
      </c>
      <c r="AT117" s="58">
        <v>-0.5</v>
      </c>
      <c r="AU117" s="58">
        <v>0</v>
      </c>
      <c r="AV117" s="58">
        <v>7.0000000000000007E-2</v>
      </c>
      <c r="AW117" s="58">
        <v>0</v>
      </c>
      <c r="AX117" s="58">
        <v>0</v>
      </c>
      <c r="AY117" s="58">
        <v>0</v>
      </c>
      <c r="AZ117" s="58">
        <v>46.76</v>
      </c>
      <c r="BA117" s="58">
        <v>0</v>
      </c>
      <c r="BB117" s="58">
        <v>0</v>
      </c>
      <c r="BC117" s="58">
        <v>0</v>
      </c>
      <c r="BD117" s="58">
        <v>0</v>
      </c>
      <c r="BE117" s="58">
        <v>0</v>
      </c>
      <c r="BF117" s="58">
        <v>0</v>
      </c>
      <c r="BG117" s="59">
        <v>0</v>
      </c>
      <c r="BH117" s="59">
        <v>0</v>
      </c>
      <c r="BI117" s="58">
        <v>0</v>
      </c>
      <c r="BJ117" s="58">
        <v>0</v>
      </c>
      <c r="BK117" s="58">
        <v>0</v>
      </c>
      <c r="BL117" s="58">
        <v>0</v>
      </c>
      <c r="BM117" s="58">
        <v>0</v>
      </c>
      <c r="BN117" s="58">
        <v>0</v>
      </c>
      <c r="BO117" s="58">
        <v>0</v>
      </c>
      <c r="BP117" s="58">
        <v>0</v>
      </c>
      <c r="BQ117" s="58">
        <v>0</v>
      </c>
      <c r="BR117" s="58">
        <v>0</v>
      </c>
      <c r="BS117" s="58">
        <v>0</v>
      </c>
      <c r="BT117" s="58">
        <v>0</v>
      </c>
      <c r="BU117" s="58">
        <v>0</v>
      </c>
      <c r="BV117" s="58">
        <v>0</v>
      </c>
      <c r="BW117" s="58">
        <v>0</v>
      </c>
      <c r="BX117" s="58">
        <v>0</v>
      </c>
      <c r="BY117" s="58">
        <v>0</v>
      </c>
      <c r="BZ117" s="58">
        <v>0</v>
      </c>
      <c r="CA117" s="58">
        <v>0</v>
      </c>
      <c r="CB117" s="58">
        <v>0</v>
      </c>
      <c r="CC117" s="59">
        <v>44756.574907407405</v>
      </c>
      <c r="CD117" s="59">
        <v>44756.574907407405</v>
      </c>
      <c r="CE117" s="58">
        <v>0</v>
      </c>
      <c r="CF117" s="58">
        <v>0</v>
      </c>
      <c r="CG117" s="58">
        <v>0</v>
      </c>
      <c r="CH117" s="58">
        <v>0</v>
      </c>
      <c r="CJ117" s="58">
        <v>325</v>
      </c>
      <c r="CK117" s="58">
        <v>-7.6923076923076927E-2</v>
      </c>
      <c r="CL117" s="58">
        <v>1983</v>
      </c>
      <c r="CM117" s="58">
        <v>-5.5925365607665159E-2</v>
      </c>
      <c r="CN117" s="58">
        <v>2.85</v>
      </c>
      <c r="CO117" s="58">
        <v>-0.82456140350877194</v>
      </c>
      <c r="CP117" s="58">
        <v>242925</v>
      </c>
      <c r="CQ117" s="58">
        <v>0.17042297005248533</v>
      </c>
      <c r="CR117" s="58">
        <v>31.720000000000006</v>
      </c>
      <c r="CS117" s="58">
        <v>0.67835757057313961</v>
      </c>
      <c r="CT117" s="58">
        <v>2.85</v>
      </c>
      <c r="CU117" s="58">
        <v>1983</v>
      </c>
      <c r="CV117" s="58">
        <v>0</v>
      </c>
      <c r="CW117" s="58" t="s">
        <v>352</v>
      </c>
      <c r="CX117" s="58" t="s">
        <v>352</v>
      </c>
      <c r="CY117" s="58" t="s">
        <v>346</v>
      </c>
    </row>
    <row r="118" spans="3:109" x14ac:dyDescent="0.25">
      <c r="C118" s="58">
        <v>116</v>
      </c>
      <c r="D118" s="58">
        <v>0</v>
      </c>
      <c r="E118" s="58">
        <v>0</v>
      </c>
      <c r="F118" s="58">
        <v>0</v>
      </c>
      <c r="G118" s="58">
        <v>0</v>
      </c>
      <c r="H118" s="58">
        <v>0</v>
      </c>
      <c r="I118" s="58">
        <v>0</v>
      </c>
      <c r="J118" s="58">
        <v>0</v>
      </c>
      <c r="K118" s="58">
        <v>0</v>
      </c>
      <c r="L118" s="58">
        <v>0</v>
      </c>
      <c r="M118" s="58">
        <v>0</v>
      </c>
      <c r="N118" s="58">
        <v>0</v>
      </c>
      <c r="O118" s="58">
        <v>0</v>
      </c>
      <c r="P118" s="58">
        <v>0</v>
      </c>
      <c r="Q118" s="58">
        <v>0</v>
      </c>
      <c r="R118" s="58">
        <v>0</v>
      </c>
      <c r="S118" s="58">
        <v>0</v>
      </c>
      <c r="T118" s="58">
        <v>0</v>
      </c>
      <c r="U118" s="58">
        <v>0</v>
      </c>
      <c r="V118" s="58">
        <v>0</v>
      </c>
      <c r="W118" s="58">
        <v>1E-4</v>
      </c>
      <c r="X118" s="58">
        <v>0</v>
      </c>
      <c r="Y118" s="58">
        <v>1.1000000000000001</v>
      </c>
      <c r="Z118" s="58">
        <v>0</v>
      </c>
      <c r="AA118" s="58">
        <v>-294.77</v>
      </c>
      <c r="AB118" s="58">
        <v>0</v>
      </c>
      <c r="AC118" s="58">
        <v>-0.94</v>
      </c>
      <c r="AD118" s="58">
        <v>0</v>
      </c>
      <c r="AE118" s="58">
        <v>2725</v>
      </c>
      <c r="AF118" s="58">
        <v>-750</v>
      </c>
      <c r="AG118" s="58">
        <v>2600</v>
      </c>
      <c r="AH118" s="58">
        <v>146.47999999999999</v>
      </c>
      <c r="AI118" s="58">
        <v>190.45</v>
      </c>
      <c r="AJ118" s="58">
        <v>2320</v>
      </c>
      <c r="AK118" s="58">
        <v>37000</v>
      </c>
      <c r="AL118" s="58">
        <v>0.45</v>
      </c>
      <c r="AM118" s="58">
        <v>-2.2999999999999998</v>
      </c>
      <c r="AN118" s="58">
        <v>80.900000000000006</v>
      </c>
      <c r="AO118" s="58">
        <v>1364025</v>
      </c>
      <c r="AP118" s="58">
        <v>-937250</v>
      </c>
      <c r="AQ118" s="58">
        <v>8453700</v>
      </c>
      <c r="AR118" s="58">
        <v>0</v>
      </c>
      <c r="AS118" s="58">
        <v>0</v>
      </c>
      <c r="AT118" s="58">
        <v>-0.45</v>
      </c>
      <c r="AU118" s="58">
        <v>0</v>
      </c>
      <c r="AV118" s="58">
        <v>0.06</v>
      </c>
      <c r="AW118" s="58">
        <v>0</v>
      </c>
      <c r="AX118" s="58">
        <v>0</v>
      </c>
      <c r="AY118" s="58">
        <v>0</v>
      </c>
      <c r="AZ118" s="58">
        <v>48.46</v>
      </c>
      <c r="BA118" s="58">
        <v>0</v>
      </c>
      <c r="BB118" s="58">
        <v>0</v>
      </c>
      <c r="BC118" s="58">
        <v>0</v>
      </c>
      <c r="BD118" s="58">
        <v>0</v>
      </c>
      <c r="BE118" s="58">
        <v>0</v>
      </c>
      <c r="BF118" s="58">
        <v>0</v>
      </c>
      <c r="BG118" s="59">
        <v>0</v>
      </c>
      <c r="BH118" s="59">
        <v>0</v>
      </c>
      <c r="BI118" s="58">
        <v>0</v>
      </c>
      <c r="BJ118" s="58">
        <v>0</v>
      </c>
      <c r="BK118" s="58">
        <v>0</v>
      </c>
      <c r="BL118" s="58">
        <v>0</v>
      </c>
      <c r="BM118" s="58">
        <v>0</v>
      </c>
      <c r="BN118" s="58">
        <v>0</v>
      </c>
      <c r="BO118" s="58">
        <v>0</v>
      </c>
      <c r="BP118" s="58">
        <v>0</v>
      </c>
      <c r="BQ118" s="58">
        <v>0</v>
      </c>
      <c r="BR118" s="58">
        <v>0</v>
      </c>
      <c r="BS118" s="58">
        <v>0</v>
      </c>
      <c r="BT118" s="58">
        <v>0</v>
      </c>
      <c r="BU118" s="58">
        <v>0</v>
      </c>
      <c r="BV118" s="58">
        <v>0</v>
      </c>
      <c r="BW118" s="58">
        <v>0</v>
      </c>
      <c r="BX118" s="58">
        <v>0</v>
      </c>
      <c r="BY118" s="58">
        <v>0</v>
      </c>
      <c r="BZ118" s="58">
        <v>0</v>
      </c>
      <c r="CA118" s="58">
        <v>0</v>
      </c>
      <c r="CB118" s="58">
        <v>0</v>
      </c>
      <c r="CC118" s="59">
        <v>44756.574907407405</v>
      </c>
      <c r="CD118" s="59">
        <v>44756.574907407405</v>
      </c>
      <c r="CE118" s="58">
        <v>0</v>
      </c>
      <c r="CF118" s="58">
        <v>0</v>
      </c>
      <c r="CG118" s="58">
        <v>0</v>
      </c>
      <c r="CH118" s="58">
        <v>146.47999999999999</v>
      </c>
      <c r="CI118" s="58">
        <v>65535</v>
      </c>
      <c r="CJ118" s="58">
        <v>3350</v>
      </c>
      <c r="CK118" s="58">
        <v>-0.22388059701492538</v>
      </c>
      <c r="CL118" s="58">
        <v>2129.5500000000002</v>
      </c>
      <c r="CM118" s="58">
        <v>8.9432039632786259E-2</v>
      </c>
      <c r="CN118" s="58">
        <v>2.75</v>
      </c>
      <c r="CO118" s="58">
        <v>-0.83636363636363631</v>
      </c>
      <c r="CP118" s="58">
        <v>2301275</v>
      </c>
      <c r="CQ118" s="58">
        <v>-0.4072742284168559</v>
      </c>
      <c r="CR118" s="58">
        <v>32.440000000000005</v>
      </c>
      <c r="CS118" s="58">
        <v>0.66941807676434184</v>
      </c>
      <c r="CT118" s="58">
        <v>2.75</v>
      </c>
      <c r="CU118" s="58">
        <v>2129.5500000000002</v>
      </c>
      <c r="CV118" s="58">
        <v>0</v>
      </c>
      <c r="CW118" s="58" t="s">
        <v>352</v>
      </c>
      <c r="CX118" s="58" t="s">
        <v>347</v>
      </c>
      <c r="CY118" s="58" t="s">
        <v>346</v>
      </c>
      <c r="DC118" s="58">
        <v>-2.3690405176562998E-2</v>
      </c>
      <c r="DD118" s="58">
        <v>-0.12686567164179105</v>
      </c>
    </row>
    <row r="119" spans="3:109" x14ac:dyDescent="0.25">
      <c r="C119" s="58">
        <v>117</v>
      </c>
      <c r="D119" s="58">
        <v>0</v>
      </c>
      <c r="E119" s="58">
        <v>0</v>
      </c>
      <c r="F119" s="58">
        <v>0</v>
      </c>
      <c r="G119" s="58">
        <v>0</v>
      </c>
      <c r="H119" s="58">
        <v>0</v>
      </c>
      <c r="I119" s="58">
        <v>0</v>
      </c>
      <c r="J119" s="58">
        <v>0</v>
      </c>
      <c r="K119" s="58">
        <v>0</v>
      </c>
      <c r="L119" s="58">
        <v>0</v>
      </c>
      <c r="M119" s="58">
        <v>0</v>
      </c>
      <c r="N119" s="58">
        <v>0</v>
      </c>
      <c r="O119" s="58">
        <v>0</v>
      </c>
      <c r="P119" s="58">
        <v>0</v>
      </c>
      <c r="Q119" s="58">
        <v>0</v>
      </c>
      <c r="R119" s="58">
        <v>0</v>
      </c>
      <c r="S119" s="58">
        <v>0</v>
      </c>
      <c r="T119" s="58">
        <v>0</v>
      </c>
      <c r="U119" s="58">
        <v>0</v>
      </c>
      <c r="V119" s="58">
        <v>0</v>
      </c>
      <c r="W119" s="58">
        <v>0</v>
      </c>
      <c r="X119" s="58">
        <v>0</v>
      </c>
      <c r="Y119" s="58">
        <v>0</v>
      </c>
      <c r="Z119" s="58">
        <v>0</v>
      </c>
      <c r="AA119" s="58">
        <v>0</v>
      </c>
      <c r="AB119" s="58">
        <v>0</v>
      </c>
      <c r="AC119" s="58">
        <v>0</v>
      </c>
      <c r="AD119" s="58">
        <v>127.46</v>
      </c>
      <c r="AE119" s="58">
        <v>0</v>
      </c>
      <c r="AF119" s="58">
        <v>0</v>
      </c>
      <c r="AG119" s="58">
        <v>0</v>
      </c>
      <c r="AH119" s="58">
        <v>0</v>
      </c>
      <c r="AI119" s="58">
        <v>-2478.4</v>
      </c>
      <c r="AJ119" s="58">
        <v>0</v>
      </c>
      <c r="AK119" s="58">
        <v>37100</v>
      </c>
      <c r="AL119" s="58">
        <v>0.5</v>
      </c>
      <c r="AM119" s="58">
        <v>-1.95</v>
      </c>
      <c r="AN119" s="58">
        <v>84.81</v>
      </c>
      <c r="AO119" s="58">
        <v>186300</v>
      </c>
      <c r="AP119" s="58">
        <v>10500</v>
      </c>
      <c r="AQ119" s="58">
        <v>709825</v>
      </c>
      <c r="AR119" s="58">
        <v>0</v>
      </c>
      <c r="AS119" s="58">
        <v>0</v>
      </c>
      <c r="AT119" s="58">
        <v>-0.5</v>
      </c>
      <c r="AU119" s="58">
        <v>0</v>
      </c>
      <c r="AV119" s="58">
        <v>0.06</v>
      </c>
      <c r="AW119" s="58">
        <v>0</v>
      </c>
      <c r="AX119" s="58">
        <v>0</v>
      </c>
      <c r="AY119" s="58">
        <v>0</v>
      </c>
      <c r="AZ119" s="58">
        <v>49.66</v>
      </c>
      <c r="BA119" s="58">
        <v>0</v>
      </c>
      <c r="BB119" s="58">
        <v>0</v>
      </c>
      <c r="BC119" s="58">
        <v>0</v>
      </c>
      <c r="BD119" s="58">
        <v>0</v>
      </c>
      <c r="BE119" s="58">
        <v>0</v>
      </c>
      <c r="BF119" s="58">
        <v>0</v>
      </c>
      <c r="BG119" s="59">
        <v>0</v>
      </c>
      <c r="BH119" s="59">
        <v>0</v>
      </c>
      <c r="BI119" s="58">
        <v>0</v>
      </c>
      <c r="BJ119" s="58">
        <v>0</v>
      </c>
      <c r="BK119" s="58">
        <v>0</v>
      </c>
      <c r="BL119" s="58">
        <v>0</v>
      </c>
      <c r="BM119" s="58">
        <v>0</v>
      </c>
      <c r="BN119" s="58">
        <v>0</v>
      </c>
      <c r="BO119" s="58">
        <v>0</v>
      </c>
      <c r="BP119" s="58">
        <v>0</v>
      </c>
      <c r="BQ119" s="58">
        <v>0</v>
      </c>
      <c r="BR119" s="58">
        <v>0</v>
      </c>
      <c r="BS119" s="58">
        <v>0</v>
      </c>
      <c r="BT119" s="58">
        <v>0</v>
      </c>
      <c r="BU119" s="58">
        <v>0</v>
      </c>
      <c r="BV119" s="58">
        <v>0</v>
      </c>
      <c r="BW119" s="58">
        <v>0</v>
      </c>
      <c r="BX119" s="58">
        <v>0</v>
      </c>
      <c r="BY119" s="58">
        <v>0</v>
      </c>
      <c r="BZ119" s="58">
        <v>0</v>
      </c>
      <c r="CA119" s="58">
        <v>0</v>
      </c>
      <c r="CB119" s="58">
        <v>0</v>
      </c>
      <c r="CC119" s="59">
        <v>44756.574907407405</v>
      </c>
      <c r="CD119" s="59">
        <v>44756.574907407405</v>
      </c>
      <c r="CE119" s="58">
        <v>0</v>
      </c>
      <c r="CF119" s="58">
        <v>0</v>
      </c>
      <c r="CG119" s="58">
        <v>0</v>
      </c>
      <c r="CH119" s="58">
        <v>-127.46</v>
      </c>
      <c r="CI119" s="58">
        <v>-1</v>
      </c>
      <c r="CJ119" s="58">
        <v>0</v>
      </c>
      <c r="CL119" s="58">
        <v>2478.4</v>
      </c>
      <c r="CM119" s="58">
        <v>-1</v>
      </c>
      <c r="CN119" s="58">
        <v>2.4500000000000002</v>
      </c>
      <c r="CO119" s="58">
        <v>-0.79591836734693866</v>
      </c>
      <c r="CP119" s="58">
        <v>175800</v>
      </c>
      <c r="CQ119" s="58">
        <v>5.9726962457337884E-2</v>
      </c>
      <c r="CR119" s="58">
        <v>35.150000000000006</v>
      </c>
      <c r="CS119" s="58">
        <v>0.70781312927909801</v>
      </c>
      <c r="CT119" s="58">
        <v>2.4500000000000002</v>
      </c>
      <c r="CU119" s="58">
        <v>2478.4</v>
      </c>
      <c r="CV119" s="58">
        <v>0</v>
      </c>
      <c r="CW119" s="58" t="s">
        <v>352</v>
      </c>
      <c r="CX119" s="58" t="s">
        <v>352</v>
      </c>
      <c r="CY119" s="58" t="s">
        <v>346</v>
      </c>
      <c r="DC119" s="58">
        <v>-1</v>
      </c>
      <c r="DE119" s="58">
        <v>-1</v>
      </c>
    </row>
    <row r="120" spans="3:109" x14ac:dyDescent="0.25">
      <c r="C120" s="58">
        <v>118</v>
      </c>
      <c r="D120" s="58">
        <v>0</v>
      </c>
      <c r="E120" s="58">
        <v>0</v>
      </c>
      <c r="F120" s="58">
        <v>0</v>
      </c>
      <c r="G120" s="58">
        <v>0</v>
      </c>
      <c r="H120" s="58">
        <v>0</v>
      </c>
      <c r="I120" s="58">
        <v>0</v>
      </c>
      <c r="J120" s="58">
        <v>0</v>
      </c>
      <c r="K120" s="58">
        <v>0</v>
      </c>
      <c r="L120" s="58">
        <v>0</v>
      </c>
      <c r="M120" s="58">
        <v>0</v>
      </c>
      <c r="N120" s="58">
        <v>0</v>
      </c>
      <c r="O120" s="58">
        <v>0</v>
      </c>
      <c r="P120" s="58">
        <v>0</v>
      </c>
      <c r="Q120" s="58">
        <v>0</v>
      </c>
      <c r="R120" s="58">
        <v>0</v>
      </c>
      <c r="S120" s="58">
        <v>0</v>
      </c>
      <c r="T120" s="58">
        <v>0</v>
      </c>
      <c r="U120" s="58">
        <v>0</v>
      </c>
      <c r="V120" s="58">
        <v>0</v>
      </c>
      <c r="W120" s="58">
        <v>0</v>
      </c>
      <c r="X120" s="58">
        <v>0</v>
      </c>
      <c r="Y120" s="58">
        <v>0</v>
      </c>
      <c r="Z120" s="58">
        <v>0</v>
      </c>
      <c r="AA120" s="58">
        <v>0</v>
      </c>
      <c r="AB120" s="58">
        <v>0</v>
      </c>
      <c r="AC120" s="58">
        <v>0</v>
      </c>
      <c r="AD120" s="58">
        <v>124.87</v>
      </c>
      <c r="AE120" s="58">
        <v>0</v>
      </c>
      <c r="AF120" s="58">
        <v>0</v>
      </c>
      <c r="AG120" s="58">
        <v>0</v>
      </c>
      <c r="AH120" s="58">
        <v>0</v>
      </c>
      <c r="AI120" s="58">
        <v>-2550.4499999999998</v>
      </c>
      <c r="AJ120" s="58">
        <v>0</v>
      </c>
      <c r="AK120" s="58">
        <v>37200</v>
      </c>
      <c r="AL120" s="58">
        <v>0.5</v>
      </c>
      <c r="AM120" s="58">
        <v>-1.95</v>
      </c>
      <c r="AN120" s="58">
        <v>87.9</v>
      </c>
      <c r="AO120" s="58">
        <v>155600</v>
      </c>
      <c r="AP120" s="58">
        <v>22800</v>
      </c>
      <c r="AQ120" s="58">
        <v>714900</v>
      </c>
      <c r="AR120" s="58">
        <v>0</v>
      </c>
      <c r="AS120" s="58">
        <v>0</v>
      </c>
      <c r="AT120" s="58">
        <v>-0.5</v>
      </c>
      <c r="AU120" s="58">
        <v>0</v>
      </c>
      <c r="AV120" s="58">
        <v>0.06</v>
      </c>
      <c r="AW120" s="58">
        <v>0</v>
      </c>
      <c r="AX120" s="58">
        <v>0</v>
      </c>
      <c r="AY120" s="58">
        <v>0</v>
      </c>
      <c r="AZ120" s="58">
        <v>51.52</v>
      </c>
      <c r="BA120" s="58">
        <v>0</v>
      </c>
      <c r="BB120" s="58">
        <v>0</v>
      </c>
      <c r="BC120" s="58">
        <v>0</v>
      </c>
      <c r="BD120" s="58">
        <v>0</v>
      </c>
      <c r="BE120" s="58">
        <v>0</v>
      </c>
      <c r="BF120" s="58">
        <v>0</v>
      </c>
      <c r="BG120" s="59">
        <v>0</v>
      </c>
      <c r="BH120" s="59">
        <v>0</v>
      </c>
      <c r="BI120" s="58">
        <v>0</v>
      </c>
      <c r="BJ120" s="58">
        <v>0</v>
      </c>
      <c r="BK120" s="58">
        <v>0</v>
      </c>
      <c r="BL120" s="58">
        <v>0</v>
      </c>
      <c r="BM120" s="58">
        <v>0</v>
      </c>
      <c r="BN120" s="58">
        <v>0</v>
      </c>
      <c r="BO120" s="58">
        <v>0</v>
      </c>
      <c r="BP120" s="58">
        <v>0</v>
      </c>
      <c r="BQ120" s="58">
        <v>0</v>
      </c>
      <c r="BR120" s="58">
        <v>0</v>
      </c>
      <c r="BS120" s="58">
        <v>0</v>
      </c>
      <c r="BT120" s="58">
        <v>0</v>
      </c>
      <c r="BU120" s="58">
        <v>0</v>
      </c>
      <c r="BV120" s="58">
        <v>0</v>
      </c>
      <c r="BW120" s="58">
        <v>0</v>
      </c>
      <c r="BX120" s="58">
        <v>0</v>
      </c>
      <c r="BY120" s="58">
        <v>0</v>
      </c>
      <c r="BZ120" s="58">
        <v>0</v>
      </c>
      <c r="CA120" s="58">
        <v>0</v>
      </c>
      <c r="CB120" s="58">
        <v>0</v>
      </c>
      <c r="CC120" s="59">
        <v>44756.574907407405</v>
      </c>
      <c r="CD120" s="59">
        <v>44756.574907407405</v>
      </c>
      <c r="CE120" s="58">
        <v>0</v>
      </c>
      <c r="CF120" s="58">
        <v>0</v>
      </c>
      <c r="CG120" s="58">
        <v>0</v>
      </c>
      <c r="CH120" s="58">
        <v>-124.87</v>
      </c>
      <c r="CI120" s="58">
        <v>-1</v>
      </c>
      <c r="CJ120" s="58">
        <v>0</v>
      </c>
      <c r="CL120" s="58">
        <v>2550.4499999999998</v>
      </c>
      <c r="CM120" s="58">
        <v>-1</v>
      </c>
      <c r="CN120" s="58">
        <v>2.4500000000000002</v>
      </c>
      <c r="CO120" s="58">
        <v>-0.79591836734693866</v>
      </c>
      <c r="CP120" s="58">
        <v>132800</v>
      </c>
      <c r="CQ120" s="58">
        <v>0.1716867469879518</v>
      </c>
      <c r="CR120" s="58">
        <v>36.380000000000003</v>
      </c>
      <c r="CS120" s="58">
        <v>0.70613354037267084</v>
      </c>
      <c r="CT120" s="58">
        <v>2.4500000000000002</v>
      </c>
      <c r="CU120" s="58">
        <v>2550.4499999999998</v>
      </c>
      <c r="CV120" s="58">
        <v>0</v>
      </c>
      <c r="CW120" s="58" t="s">
        <v>352</v>
      </c>
      <c r="CX120" s="58" t="s">
        <v>352</v>
      </c>
      <c r="CY120" s="58" t="s">
        <v>346</v>
      </c>
    </row>
    <row r="121" spans="3:109" x14ac:dyDescent="0.25">
      <c r="C121" s="58">
        <v>119</v>
      </c>
      <c r="D121" s="58">
        <v>0</v>
      </c>
      <c r="E121" s="58">
        <v>0</v>
      </c>
      <c r="F121" s="58">
        <v>0</v>
      </c>
      <c r="G121" s="58">
        <v>0</v>
      </c>
      <c r="H121" s="58">
        <v>0</v>
      </c>
      <c r="I121" s="58">
        <v>0</v>
      </c>
      <c r="J121" s="58">
        <v>0</v>
      </c>
      <c r="K121" s="58">
        <v>0</v>
      </c>
      <c r="L121" s="58">
        <v>0</v>
      </c>
      <c r="M121" s="58">
        <v>0</v>
      </c>
      <c r="N121" s="58">
        <v>0</v>
      </c>
      <c r="O121" s="58">
        <v>0</v>
      </c>
      <c r="P121" s="58">
        <v>0</v>
      </c>
      <c r="Q121" s="58">
        <v>0</v>
      </c>
      <c r="R121" s="58">
        <v>0</v>
      </c>
      <c r="S121" s="58">
        <v>0</v>
      </c>
      <c r="T121" s="58">
        <v>0</v>
      </c>
      <c r="U121" s="58">
        <v>0</v>
      </c>
      <c r="V121" s="58">
        <v>0</v>
      </c>
      <c r="W121" s="58">
        <v>0</v>
      </c>
      <c r="X121" s="58">
        <v>0</v>
      </c>
      <c r="Y121" s="58">
        <v>0</v>
      </c>
      <c r="Z121" s="58">
        <v>0</v>
      </c>
      <c r="AA121" s="58">
        <v>0</v>
      </c>
      <c r="AB121" s="58">
        <v>0</v>
      </c>
      <c r="AC121" s="58">
        <v>0</v>
      </c>
      <c r="AD121" s="58">
        <v>0</v>
      </c>
      <c r="AE121" s="58">
        <v>50</v>
      </c>
      <c r="AF121" s="58">
        <v>0</v>
      </c>
      <c r="AG121" s="58">
        <v>250</v>
      </c>
      <c r="AH121" s="58">
        <v>0</v>
      </c>
      <c r="AI121" s="58">
        <v>336.3</v>
      </c>
      <c r="AJ121" s="58">
        <v>2516.5500000000002</v>
      </c>
      <c r="AK121" s="58">
        <v>37300</v>
      </c>
      <c r="AL121" s="58">
        <v>0.45</v>
      </c>
      <c r="AM121" s="58">
        <v>-1.75</v>
      </c>
      <c r="AN121" s="58">
        <v>89.88</v>
      </c>
      <c r="AO121" s="58">
        <v>112000</v>
      </c>
      <c r="AP121" s="58">
        <v>-24725</v>
      </c>
      <c r="AQ121" s="58">
        <v>517675</v>
      </c>
      <c r="AR121" s="58">
        <v>0</v>
      </c>
      <c r="AS121" s="58">
        <v>0</v>
      </c>
      <c r="AT121" s="58">
        <v>-0.45</v>
      </c>
      <c r="AU121" s="58">
        <v>0</v>
      </c>
      <c r="AV121" s="58">
        <v>0.06</v>
      </c>
      <c r="AW121" s="58">
        <v>0</v>
      </c>
      <c r="AX121" s="58">
        <v>0</v>
      </c>
      <c r="AY121" s="58">
        <v>0</v>
      </c>
      <c r="AZ121" s="58">
        <v>52.7</v>
      </c>
      <c r="BA121" s="58">
        <v>0</v>
      </c>
      <c r="BB121" s="58">
        <v>0</v>
      </c>
      <c r="BC121" s="58">
        <v>0</v>
      </c>
      <c r="BD121" s="58">
        <v>0</v>
      </c>
      <c r="BE121" s="58">
        <v>0</v>
      </c>
      <c r="BF121" s="58">
        <v>0</v>
      </c>
      <c r="BG121" s="59">
        <v>0</v>
      </c>
      <c r="BH121" s="59">
        <v>0</v>
      </c>
      <c r="BI121" s="58">
        <v>0</v>
      </c>
      <c r="BJ121" s="58">
        <v>0</v>
      </c>
      <c r="BK121" s="58">
        <v>0</v>
      </c>
      <c r="BL121" s="58">
        <v>0</v>
      </c>
      <c r="BM121" s="58">
        <v>0</v>
      </c>
      <c r="BN121" s="58">
        <v>0</v>
      </c>
      <c r="BO121" s="58">
        <v>0</v>
      </c>
      <c r="BP121" s="58">
        <v>0</v>
      </c>
      <c r="BQ121" s="58">
        <v>0</v>
      </c>
      <c r="BR121" s="58">
        <v>0</v>
      </c>
      <c r="BS121" s="58">
        <v>0</v>
      </c>
      <c r="BT121" s="58">
        <v>0</v>
      </c>
      <c r="BU121" s="58">
        <v>0</v>
      </c>
      <c r="BV121" s="58">
        <v>0</v>
      </c>
      <c r="BW121" s="58">
        <v>0</v>
      </c>
      <c r="BX121" s="58">
        <v>0</v>
      </c>
      <c r="BY121" s="58">
        <v>0</v>
      </c>
      <c r="BZ121" s="58">
        <v>0</v>
      </c>
      <c r="CA121" s="58">
        <v>0</v>
      </c>
      <c r="CB121" s="58">
        <v>0</v>
      </c>
      <c r="CC121" s="59">
        <v>44756.574907407405</v>
      </c>
      <c r="CD121" s="59">
        <v>44756.574907407405</v>
      </c>
      <c r="CE121" s="58">
        <v>0</v>
      </c>
      <c r="CF121" s="58">
        <v>0</v>
      </c>
      <c r="CG121" s="58">
        <v>0</v>
      </c>
      <c r="CH121" s="58">
        <v>0</v>
      </c>
      <c r="CJ121" s="58">
        <v>250</v>
      </c>
      <c r="CK121" s="58">
        <v>0</v>
      </c>
      <c r="CL121" s="58">
        <v>2180.25</v>
      </c>
      <c r="CM121" s="58">
        <v>0.1542483660130719</v>
      </c>
      <c r="CN121" s="58">
        <v>2.2000000000000002</v>
      </c>
      <c r="CO121" s="58">
        <v>-0.79545454545454541</v>
      </c>
      <c r="CP121" s="58">
        <v>136725</v>
      </c>
      <c r="CQ121" s="58">
        <v>-0.18083744743097457</v>
      </c>
      <c r="CR121" s="58">
        <v>37.179999999999993</v>
      </c>
      <c r="CS121" s="58">
        <v>0.70550284629981008</v>
      </c>
      <c r="CT121" s="58">
        <v>2.2000000000000002</v>
      </c>
      <c r="CU121" s="58">
        <v>2180.25</v>
      </c>
      <c r="CV121" s="58">
        <v>0</v>
      </c>
      <c r="CW121" s="58" t="s">
        <v>352</v>
      </c>
      <c r="CX121" s="58" t="s">
        <v>347</v>
      </c>
      <c r="CY121" s="58" t="s">
        <v>346</v>
      </c>
    </row>
    <row r="122" spans="3:109" x14ac:dyDescent="0.25">
      <c r="C122" s="58">
        <v>120</v>
      </c>
      <c r="D122" s="58">
        <v>0</v>
      </c>
      <c r="E122" s="58">
        <v>0</v>
      </c>
      <c r="F122" s="58">
        <v>0</v>
      </c>
      <c r="G122" s="58">
        <v>0</v>
      </c>
      <c r="H122" s="58">
        <v>0</v>
      </c>
      <c r="I122" s="58">
        <v>0</v>
      </c>
      <c r="J122" s="58">
        <v>0</v>
      </c>
      <c r="K122" s="58">
        <v>0</v>
      </c>
      <c r="L122" s="58">
        <v>0</v>
      </c>
      <c r="M122" s="58">
        <v>0</v>
      </c>
      <c r="N122" s="58">
        <v>0</v>
      </c>
      <c r="O122" s="58">
        <v>0</v>
      </c>
      <c r="P122" s="58">
        <v>0</v>
      </c>
      <c r="Q122" s="58">
        <v>0</v>
      </c>
      <c r="R122" s="58">
        <v>0</v>
      </c>
      <c r="S122" s="58">
        <v>0</v>
      </c>
      <c r="T122" s="58">
        <v>0</v>
      </c>
      <c r="U122" s="58">
        <v>0</v>
      </c>
      <c r="V122" s="58">
        <v>0</v>
      </c>
      <c r="W122" s="58">
        <v>0</v>
      </c>
      <c r="X122" s="58">
        <v>0</v>
      </c>
      <c r="Y122" s="58">
        <v>0</v>
      </c>
      <c r="Z122" s="58">
        <v>0</v>
      </c>
      <c r="AA122" s="58">
        <v>0</v>
      </c>
      <c r="AB122" s="58">
        <v>0</v>
      </c>
      <c r="AC122" s="58">
        <v>0</v>
      </c>
      <c r="AD122" s="58">
        <v>0</v>
      </c>
      <c r="AE122" s="58">
        <v>0</v>
      </c>
      <c r="AF122" s="58">
        <v>0</v>
      </c>
      <c r="AG122" s="58">
        <v>25</v>
      </c>
      <c r="AH122" s="58">
        <v>0</v>
      </c>
      <c r="AI122" s="58">
        <v>0</v>
      </c>
      <c r="AJ122" s="58">
        <v>2275.6999999999998</v>
      </c>
      <c r="AK122" s="58">
        <v>37400</v>
      </c>
      <c r="AL122" s="58">
        <v>0.4</v>
      </c>
      <c r="AM122" s="58">
        <v>-1.75</v>
      </c>
      <c r="AN122" s="58">
        <v>91.93</v>
      </c>
      <c r="AO122" s="58">
        <v>172850</v>
      </c>
      <c r="AP122" s="58">
        <v>-15075</v>
      </c>
      <c r="AQ122" s="58">
        <v>685075</v>
      </c>
      <c r="AR122" s="58">
        <v>0</v>
      </c>
      <c r="AS122" s="58">
        <v>0</v>
      </c>
      <c r="AT122" s="58">
        <v>-0.4</v>
      </c>
      <c r="AU122" s="58">
        <v>0</v>
      </c>
      <c r="AV122" s="58">
        <v>0.05</v>
      </c>
      <c r="AW122" s="58">
        <v>0</v>
      </c>
      <c r="AX122" s="58">
        <v>0</v>
      </c>
      <c r="AY122" s="58">
        <v>0</v>
      </c>
      <c r="AZ122" s="58">
        <v>54.37</v>
      </c>
      <c r="BA122" s="58">
        <v>0</v>
      </c>
      <c r="BB122" s="58">
        <v>0</v>
      </c>
      <c r="BC122" s="58">
        <v>0</v>
      </c>
      <c r="BD122" s="58">
        <v>0</v>
      </c>
      <c r="BE122" s="58">
        <v>0</v>
      </c>
      <c r="BF122" s="58">
        <v>0</v>
      </c>
      <c r="BG122" s="59">
        <v>0</v>
      </c>
      <c r="BH122" s="59">
        <v>0</v>
      </c>
      <c r="BI122" s="58">
        <v>0</v>
      </c>
      <c r="BJ122" s="58">
        <v>0</v>
      </c>
      <c r="BK122" s="58">
        <v>0</v>
      </c>
      <c r="BL122" s="58">
        <v>0</v>
      </c>
      <c r="BM122" s="58">
        <v>0</v>
      </c>
      <c r="BN122" s="58">
        <v>0</v>
      </c>
      <c r="BO122" s="58">
        <v>0</v>
      </c>
      <c r="BP122" s="58">
        <v>0</v>
      </c>
      <c r="BQ122" s="58">
        <v>0</v>
      </c>
      <c r="BR122" s="58">
        <v>0</v>
      </c>
      <c r="BS122" s="58">
        <v>0</v>
      </c>
      <c r="BT122" s="58">
        <v>0</v>
      </c>
      <c r="BU122" s="58">
        <v>0</v>
      </c>
      <c r="BV122" s="58">
        <v>0</v>
      </c>
      <c r="BW122" s="58">
        <v>0</v>
      </c>
      <c r="BX122" s="58">
        <v>0</v>
      </c>
      <c r="BY122" s="58">
        <v>0</v>
      </c>
      <c r="BZ122" s="58">
        <v>0</v>
      </c>
      <c r="CA122" s="58">
        <v>0</v>
      </c>
      <c r="CB122" s="58">
        <v>0</v>
      </c>
      <c r="CC122" s="59">
        <v>44756.574907407405</v>
      </c>
      <c r="CD122" s="59">
        <v>44756.574907407405</v>
      </c>
      <c r="CE122" s="58">
        <v>0</v>
      </c>
      <c r="CF122" s="58">
        <v>0</v>
      </c>
      <c r="CG122" s="58">
        <v>0</v>
      </c>
      <c r="CH122" s="58">
        <v>0</v>
      </c>
      <c r="CJ122" s="58">
        <v>25</v>
      </c>
      <c r="CK122" s="58">
        <v>0</v>
      </c>
      <c r="CL122" s="58">
        <v>2275.6999999999998</v>
      </c>
      <c r="CM122" s="58">
        <v>0</v>
      </c>
      <c r="CN122" s="58">
        <v>2.15</v>
      </c>
      <c r="CO122" s="58">
        <v>-0.81395348837209303</v>
      </c>
      <c r="CP122" s="58">
        <v>187925</v>
      </c>
      <c r="CQ122" s="58">
        <v>-8.0218172143142211E-2</v>
      </c>
      <c r="CR122" s="58">
        <v>37.560000000000009</v>
      </c>
      <c r="CS122" s="58">
        <v>0.69082214456501767</v>
      </c>
      <c r="CT122" s="58">
        <v>2.15</v>
      </c>
      <c r="CU122" s="58">
        <v>2275.6999999999998</v>
      </c>
      <c r="CV122" s="58">
        <v>0</v>
      </c>
      <c r="CW122" s="58" t="s">
        <v>352</v>
      </c>
      <c r="CX122" s="58" t="s">
        <v>346</v>
      </c>
      <c r="CY122" s="58" t="s">
        <v>346</v>
      </c>
    </row>
    <row r="123" spans="3:109" x14ac:dyDescent="0.25">
      <c r="C123" s="58">
        <v>121</v>
      </c>
      <c r="D123" s="58">
        <v>0</v>
      </c>
      <c r="E123" s="58">
        <v>0</v>
      </c>
      <c r="F123" s="58">
        <v>0</v>
      </c>
      <c r="G123" s="58">
        <v>0</v>
      </c>
      <c r="H123" s="58">
        <v>0</v>
      </c>
      <c r="I123" s="58">
        <v>0</v>
      </c>
      <c r="J123" s="58">
        <v>0</v>
      </c>
      <c r="K123" s="58">
        <v>0</v>
      </c>
      <c r="L123" s="58">
        <v>0</v>
      </c>
      <c r="M123" s="58">
        <v>0</v>
      </c>
      <c r="N123" s="58">
        <v>0</v>
      </c>
      <c r="O123" s="58">
        <v>0</v>
      </c>
      <c r="P123" s="58">
        <v>0</v>
      </c>
      <c r="Q123" s="58">
        <v>0</v>
      </c>
      <c r="R123" s="58">
        <v>0</v>
      </c>
      <c r="S123" s="58">
        <v>0</v>
      </c>
      <c r="T123" s="58">
        <v>0</v>
      </c>
      <c r="U123" s="58">
        <v>0</v>
      </c>
      <c r="V123" s="58">
        <v>0</v>
      </c>
      <c r="W123" s="58">
        <v>1E-4</v>
      </c>
      <c r="X123" s="58">
        <v>0</v>
      </c>
      <c r="Y123" s="58">
        <v>1.42</v>
      </c>
      <c r="Z123" s="58">
        <v>0</v>
      </c>
      <c r="AA123" s="58">
        <v>-516.48</v>
      </c>
      <c r="AB123" s="58">
        <v>0</v>
      </c>
      <c r="AC123" s="58">
        <v>-0.92</v>
      </c>
      <c r="AD123" s="58">
        <v>0</v>
      </c>
      <c r="AE123" s="58">
        <v>2050</v>
      </c>
      <c r="AF123" s="58">
        <v>-1125</v>
      </c>
      <c r="AG123" s="58">
        <v>7875</v>
      </c>
      <c r="AH123" s="58">
        <v>198.05</v>
      </c>
      <c r="AI123" s="58">
        <v>203.9</v>
      </c>
      <c r="AJ123" s="58">
        <v>2853</v>
      </c>
      <c r="AK123" s="58">
        <v>37500</v>
      </c>
      <c r="AL123" s="58">
        <v>0.3</v>
      </c>
      <c r="AM123" s="58">
        <v>-1.85</v>
      </c>
      <c r="AN123" s="58">
        <v>92.87</v>
      </c>
      <c r="AO123" s="58">
        <v>626850</v>
      </c>
      <c r="AP123" s="58">
        <v>-89500</v>
      </c>
      <c r="AQ123" s="58">
        <v>2806250</v>
      </c>
      <c r="AR123" s="58">
        <v>0</v>
      </c>
      <c r="AS123" s="58">
        <v>0</v>
      </c>
      <c r="AT123" s="58">
        <v>-0.3</v>
      </c>
      <c r="AU123" s="58">
        <v>0</v>
      </c>
      <c r="AV123" s="58">
        <v>0.04</v>
      </c>
      <c r="AW123" s="58">
        <v>0</v>
      </c>
      <c r="AX123" s="58">
        <v>0</v>
      </c>
      <c r="AY123" s="58">
        <v>0</v>
      </c>
      <c r="AZ123" s="58">
        <v>56.18</v>
      </c>
      <c r="BA123" s="58">
        <v>0</v>
      </c>
      <c r="BB123" s="58">
        <v>0</v>
      </c>
      <c r="BC123" s="58">
        <v>0</v>
      </c>
      <c r="BD123" s="58">
        <v>0</v>
      </c>
      <c r="BE123" s="58">
        <v>0</v>
      </c>
      <c r="BF123" s="58">
        <v>0</v>
      </c>
      <c r="BG123" s="59">
        <v>0</v>
      </c>
      <c r="BH123" s="59">
        <v>0</v>
      </c>
      <c r="BI123" s="58">
        <v>0</v>
      </c>
      <c r="BJ123" s="58">
        <v>0</v>
      </c>
      <c r="BK123" s="58">
        <v>0</v>
      </c>
      <c r="BL123" s="58">
        <v>0</v>
      </c>
      <c r="BM123" s="58">
        <v>0</v>
      </c>
      <c r="BN123" s="58">
        <v>0</v>
      </c>
      <c r="BO123" s="58">
        <v>0</v>
      </c>
      <c r="BP123" s="58">
        <v>0</v>
      </c>
      <c r="BQ123" s="58">
        <v>0</v>
      </c>
      <c r="BR123" s="58">
        <v>0</v>
      </c>
      <c r="BS123" s="58">
        <v>0</v>
      </c>
      <c r="BT123" s="58">
        <v>0</v>
      </c>
      <c r="BU123" s="58">
        <v>0</v>
      </c>
      <c r="BV123" s="58">
        <v>0</v>
      </c>
      <c r="BW123" s="58">
        <v>0</v>
      </c>
      <c r="BX123" s="58">
        <v>0</v>
      </c>
      <c r="BY123" s="58">
        <v>0</v>
      </c>
      <c r="BZ123" s="58">
        <v>0</v>
      </c>
      <c r="CA123" s="58">
        <v>0</v>
      </c>
      <c r="CB123" s="58">
        <v>0</v>
      </c>
      <c r="CC123" s="59">
        <v>44756.574907407405</v>
      </c>
      <c r="CD123" s="59">
        <v>44756.574907407405</v>
      </c>
      <c r="CE123" s="58">
        <v>0</v>
      </c>
      <c r="CF123" s="58">
        <v>0</v>
      </c>
      <c r="CG123" s="58">
        <v>0</v>
      </c>
      <c r="CH123" s="58">
        <v>198.05</v>
      </c>
      <c r="CI123" s="58">
        <v>65535</v>
      </c>
      <c r="CJ123" s="58">
        <v>9000</v>
      </c>
      <c r="CK123" s="58">
        <v>-0.125</v>
      </c>
      <c r="CL123" s="58">
        <v>2649.1</v>
      </c>
      <c r="CM123" s="58">
        <v>7.696953682382697E-2</v>
      </c>
      <c r="CN123" s="58">
        <v>2.15</v>
      </c>
      <c r="CO123" s="58">
        <v>-0.86046511627906985</v>
      </c>
      <c r="CP123" s="58">
        <v>716350</v>
      </c>
      <c r="CQ123" s="58">
        <v>-0.12493892650240804</v>
      </c>
      <c r="CR123" s="58">
        <v>36.690000000000005</v>
      </c>
      <c r="CS123" s="58">
        <v>0.65307938768244933</v>
      </c>
      <c r="CT123" s="58">
        <v>2.15</v>
      </c>
      <c r="CU123" s="58">
        <v>2649.1</v>
      </c>
      <c r="CV123" s="58">
        <v>0</v>
      </c>
      <c r="CW123" s="58" t="s">
        <v>352</v>
      </c>
      <c r="CX123" s="58" t="s">
        <v>347</v>
      </c>
      <c r="CY123" s="58" t="s">
        <v>346</v>
      </c>
    </row>
    <row r="124" spans="3:109" x14ac:dyDescent="0.25">
      <c r="C124" s="58">
        <v>122</v>
      </c>
      <c r="D124" s="58">
        <v>0</v>
      </c>
      <c r="E124" s="58">
        <v>0</v>
      </c>
      <c r="F124" s="58">
        <v>0</v>
      </c>
      <c r="G124" s="58">
        <v>0</v>
      </c>
      <c r="H124" s="58">
        <v>0</v>
      </c>
      <c r="I124" s="58">
        <v>0</v>
      </c>
      <c r="J124" s="58">
        <v>0</v>
      </c>
      <c r="K124" s="58">
        <v>0</v>
      </c>
      <c r="L124" s="58">
        <v>0</v>
      </c>
      <c r="M124" s="58">
        <v>0</v>
      </c>
      <c r="N124" s="58">
        <v>0</v>
      </c>
      <c r="O124" s="58">
        <v>0</v>
      </c>
      <c r="P124" s="58">
        <v>0</v>
      </c>
      <c r="Q124" s="58">
        <v>0</v>
      </c>
      <c r="R124" s="58">
        <v>0</v>
      </c>
      <c r="S124" s="58">
        <v>0</v>
      </c>
      <c r="T124" s="58">
        <v>0</v>
      </c>
      <c r="U124" s="58">
        <v>0</v>
      </c>
      <c r="V124" s="58">
        <v>0</v>
      </c>
      <c r="W124" s="58">
        <v>0</v>
      </c>
      <c r="X124" s="58">
        <v>0</v>
      </c>
      <c r="Y124" s="58">
        <v>0</v>
      </c>
      <c r="Z124" s="58">
        <v>0</v>
      </c>
      <c r="AA124" s="58">
        <v>0</v>
      </c>
      <c r="AB124" s="58">
        <v>0</v>
      </c>
      <c r="AC124" s="58">
        <v>0</v>
      </c>
      <c r="AD124" s="58">
        <v>0</v>
      </c>
      <c r="AE124" s="58">
        <v>0</v>
      </c>
      <c r="AF124" s="58">
        <v>0</v>
      </c>
      <c r="AG124" s="58">
        <v>25</v>
      </c>
      <c r="AH124" s="58">
        <v>0</v>
      </c>
      <c r="AI124" s="58">
        <v>0</v>
      </c>
      <c r="AJ124" s="58">
        <v>2355.9499999999998</v>
      </c>
      <c r="AK124" s="58">
        <v>37600</v>
      </c>
      <c r="AL124" s="58">
        <v>0.4</v>
      </c>
      <c r="AM124" s="58">
        <v>-1.6</v>
      </c>
      <c r="AN124" s="58">
        <v>98.11</v>
      </c>
      <c r="AO124" s="58">
        <v>51425</v>
      </c>
      <c r="AP124" s="58">
        <v>1375</v>
      </c>
      <c r="AQ124" s="58">
        <v>380100</v>
      </c>
      <c r="AR124" s="58">
        <v>0</v>
      </c>
      <c r="AS124" s="58">
        <v>0</v>
      </c>
      <c r="AT124" s="58">
        <v>-0.4</v>
      </c>
      <c r="AU124" s="58">
        <v>0</v>
      </c>
      <c r="AV124" s="58">
        <v>0.05</v>
      </c>
      <c r="AW124" s="58">
        <v>0</v>
      </c>
      <c r="AX124" s="58">
        <v>0</v>
      </c>
      <c r="AY124" s="58">
        <v>0</v>
      </c>
      <c r="AZ124" s="58">
        <v>57.5</v>
      </c>
      <c r="BA124" s="58">
        <v>0</v>
      </c>
      <c r="BB124" s="58">
        <v>0</v>
      </c>
      <c r="BC124" s="58">
        <v>0</v>
      </c>
      <c r="BD124" s="58">
        <v>0</v>
      </c>
      <c r="BE124" s="58">
        <v>0</v>
      </c>
      <c r="BF124" s="58">
        <v>0</v>
      </c>
      <c r="BG124" s="59">
        <v>0</v>
      </c>
      <c r="BH124" s="59">
        <v>0</v>
      </c>
      <c r="BI124" s="58">
        <v>0</v>
      </c>
      <c r="BJ124" s="58">
        <v>0</v>
      </c>
      <c r="BK124" s="58">
        <v>0</v>
      </c>
      <c r="BL124" s="58">
        <v>0</v>
      </c>
      <c r="BM124" s="58">
        <v>0</v>
      </c>
      <c r="BN124" s="58">
        <v>0</v>
      </c>
      <c r="BO124" s="58">
        <v>0</v>
      </c>
      <c r="BP124" s="58">
        <v>0</v>
      </c>
      <c r="BQ124" s="58">
        <v>0</v>
      </c>
      <c r="BR124" s="58">
        <v>0</v>
      </c>
      <c r="BS124" s="58">
        <v>0</v>
      </c>
      <c r="BT124" s="58">
        <v>0</v>
      </c>
      <c r="BU124" s="58">
        <v>0</v>
      </c>
      <c r="BV124" s="58">
        <v>0</v>
      </c>
      <c r="BW124" s="58">
        <v>0</v>
      </c>
      <c r="BX124" s="58">
        <v>0</v>
      </c>
      <c r="BY124" s="58">
        <v>0</v>
      </c>
      <c r="BZ124" s="58">
        <v>0</v>
      </c>
      <c r="CA124" s="58">
        <v>0</v>
      </c>
      <c r="CB124" s="58">
        <v>0</v>
      </c>
      <c r="CC124" s="59">
        <v>44756.574907407405</v>
      </c>
      <c r="CD124" s="59">
        <v>44756.574907407405</v>
      </c>
      <c r="CE124" s="58">
        <v>0</v>
      </c>
      <c r="CF124" s="58">
        <v>0</v>
      </c>
      <c r="CG124" s="58">
        <v>0</v>
      </c>
      <c r="CH124" s="58">
        <v>0</v>
      </c>
      <c r="CJ124" s="58">
        <v>25</v>
      </c>
      <c r="CK124" s="58">
        <v>0</v>
      </c>
      <c r="CL124" s="58">
        <v>2355.9499999999998</v>
      </c>
      <c r="CM124" s="58">
        <v>0</v>
      </c>
      <c r="CN124" s="58">
        <v>2</v>
      </c>
      <c r="CO124" s="58">
        <v>-0.8</v>
      </c>
      <c r="CP124" s="58">
        <v>50050</v>
      </c>
      <c r="CQ124" s="58">
        <v>2.7472527472527472E-2</v>
      </c>
      <c r="CR124" s="58">
        <v>40.61</v>
      </c>
      <c r="CS124" s="58">
        <v>0.70626086956521739</v>
      </c>
      <c r="CT124" s="58">
        <v>2</v>
      </c>
      <c r="CU124" s="58">
        <v>2355.9499999999998</v>
      </c>
      <c r="CV124" s="58">
        <v>0</v>
      </c>
      <c r="CW124" s="58" t="s">
        <v>352</v>
      </c>
      <c r="CX124" s="58" t="s">
        <v>346</v>
      </c>
      <c r="CY124" s="58" t="s">
        <v>346</v>
      </c>
      <c r="DC124" s="58">
        <v>-2.0725450378022056E-8</v>
      </c>
      <c r="DD124" s="58">
        <v>0</v>
      </c>
    </row>
    <row r="125" spans="3:109" x14ac:dyDescent="0.25">
      <c r="C125" s="58">
        <v>123</v>
      </c>
      <c r="D125" s="58">
        <v>0</v>
      </c>
      <c r="E125" s="58">
        <v>0</v>
      </c>
      <c r="F125" s="58">
        <v>0</v>
      </c>
      <c r="G125" s="58">
        <v>0</v>
      </c>
      <c r="H125" s="58">
        <v>0</v>
      </c>
      <c r="I125" s="58">
        <v>0</v>
      </c>
      <c r="J125" s="58">
        <v>0</v>
      </c>
      <c r="K125" s="58">
        <v>0</v>
      </c>
      <c r="L125" s="58">
        <v>0</v>
      </c>
      <c r="M125" s="58">
        <v>0</v>
      </c>
      <c r="N125" s="58">
        <v>0</v>
      </c>
      <c r="O125" s="58">
        <v>0</v>
      </c>
      <c r="P125" s="58">
        <v>0</v>
      </c>
      <c r="Q125" s="58">
        <v>0</v>
      </c>
      <c r="R125" s="58">
        <v>0</v>
      </c>
      <c r="S125" s="58">
        <v>0</v>
      </c>
      <c r="T125" s="58">
        <v>0</v>
      </c>
      <c r="U125" s="58">
        <v>0</v>
      </c>
      <c r="V125" s="58">
        <v>0</v>
      </c>
      <c r="W125" s="58">
        <v>0</v>
      </c>
      <c r="X125" s="58">
        <v>0</v>
      </c>
      <c r="Y125" s="58">
        <v>0</v>
      </c>
      <c r="Z125" s="58">
        <v>0</v>
      </c>
      <c r="AA125" s="58">
        <v>0</v>
      </c>
      <c r="AB125" s="58">
        <v>0</v>
      </c>
      <c r="AC125" s="58">
        <v>0</v>
      </c>
      <c r="AD125" s="58">
        <v>0</v>
      </c>
      <c r="AE125" s="58">
        <v>50</v>
      </c>
      <c r="AF125" s="58">
        <v>-25</v>
      </c>
      <c r="AG125" s="58">
        <v>25</v>
      </c>
      <c r="AH125" s="58">
        <v>0</v>
      </c>
      <c r="AI125" s="58">
        <v>182.2</v>
      </c>
      <c r="AJ125" s="58">
        <v>2817.2</v>
      </c>
      <c r="AK125" s="58">
        <v>37700</v>
      </c>
      <c r="AL125" s="58">
        <v>0.35</v>
      </c>
      <c r="AM125" s="58">
        <v>-1.65</v>
      </c>
      <c r="AN125" s="58">
        <v>99.63</v>
      </c>
      <c r="AO125" s="58">
        <v>34650</v>
      </c>
      <c r="AP125" s="58">
        <v>-7550</v>
      </c>
      <c r="AQ125" s="58">
        <v>300300</v>
      </c>
      <c r="AR125" s="58">
        <v>0</v>
      </c>
      <c r="AS125" s="58">
        <v>0</v>
      </c>
      <c r="AT125" s="58">
        <v>-0.35</v>
      </c>
      <c r="AU125" s="58">
        <v>0</v>
      </c>
      <c r="AV125" s="58">
        <v>0.04</v>
      </c>
      <c r="AW125" s="58">
        <v>0</v>
      </c>
      <c r="AX125" s="58">
        <v>0</v>
      </c>
      <c r="AY125" s="58">
        <v>0</v>
      </c>
      <c r="AZ125" s="58">
        <v>59.27</v>
      </c>
      <c r="BA125" s="58">
        <v>0</v>
      </c>
      <c r="BB125" s="58">
        <v>0</v>
      </c>
      <c r="BC125" s="58">
        <v>0</v>
      </c>
      <c r="BD125" s="58">
        <v>0</v>
      </c>
      <c r="BE125" s="58">
        <v>0</v>
      </c>
      <c r="BF125" s="58">
        <v>0</v>
      </c>
      <c r="BG125" s="59">
        <v>0</v>
      </c>
      <c r="BH125" s="59">
        <v>0</v>
      </c>
      <c r="BI125" s="58">
        <v>0</v>
      </c>
      <c r="BJ125" s="58">
        <v>0</v>
      </c>
      <c r="BK125" s="58">
        <v>0</v>
      </c>
      <c r="BL125" s="58">
        <v>0</v>
      </c>
      <c r="BM125" s="58">
        <v>0</v>
      </c>
      <c r="BN125" s="58">
        <v>0</v>
      </c>
      <c r="BO125" s="58">
        <v>0</v>
      </c>
      <c r="BP125" s="58">
        <v>0</v>
      </c>
      <c r="BQ125" s="58">
        <v>0</v>
      </c>
      <c r="BR125" s="58">
        <v>0</v>
      </c>
      <c r="BS125" s="58">
        <v>0</v>
      </c>
      <c r="BT125" s="58">
        <v>0</v>
      </c>
      <c r="BU125" s="58">
        <v>0</v>
      </c>
      <c r="BV125" s="58">
        <v>0</v>
      </c>
      <c r="BW125" s="58">
        <v>0</v>
      </c>
      <c r="BX125" s="58">
        <v>0</v>
      </c>
      <c r="BY125" s="58">
        <v>0</v>
      </c>
      <c r="BZ125" s="58">
        <v>0</v>
      </c>
      <c r="CA125" s="58">
        <v>0</v>
      </c>
      <c r="CB125" s="58">
        <v>0</v>
      </c>
      <c r="CC125" s="59">
        <v>44756.574907407405</v>
      </c>
      <c r="CD125" s="59">
        <v>44756.574907407405</v>
      </c>
      <c r="CE125" s="58">
        <v>0</v>
      </c>
      <c r="CF125" s="58">
        <v>0</v>
      </c>
      <c r="CG125" s="58">
        <v>0</v>
      </c>
      <c r="CH125" s="58">
        <v>0</v>
      </c>
      <c r="CJ125" s="58">
        <v>50</v>
      </c>
      <c r="CK125" s="58">
        <v>-0.5</v>
      </c>
      <c r="CL125" s="58">
        <v>2635</v>
      </c>
      <c r="CM125" s="58">
        <v>6.9146110056925988E-2</v>
      </c>
      <c r="CN125" s="58">
        <v>2</v>
      </c>
      <c r="CO125" s="58">
        <v>-0.82499999999999996</v>
      </c>
      <c r="CP125" s="58">
        <v>42200</v>
      </c>
      <c r="CQ125" s="58">
        <v>-0.17890995260663506</v>
      </c>
      <c r="CR125" s="58">
        <v>40.359999999999992</v>
      </c>
      <c r="CS125" s="58">
        <v>0.68095157752657309</v>
      </c>
      <c r="CT125" s="58">
        <v>2</v>
      </c>
      <c r="CU125" s="58">
        <v>2635</v>
      </c>
      <c r="CV125" s="58">
        <v>0</v>
      </c>
      <c r="CW125" s="58" t="s">
        <v>352</v>
      </c>
      <c r="CX125" s="58" t="s">
        <v>347</v>
      </c>
      <c r="CY125" s="58" t="s">
        <v>346</v>
      </c>
      <c r="DC125" s="58">
        <v>8.9184060721062622E-2</v>
      </c>
      <c r="DD125" s="58">
        <v>0</v>
      </c>
      <c r="DE125" s="58">
        <v>65535</v>
      </c>
    </row>
    <row r="126" spans="3:109" x14ac:dyDescent="0.25">
      <c r="C126" s="58">
        <v>124</v>
      </c>
      <c r="D126" s="58">
        <v>0</v>
      </c>
      <c r="E126" s="58">
        <v>0</v>
      </c>
      <c r="F126" s="58">
        <v>0</v>
      </c>
      <c r="G126" s="58">
        <v>0</v>
      </c>
      <c r="H126" s="58">
        <v>0</v>
      </c>
      <c r="I126" s="58">
        <v>0</v>
      </c>
      <c r="J126" s="58">
        <v>0</v>
      </c>
      <c r="K126" s="58">
        <v>0</v>
      </c>
      <c r="L126" s="58">
        <v>0</v>
      </c>
      <c r="M126" s="58">
        <v>0</v>
      </c>
      <c r="N126" s="58">
        <v>0</v>
      </c>
      <c r="O126" s="58">
        <v>0</v>
      </c>
      <c r="P126" s="58">
        <v>0</v>
      </c>
      <c r="Q126" s="58">
        <v>0</v>
      </c>
      <c r="R126" s="58">
        <v>0</v>
      </c>
      <c r="S126" s="58">
        <v>0</v>
      </c>
      <c r="T126" s="58">
        <v>0</v>
      </c>
      <c r="U126" s="58">
        <v>0</v>
      </c>
      <c r="V126" s="58">
        <v>0</v>
      </c>
      <c r="W126" s="58">
        <v>0</v>
      </c>
      <c r="X126" s="58">
        <v>0</v>
      </c>
      <c r="Y126" s="58">
        <v>0</v>
      </c>
      <c r="Z126" s="58">
        <v>0</v>
      </c>
      <c r="AA126" s="58">
        <v>0</v>
      </c>
      <c r="AB126" s="58">
        <v>0</v>
      </c>
      <c r="AC126" s="58">
        <v>0</v>
      </c>
      <c r="AD126" s="58">
        <v>99.4</v>
      </c>
      <c r="AE126" s="58">
        <v>0</v>
      </c>
      <c r="AF126" s="58">
        <v>0</v>
      </c>
      <c r="AG126" s="58">
        <v>0</v>
      </c>
      <c r="AH126" s="58">
        <v>0</v>
      </c>
      <c r="AI126" s="58">
        <v>-3002.3</v>
      </c>
      <c r="AJ126" s="58">
        <v>0</v>
      </c>
      <c r="AK126" s="58">
        <v>37800</v>
      </c>
      <c r="AL126" s="58">
        <v>0.4</v>
      </c>
      <c r="AM126" s="58">
        <v>-1.55</v>
      </c>
      <c r="AN126" s="58">
        <v>103.85</v>
      </c>
      <c r="AO126" s="58">
        <v>78475</v>
      </c>
      <c r="AP126" s="58">
        <v>-2500</v>
      </c>
      <c r="AQ126" s="58">
        <v>601450</v>
      </c>
      <c r="AR126" s="58">
        <v>0</v>
      </c>
      <c r="AS126" s="58">
        <v>0</v>
      </c>
      <c r="AT126" s="58">
        <v>-0.4</v>
      </c>
      <c r="AU126" s="58">
        <v>0</v>
      </c>
      <c r="AV126" s="58">
        <v>0.04</v>
      </c>
      <c r="AW126" s="58">
        <v>0</v>
      </c>
      <c r="AX126" s="58">
        <v>0</v>
      </c>
      <c r="AY126" s="58">
        <v>0</v>
      </c>
      <c r="AZ126" s="58">
        <v>60.85</v>
      </c>
      <c r="BA126" s="58">
        <v>0</v>
      </c>
      <c r="BB126" s="58">
        <v>0</v>
      </c>
      <c r="BC126" s="58">
        <v>0</v>
      </c>
      <c r="BD126" s="58">
        <v>0</v>
      </c>
      <c r="BE126" s="58">
        <v>0</v>
      </c>
      <c r="BF126" s="58">
        <v>0</v>
      </c>
      <c r="BG126" s="59">
        <v>0</v>
      </c>
      <c r="BH126" s="59">
        <v>0</v>
      </c>
      <c r="BI126" s="58">
        <v>0</v>
      </c>
      <c r="BJ126" s="58">
        <v>0</v>
      </c>
      <c r="BK126" s="58">
        <v>0</v>
      </c>
      <c r="BL126" s="58">
        <v>0</v>
      </c>
      <c r="BM126" s="58">
        <v>0</v>
      </c>
      <c r="BN126" s="58">
        <v>0</v>
      </c>
      <c r="BO126" s="58">
        <v>0</v>
      </c>
      <c r="BP126" s="58">
        <v>0</v>
      </c>
      <c r="BQ126" s="58">
        <v>0</v>
      </c>
      <c r="BR126" s="58">
        <v>0</v>
      </c>
      <c r="BS126" s="58">
        <v>0</v>
      </c>
      <c r="BT126" s="58">
        <v>0</v>
      </c>
      <c r="BU126" s="58">
        <v>0</v>
      </c>
      <c r="BV126" s="58">
        <v>0</v>
      </c>
      <c r="BW126" s="58">
        <v>0</v>
      </c>
      <c r="BX126" s="58">
        <v>0</v>
      </c>
      <c r="BY126" s="58">
        <v>0</v>
      </c>
      <c r="BZ126" s="58">
        <v>0</v>
      </c>
      <c r="CA126" s="58">
        <v>0</v>
      </c>
      <c r="CB126" s="58">
        <v>0</v>
      </c>
      <c r="CC126" s="59">
        <v>44756.574907407405</v>
      </c>
      <c r="CD126" s="59">
        <v>44756.574907407405</v>
      </c>
      <c r="CE126" s="58">
        <v>0</v>
      </c>
      <c r="CF126" s="58">
        <v>0</v>
      </c>
      <c r="CG126" s="58">
        <v>0</v>
      </c>
      <c r="CH126" s="58">
        <v>-99.4</v>
      </c>
      <c r="CI126" s="58">
        <v>-1</v>
      </c>
      <c r="CJ126" s="58">
        <v>0</v>
      </c>
      <c r="CL126" s="58">
        <v>3002.3</v>
      </c>
      <c r="CM126" s="58">
        <v>-1</v>
      </c>
      <c r="CN126" s="58">
        <v>1.9500000000000002</v>
      </c>
      <c r="CO126" s="58">
        <v>-0.79487179487179482</v>
      </c>
      <c r="CP126" s="58">
        <v>80975</v>
      </c>
      <c r="CQ126" s="58">
        <v>-3.0873726458783574E-2</v>
      </c>
      <c r="CR126" s="58">
        <v>42.999999999999993</v>
      </c>
      <c r="CS126" s="58">
        <v>0.70665571076417411</v>
      </c>
      <c r="CT126" s="58">
        <v>1.9500000000000002</v>
      </c>
      <c r="CU126" s="58">
        <v>3002.3</v>
      </c>
      <c r="CV126" s="58">
        <v>0</v>
      </c>
      <c r="CW126" s="58" t="s">
        <v>352</v>
      </c>
      <c r="CX126" s="58" t="s">
        <v>352</v>
      </c>
      <c r="CY126" s="58" t="s">
        <v>346</v>
      </c>
      <c r="DC126" s="58">
        <v>-1</v>
      </c>
      <c r="DE126" s="58">
        <v>-1</v>
      </c>
    </row>
    <row r="127" spans="3:109" x14ac:dyDescent="0.25">
      <c r="C127" s="58">
        <v>125</v>
      </c>
      <c r="D127" s="58">
        <v>0</v>
      </c>
      <c r="E127" s="58">
        <v>0</v>
      </c>
      <c r="F127" s="58">
        <v>0</v>
      </c>
      <c r="G127" s="58">
        <v>0</v>
      </c>
      <c r="H127" s="58">
        <v>0</v>
      </c>
      <c r="I127" s="58">
        <v>0</v>
      </c>
      <c r="J127" s="58">
        <v>0</v>
      </c>
      <c r="K127" s="58">
        <v>0</v>
      </c>
      <c r="L127" s="58">
        <v>0</v>
      </c>
      <c r="M127" s="58">
        <v>0</v>
      </c>
      <c r="N127" s="58">
        <v>0</v>
      </c>
      <c r="O127" s="58">
        <v>0</v>
      </c>
      <c r="P127" s="58">
        <v>0</v>
      </c>
      <c r="Q127" s="58">
        <v>0</v>
      </c>
      <c r="R127" s="58">
        <v>0</v>
      </c>
      <c r="S127" s="58">
        <v>0</v>
      </c>
      <c r="T127" s="58">
        <v>0</v>
      </c>
      <c r="U127" s="58">
        <v>0</v>
      </c>
      <c r="V127" s="58">
        <v>0</v>
      </c>
      <c r="W127" s="58">
        <v>0</v>
      </c>
      <c r="X127" s="58">
        <v>0</v>
      </c>
      <c r="Y127" s="58">
        <v>0</v>
      </c>
      <c r="Z127" s="58">
        <v>0</v>
      </c>
      <c r="AA127" s="58">
        <v>0</v>
      </c>
      <c r="AB127" s="58">
        <v>0</v>
      </c>
      <c r="AC127" s="58">
        <v>0</v>
      </c>
      <c r="AD127" s="58">
        <v>90.26</v>
      </c>
      <c r="AE127" s="58">
        <v>0</v>
      </c>
      <c r="AF127" s="58">
        <v>0</v>
      </c>
      <c r="AG127" s="58">
        <v>0</v>
      </c>
      <c r="AH127" s="58">
        <v>0</v>
      </c>
      <c r="AI127" s="58">
        <v>-3080.45</v>
      </c>
      <c r="AJ127" s="58">
        <v>0</v>
      </c>
      <c r="AK127" s="58">
        <v>37900</v>
      </c>
      <c r="AL127" s="58">
        <v>0.25</v>
      </c>
      <c r="AM127" s="58">
        <v>-1.65</v>
      </c>
      <c r="AN127" s="58">
        <v>102.76</v>
      </c>
      <c r="AO127" s="58">
        <v>25575</v>
      </c>
      <c r="AP127" s="58">
        <v>9000</v>
      </c>
      <c r="AQ127" s="58">
        <v>307825</v>
      </c>
      <c r="AR127" s="58">
        <v>0</v>
      </c>
      <c r="AS127" s="58">
        <v>0</v>
      </c>
      <c r="AT127" s="58">
        <v>-0.25</v>
      </c>
      <c r="AU127" s="58">
        <v>0</v>
      </c>
      <c r="AV127" s="58">
        <v>0.03</v>
      </c>
      <c r="AW127" s="58">
        <v>0</v>
      </c>
      <c r="AX127" s="58">
        <v>0</v>
      </c>
      <c r="AY127" s="58">
        <v>0</v>
      </c>
      <c r="AZ127" s="58">
        <v>62.42</v>
      </c>
      <c r="BA127" s="58">
        <v>0</v>
      </c>
      <c r="BB127" s="58">
        <v>0</v>
      </c>
      <c r="BC127" s="58">
        <v>0</v>
      </c>
      <c r="BD127" s="58">
        <v>0</v>
      </c>
      <c r="BE127" s="58">
        <v>0</v>
      </c>
      <c r="BF127" s="58">
        <v>0</v>
      </c>
      <c r="BG127" s="59">
        <v>0</v>
      </c>
      <c r="BH127" s="59">
        <v>0</v>
      </c>
      <c r="BI127" s="58">
        <v>0</v>
      </c>
      <c r="BJ127" s="58">
        <v>0</v>
      </c>
      <c r="BK127" s="58">
        <v>0</v>
      </c>
      <c r="BL127" s="58">
        <v>0</v>
      </c>
      <c r="BM127" s="58">
        <v>0</v>
      </c>
      <c r="BN127" s="58">
        <v>0</v>
      </c>
      <c r="BO127" s="58">
        <v>0</v>
      </c>
      <c r="BP127" s="58">
        <v>0</v>
      </c>
      <c r="BQ127" s="58">
        <v>0</v>
      </c>
      <c r="BR127" s="58">
        <v>0</v>
      </c>
      <c r="BS127" s="58">
        <v>0</v>
      </c>
      <c r="BT127" s="58">
        <v>0</v>
      </c>
      <c r="BU127" s="58">
        <v>0</v>
      </c>
      <c r="BV127" s="58">
        <v>0</v>
      </c>
      <c r="BW127" s="58">
        <v>0</v>
      </c>
      <c r="BX127" s="58">
        <v>0</v>
      </c>
      <c r="BY127" s="58">
        <v>0</v>
      </c>
      <c r="BZ127" s="58">
        <v>0</v>
      </c>
      <c r="CA127" s="58">
        <v>0</v>
      </c>
      <c r="CB127" s="58">
        <v>0</v>
      </c>
      <c r="CC127" s="59">
        <v>44756.574907407405</v>
      </c>
      <c r="CD127" s="59">
        <v>44756.574907407405</v>
      </c>
      <c r="CE127" s="58">
        <v>0</v>
      </c>
      <c r="CF127" s="58">
        <v>0</v>
      </c>
      <c r="CG127" s="58">
        <v>0</v>
      </c>
      <c r="CH127" s="58">
        <v>-90.26</v>
      </c>
      <c r="CI127" s="58">
        <v>-1</v>
      </c>
      <c r="CJ127" s="58">
        <v>0</v>
      </c>
      <c r="CL127" s="58">
        <v>3080.45</v>
      </c>
      <c r="CM127" s="58">
        <v>-1</v>
      </c>
      <c r="CN127" s="58">
        <v>1.9</v>
      </c>
      <c r="CO127" s="58">
        <v>-0.86842105263157898</v>
      </c>
      <c r="CP127" s="58">
        <v>16575</v>
      </c>
      <c r="CQ127" s="58">
        <v>0.54298642533936647</v>
      </c>
      <c r="CR127" s="58">
        <v>40.340000000000003</v>
      </c>
      <c r="CS127" s="58">
        <v>0.6462672220442166</v>
      </c>
      <c r="CT127" s="58">
        <v>1.9</v>
      </c>
      <c r="CU127" s="58">
        <v>3080.45</v>
      </c>
      <c r="CV127" s="58">
        <v>0</v>
      </c>
      <c r="CW127" s="58" t="s">
        <v>352</v>
      </c>
      <c r="CX127" s="58" t="s">
        <v>352</v>
      </c>
      <c r="CY127" s="58" t="s">
        <v>346</v>
      </c>
      <c r="CZ127" s="58">
        <v>-0.8157894768212971</v>
      </c>
      <c r="DA127" s="58">
        <v>0.81749622926093513</v>
      </c>
      <c r="DB127" s="58">
        <v>0.67408515840950245</v>
      </c>
      <c r="DC127" s="58">
        <v>-1</v>
      </c>
      <c r="DE127" s="58">
        <v>-1</v>
      </c>
    </row>
    <row r="128" spans="3:109" x14ac:dyDescent="0.25">
      <c r="C128" s="58">
        <v>126</v>
      </c>
      <c r="D128" s="58">
        <v>0</v>
      </c>
      <c r="E128" s="58">
        <v>0</v>
      </c>
      <c r="F128" s="58">
        <v>0</v>
      </c>
      <c r="G128" s="58">
        <v>0</v>
      </c>
      <c r="H128" s="58">
        <v>0</v>
      </c>
      <c r="I128" s="58">
        <v>0</v>
      </c>
      <c r="J128" s="58">
        <v>0</v>
      </c>
      <c r="K128" s="58">
        <v>0</v>
      </c>
      <c r="L128" s="58">
        <v>0</v>
      </c>
      <c r="M128" s="58">
        <v>0</v>
      </c>
      <c r="N128" s="58">
        <v>0</v>
      </c>
      <c r="O128" s="58">
        <v>0</v>
      </c>
      <c r="P128" s="58">
        <v>0</v>
      </c>
      <c r="Q128" s="58">
        <v>0</v>
      </c>
      <c r="R128" s="58">
        <v>0</v>
      </c>
      <c r="S128" s="58">
        <v>0</v>
      </c>
      <c r="T128" s="58">
        <v>0</v>
      </c>
      <c r="U128" s="58">
        <v>0</v>
      </c>
      <c r="V128" s="58">
        <v>0</v>
      </c>
      <c r="W128" s="58">
        <v>0</v>
      </c>
      <c r="X128" s="58">
        <v>0</v>
      </c>
      <c r="Y128" s="58">
        <v>0</v>
      </c>
      <c r="Z128" s="58">
        <v>0</v>
      </c>
      <c r="AA128" s="58">
        <v>0</v>
      </c>
      <c r="AB128" s="58">
        <v>0</v>
      </c>
      <c r="AC128" s="58">
        <v>0</v>
      </c>
      <c r="AD128" s="58">
        <v>0</v>
      </c>
      <c r="AE128" s="58">
        <v>1425</v>
      </c>
      <c r="AF128" s="58">
        <v>-450</v>
      </c>
      <c r="AG128" s="58">
        <v>1500</v>
      </c>
      <c r="AH128" s="58">
        <v>0</v>
      </c>
      <c r="AI128" s="58">
        <v>131</v>
      </c>
      <c r="AJ128" s="58">
        <v>3280.85</v>
      </c>
      <c r="AK128" s="58">
        <v>38000</v>
      </c>
      <c r="AL128" s="58">
        <v>0.3</v>
      </c>
      <c r="AM128" s="58">
        <v>-1.45</v>
      </c>
      <c r="AN128" s="58">
        <v>107.3</v>
      </c>
      <c r="AO128" s="58">
        <v>833775</v>
      </c>
      <c r="AP128" s="58">
        <v>-227400</v>
      </c>
      <c r="AQ128" s="58">
        <v>3145000</v>
      </c>
      <c r="AR128" s="58">
        <v>0</v>
      </c>
      <c r="AS128" s="58">
        <v>0</v>
      </c>
      <c r="AT128" s="58">
        <v>-0.3</v>
      </c>
      <c r="AU128" s="58">
        <v>0</v>
      </c>
      <c r="AV128" s="58">
        <v>0.03</v>
      </c>
      <c r="AW128" s="58">
        <v>0</v>
      </c>
      <c r="AX128" s="58">
        <v>0</v>
      </c>
      <c r="AY128" s="58">
        <v>0</v>
      </c>
      <c r="AZ128" s="58">
        <v>63.58</v>
      </c>
      <c r="BA128" s="58">
        <v>0</v>
      </c>
      <c r="BB128" s="58">
        <v>0</v>
      </c>
      <c r="BC128" s="58">
        <v>0</v>
      </c>
      <c r="BD128" s="58">
        <v>0</v>
      </c>
      <c r="BE128" s="58">
        <v>0</v>
      </c>
      <c r="BF128" s="58">
        <v>0</v>
      </c>
      <c r="BG128" s="59">
        <v>0</v>
      </c>
      <c r="BH128" s="59">
        <v>0</v>
      </c>
      <c r="BI128" s="58">
        <v>0</v>
      </c>
      <c r="BJ128" s="58">
        <v>0</v>
      </c>
      <c r="BK128" s="58">
        <v>0</v>
      </c>
      <c r="BL128" s="58">
        <v>0</v>
      </c>
      <c r="BM128" s="58">
        <v>0</v>
      </c>
      <c r="BN128" s="58">
        <v>0</v>
      </c>
      <c r="BO128" s="58">
        <v>0</v>
      </c>
      <c r="BP128" s="58">
        <v>0</v>
      </c>
      <c r="BQ128" s="58">
        <v>0</v>
      </c>
      <c r="BR128" s="58">
        <v>0</v>
      </c>
      <c r="BS128" s="58">
        <v>0</v>
      </c>
      <c r="BT128" s="58">
        <v>0</v>
      </c>
      <c r="BU128" s="58">
        <v>0</v>
      </c>
      <c r="BV128" s="58">
        <v>0</v>
      </c>
      <c r="BW128" s="58">
        <v>0</v>
      </c>
      <c r="BX128" s="58">
        <v>0</v>
      </c>
      <c r="BY128" s="58">
        <v>0</v>
      </c>
      <c r="BZ128" s="58">
        <v>0</v>
      </c>
      <c r="CA128" s="58">
        <v>0</v>
      </c>
      <c r="CB128" s="58">
        <v>0</v>
      </c>
      <c r="CC128" s="59">
        <v>44756.574907407405</v>
      </c>
      <c r="CD128" s="59">
        <v>44756.574907407405</v>
      </c>
      <c r="CE128" s="58">
        <v>0</v>
      </c>
      <c r="CF128" s="58">
        <v>0</v>
      </c>
      <c r="CG128" s="58">
        <v>0</v>
      </c>
      <c r="CH128" s="58">
        <v>0</v>
      </c>
      <c r="CJ128" s="58">
        <v>1950</v>
      </c>
      <c r="CK128" s="58">
        <v>-0.23076923076923078</v>
      </c>
      <c r="CL128" s="58">
        <v>3149.85</v>
      </c>
      <c r="CM128" s="58">
        <v>4.1589282029302982E-2</v>
      </c>
      <c r="CN128" s="58">
        <v>1.75</v>
      </c>
      <c r="CO128" s="58">
        <v>-0.82857142857142851</v>
      </c>
      <c r="CP128" s="58">
        <v>1061175</v>
      </c>
      <c r="CQ128" s="58">
        <v>-0.21429076259806346</v>
      </c>
      <c r="CR128" s="58">
        <v>43.72</v>
      </c>
      <c r="CS128" s="58">
        <v>0.68763762189367728</v>
      </c>
      <c r="CT128" s="58">
        <v>1.75</v>
      </c>
      <c r="CU128" s="58">
        <v>3149.85</v>
      </c>
      <c r="CV128" s="58">
        <v>0</v>
      </c>
      <c r="CW128" s="58" t="s">
        <v>352</v>
      </c>
      <c r="CX128" s="58" t="s">
        <v>347</v>
      </c>
      <c r="CY128" s="58" t="s">
        <v>346</v>
      </c>
      <c r="DC128" s="58">
        <v>-3.5842992151411943E-2</v>
      </c>
      <c r="DD128" s="58">
        <v>-2.564102564102564E-2</v>
      </c>
    </row>
    <row r="129" spans="3:109" x14ac:dyDescent="0.25">
      <c r="C129" s="58">
        <v>127</v>
      </c>
      <c r="D129" s="58">
        <v>0</v>
      </c>
      <c r="E129" s="58">
        <v>0</v>
      </c>
      <c r="F129" s="58">
        <v>0</v>
      </c>
      <c r="G129" s="58">
        <v>0</v>
      </c>
      <c r="H129" s="58">
        <v>0</v>
      </c>
      <c r="I129" s="58">
        <v>0</v>
      </c>
      <c r="J129" s="58">
        <v>0</v>
      </c>
      <c r="K129" s="58">
        <v>0</v>
      </c>
      <c r="L129" s="58">
        <v>0</v>
      </c>
      <c r="M129" s="58">
        <v>0</v>
      </c>
      <c r="N129" s="58">
        <v>0</v>
      </c>
      <c r="O129" s="58">
        <v>0</v>
      </c>
      <c r="P129" s="58">
        <v>0</v>
      </c>
      <c r="Q129" s="58">
        <v>0</v>
      </c>
      <c r="R129" s="58">
        <v>0</v>
      </c>
      <c r="S129" s="58">
        <v>0</v>
      </c>
      <c r="T129" s="58">
        <v>0</v>
      </c>
      <c r="U129" s="58">
        <v>0</v>
      </c>
      <c r="V129" s="58">
        <v>0</v>
      </c>
      <c r="W129" s="58">
        <v>0</v>
      </c>
      <c r="X129" s="58">
        <v>0</v>
      </c>
      <c r="Y129" s="58">
        <v>0</v>
      </c>
      <c r="Z129" s="58">
        <v>0</v>
      </c>
      <c r="AA129" s="58">
        <v>0</v>
      </c>
      <c r="AB129" s="58">
        <v>0</v>
      </c>
      <c r="AC129" s="58">
        <v>0</v>
      </c>
      <c r="AD129" s="58">
        <v>0</v>
      </c>
      <c r="AE129" s="58">
        <v>0</v>
      </c>
      <c r="AF129" s="58">
        <v>0</v>
      </c>
      <c r="AG129" s="58">
        <v>0</v>
      </c>
      <c r="AH129" s="58">
        <v>0</v>
      </c>
      <c r="AI129" s="58">
        <v>-3239.15</v>
      </c>
      <c r="AJ129" s="58">
        <v>0</v>
      </c>
      <c r="AK129" s="58">
        <v>38100</v>
      </c>
      <c r="AL129" s="58">
        <v>0.2</v>
      </c>
      <c r="AM129" s="58">
        <v>-1.5</v>
      </c>
      <c r="AN129" s="58">
        <v>106.52</v>
      </c>
      <c r="AO129" s="58">
        <v>16550</v>
      </c>
      <c r="AP129" s="58">
        <v>1250</v>
      </c>
      <c r="AQ129" s="58">
        <v>160950</v>
      </c>
      <c r="AR129" s="58">
        <v>0</v>
      </c>
      <c r="AS129" s="58">
        <v>0</v>
      </c>
      <c r="AT129" s="58">
        <v>-0.2</v>
      </c>
      <c r="AU129" s="58">
        <v>0</v>
      </c>
      <c r="AV129" s="58">
        <v>0.02</v>
      </c>
      <c r="AW129" s="58">
        <v>0</v>
      </c>
      <c r="AX129" s="58">
        <v>0</v>
      </c>
      <c r="AY129" s="58">
        <v>0</v>
      </c>
      <c r="AZ129" s="58">
        <v>65.09</v>
      </c>
      <c r="BA129" s="58">
        <v>0</v>
      </c>
      <c r="BB129" s="58">
        <v>0</v>
      </c>
      <c r="BC129" s="58">
        <v>0</v>
      </c>
      <c r="BD129" s="58">
        <v>0</v>
      </c>
      <c r="BE129" s="58">
        <v>0</v>
      </c>
      <c r="BF129" s="58">
        <v>0</v>
      </c>
      <c r="BG129" s="59">
        <v>0</v>
      </c>
      <c r="BH129" s="59">
        <v>0</v>
      </c>
      <c r="BI129" s="58">
        <v>0</v>
      </c>
      <c r="BJ129" s="58">
        <v>0</v>
      </c>
      <c r="BK129" s="58">
        <v>0</v>
      </c>
      <c r="BL129" s="58">
        <v>0</v>
      </c>
      <c r="BM129" s="58">
        <v>0</v>
      </c>
      <c r="BN129" s="58">
        <v>0</v>
      </c>
      <c r="BO129" s="58">
        <v>0</v>
      </c>
      <c r="BP129" s="58">
        <v>0</v>
      </c>
      <c r="BQ129" s="58">
        <v>0</v>
      </c>
      <c r="BR129" s="58">
        <v>0</v>
      </c>
      <c r="BS129" s="58">
        <v>0</v>
      </c>
      <c r="BT129" s="58">
        <v>0</v>
      </c>
      <c r="BU129" s="58">
        <v>0</v>
      </c>
      <c r="BV129" s="58">
        <v>0</v>
      </c>
      <c r="BW129" s="58">
        <v>0</v>
      </c>
      <c r="BX129" s="58">
        <v>0</v>
      </c>
      <c r="BY129" s="58">
        <v>0</v>
      </c>
      <c r="BZ129" s="58">
        <v>0</v>
      </c>
      <c r="CA129" s="58">
        <v>0</v>
      </c>
      <c r="CB129" s="58">
        <v>0</v>
      </c>
      <c r="CC129" s="59">
        <v>44756.574907407405</v>
      </c>
      <c r="CD129" s="59">
        <v>44756.574907407405</v>
      </c>
      <c r="CE129" s="58">
        <v>0</v>
      </c>
      <c r="CF129" s="58">
        <v>0</v>
      </c>
      <c r="CG129" s="58">
        <v>0</v>
      </c>
      <c r="CH129" s="58">
        <v>0</v>
      </c>
      <c r="CJ129" s="58">
        <v>0</v>
      </c>
      <c r="CL129" s="58">
        <v>3239.15</v>
      </c>
      <c r="CM129" s="58">
        <v>-1</v>
      </c>
      <c r="CN129" s="58">
        <v>1.7</v>
      </c>
      <c r="CO129" s="58">
        <v>-0.88235294117647056</v>
      </c>
      <c r="CP129" s="58">
        <v>15300</v>
      </c>
      <c r="CQ129" s="58">
        <v>8.1699346405228759E-2</v>
      </c>
      <c r="CR129" s="58">
        <v>41.429999999999993</v>
      </c>
      <c r="CS129" s="58">
        <v>0.63650330311875847</v>
      </c>
      <c r="CT129" s="58">
        <v>1.7</v>
      </c>
      <c r="CU129" s="58">
        <v>3239.15</v>
      </c>
      <c r="CV129" s="58">
        <v>0</v>
      </c>
      <c r="CW129" s="58" t="s">
        <v>352</v>
      </c>
      <c r="CX129" s="58" t="s">
        <v>352</v>
      </c>
      <c r="CY129" s="58" t="s">
        <v>346</v>
      </c>
      <c r="DC129" s="58">
        <v>-1</v>
      </c>
    </row>
    <row r="130" spans="3:109" x14ac:dyDescent="0.25">
      <c r="C130" s="58">
        <v>128</v>
      </c>
      <c r="D130" s="58">
        <v>0</v>
      </c>
      <c r="E130" s="58">
        <v>0</v>
      </c>
      <c r="F130" s="58">
        <v>0</v>
      </c>
      <c r="G130" s="58">
        <v>0</v>
      </c>
      <c r="H130" s="58">
        <v>0</v>
      </c>
      <c r="I130" s="58">
        <v>0</v>
      </c>
      <c r="J130" s="58">
        <v>0</v>
      </c>
      <c r="K130" s="58">
        <v>0</v>
      </c>
      <c r="L130" s="58">
        <v>0</v>
      </c>
      <c r="M130" s="58">
        <v>0</v>
      </c>
      <c r="N130" s="58">
        <v>0</v>
      </c>
      <c r="O130" s="58">
        <v>0</v>
      </c>
      <c r="P130" s="58">
        <v>0</v>
      </c>
      <c r="Q130" s="58">
        <v>0</v>
      </c>
      <c r="R130" s="58">
        <v>0</v>
      </c>
      <c r="S130" s="58">
        <v>0</v>
      </c>
      <c r="T130" s="58">
        <v>0</v>
      </c>
      <c r="U130" s="58">
        <v>0</v>
      </c>
      <c r="V130" s="58">
        <v>0</v>
      </c>
      <c r="W130" s="58">
        <v>0</v>
      </c>
      <c r="X130" s="58">
        <v>0</v>
      </c>
      <c r="Y130" s="58">
        <v>0</v>
      </c>
      <c r="Z130" s="58">
        <v>0</v>
      </c>
      <c r="AA130" s="58">
        <v>0</v>
      </c>
      <c r="AB130" s="58">
        <v>0</v>
      </c>
      <c r="AC130" s="58">
        <v>0</v>
      </c>
      <c r="AD130" s="58">
        <v>0</v>
      </c>
      <c r="AE130" s="58">
        <v>0</v>
      </c>
      <c r="AF130" s="58">
        <v>0</v>
      </c>
      <c r="AG130" s="58">
        <v>0</v>
      </c>
      <c r="AH130" s="58">
        <v>0</v>
      </c>
      <c r="AI130" s="58">
        <v>-3319.6</v>
      </c>
      <c r="AJ130" s="58">
        <v>0</v>
      </c>
      <c r="AK130" s="58">
        <v>38200</v>
      </c>
      <c r="AL130" s="58">
        <v>0.3</v>
      </c>
      <c r="AM130" s="58">
        <v>-1.4</v>
      </c>
      <c r="AN130" s="58">
        <v>112.85</v>
      </c>
      <c r="AO130" s="58">
        <v>41600</v>
      </c>
      <c r="AP130" s="58">
        <v>8625</v>
      </c>
      <c r="AQ130" s="58">
        <v>348600</v>
      </c>
      <c r="AR130" s="58">
        <v>0</v>
      </c>
      <c r="AS130" s="58">
        <v>0</v>
      </c>
      <c r="AT130" s="58">
        <v>-0.3</v>
      </c>
      <c r="AU130" s="58">
        <v>0</v>
      </c>
      <c r="AV130" s="58">
        <v>0.03</v>
      </c>
      <c r="AW130" s="58">
        <v>0</v>
      </c>
      <c r="AX130" s="58">
        <v>0</v>
      </c>
      <c r="AY130" s="58">
        <v>0</v>
      </c>
      <c r="AZ130" s="58">
        <v>66.790000000000006</v>
      </c>
      <c r="BA130" s="58">
        <v>0</v>
      </c>
      <c r="BB130" s="58">
        <v>0</v>
      </c>
      <c r="BC130" s="58">
        <v>0</v>
      </c>
      <c r="BD130" s="58">
        <v>0</v>
      </c>
      <c r="BE130" s="58">
        <v>0</v>
      </c>
      <c r="BF130" s="58">
        <v>0</v>
      </c>
      <c r="BG130" s="59">
        <v>0</v>
      </c>
      <c r="BH130" s="59">
        <v>0</v>
      </c>
      <c r="BI130" s="58">
        <v>0</v>
      </c>
      <c r="BJ130" s="58">
        <v>0</v>
      </c>
      <c r="BK130" s="58">
        <v>0</v>
      </c>
      <c r="BL130" s="58">
        <v>0</v>
      </c>
      <c r="BM130" s="58">
        <v>0</v>
      </c>
      <c r="BN130" s="58">
        <v>0</v>
      </c>
      <c r="BO130" s="58">
        <v>0</v>
      </c>
      <c r="BP130" s="58">
        <v>0</v>
      </c>
      <c r="BQ130" s="58">
        <v>0</v>
      </c>
      <c r="BR130" s="58">
        <v>0</v>
      </c>
      <c r="BS130" s="58">
        <v>0</v>
      </c>
      <c r="BT130" s="58">
        <v>0</v>
      </c>
      <c r="BU130" s="58">
        <v>0</v>
      </c>
      <c r="BV130" s="58">
        <v>0</v>
      </c>
      <c r="BW130" s="58">
        <v>0</v>
      </c>
      <c r="BX130" s="58">
        <v>0</v>
      </c>
      <c r="BY130" s="58">
        <v>0</v>
      </c>
      <c r="BZ130" s="58">
        <v>0</v>
      </c>
      <c r="CA130" s="58">
        <v>0</v>
      </c>
      <c r="CB130" s="58">
        <v>0</v>
      </c>
      <c r="CC130" s="59">
        <v>44756.574907407405</v>
      </c>
      <c r="CD130" s="59">
        <v>44756.574907407405</v>
      </c>
      <c r="CE130" s="58">
        <v>0</v>
      </c>
      <c r="CF130" s="58">
        <v>0</v>
      </c>
      <c r="CG130" s="58">
        <v>0</v>
      </c>
      <c r="CH130" s="58">
        <v>0</v>
      </c>
      <c r="CJ130" s="58">
        <v>0</v>
      </c>
      <c r="CL130" s="58">
        <v>3319.6</v>
      </c>
      <c r="CM130" s="58">
        <v>-1</v>
      </c>
      <c r="CN130" s="58">
        <v>1.7</v>
      </c>
      <c r="CO130" s="58">
        <v>-0.82352941176470584</v>
      </c>
      <c r="CP130" s="58">
        <v>32975</v>
      </c>
      <c r="CQ130" s="58">
        <v>0.26156178923426837</v>
      </c>
      <c r="CR130" s="58">
        <v>46.059999999999988</v>
      </c>
      <c r="CS130" s="58">
        <v>0.68962419523880791</v>
      </c>
      <c r="CT130" s="58">
        <v>1.7</v>
      </c>
      <c r="CU130" s="58">
        <v>3319.6</v>
      </c>
      <c r="CV130" s="58">
        <v>0</v>
      </c>
      <c r="CW130" s="58" t="s">
        <v>352</v>
      </c>
      <c r="CX130" s="58" t="s">
        <v>352</v>
      </c>
      <c r="CY130" s="58" t="s">
        <v>346</v>
      </c>
      <c r="DC130" s="58">
        <v>-1</v>
      </c>
    </row>
    <row r="131" spans="3:109" x14ac:dyDescent="0.25">
      <c r="C131" s="58">
        <v>129</v>
      </c>
      <c r="D131" s="58">
        <v>0</v>
      </c>
      <c r="E131" s="58">
        <v>0</v>
      </c>
      <c r="F131" s="58">
        <v>0</v>
      </c>
      <c r="G131" s="58">
        <v>0</v>
      </c>
      <c r="H131" s="58">
        <v>0</v>
      </c>
      <c r="I131" s="58">
        <v>0</v>
      </c>
      <c r="J131" s="58">
        <v>0</v>
      </c>
      <c r="K131" s="58">
        <v>0</v>
      </c>
      <c r="L131" s="58">
        <v>0</v>
      </c>
      <c r="M131" s="58">
        <v>0</v>
      </c>
      <c r="N131" s="58">
        <v>0</v>
      </c>
      <c r="O131" s="58">
        <v>0</v>
      </c>
      <c r="P131" s="58">
        <v>0</v>
      </c>
      <c r="Q131" s="58">
        <v>0</v>
      </c>
      <c r="R131" s="58">
        <v>0</v>
      </c>
      <c r="S131" s="58">
        <v>0</v>
      </c>
      <c r="T131" s="58">
        <v>0</v>
      </c>
      <c r="U131" s="58">
        <v>0</v>
      </c>
      <c r="V131" s="58">
        <v>0</v>
      </c>
      <c r="W131" s="58">
        <v>0</v>
      </c>
      <c r="X131" s="58">
        <v>0</v>
      </c>
      <c r="Y131" s="58">
        <v>0</v>
      </c>
      <c r="Z131" s="58">
        <v>0</v>
      </c>
      <c r="AA131" s="58">
        <v>0</v>
      </c>
      <c r="AB131" s="58">
        <v>0</v>
      </c>
      <c r="AC131" s="58">
        <v>0</v>
      </c>
      <c r="AD131" s="58">
        <v>0</v>
      </c>
      <c r="AE131" s="58">
        <v>0</v>
      </c>
      <c r="AF131" s="58">
        <v>0</v>
      </c>
      <c r="AG131" s="58">
        <v>0</v>
      </c>
      <c r="AH131" s="58">
        <v>0</v>
      </c>
      <c r="AI131" s="58">
        <v>-3400.85</v>
      </c>
      <c r="AJ131" s="58">
        <v>0</v>
      </c>
      <c r="AK131" s="58">
        <v>38300</v>
      </c>
      <c r="AL131" s="58">
        <v>0.35</v>
      </c>
      <c r="AM131" s="58">
        <v>-1.4</v>
      </c>
      <c r="AN131" s="58">
        <v>117.22</v>
      </c>
      <c r="AO131" s="58">
        <v>9400</v>
      </c>
      <c r="AP131" s="58">
        <v>1250</v>
      </c>
      <c r="AQ131" s="58">
        <v>145050</v>
      </c>
      <c r="AR131" s="58">
        <v>0</v>
      </c>
      <c r="AS131" s="58">
        <v>0</v>
      </c>
      <c r="AT131" s="58">
        <v>-0.35</v>
      </c>
      <c r="AU131" s="58">
        <v>0</v>
      </c>
      <c r="AV131" s="58">
        <v>0.04</v>
      </c>
      <c r="AW131" s="58">
        <v>0</v>
      </c>
      <c r="AX131" s="58">
        <v>0</v>
      </c>
      <c r="AY131" s="58">
        <v>0</v>
      </c>
      <c r="AZ131" s="58">
        <v>68.680000000000007</v>
      </c>
      <c r="BA131" s="58">
        <v>0</v>
      </c>
      <c r="BB131" s="58">
        <v>0</v>
      </c>
      <c r="BC131" s="58">
        <v>0</v>
      </c>
      <c r="BD131" s="58">
        <v>0</v>
      </c>
      <c r="BE131" s="58">
        <v>0</v>
      </c>
      <c r="BF131" s="58">
        <v>0</v>
      </c>
      <c r="BG131" s="59">
        <v>0</v>
      </c>
      <c r="BH131" s="59">
        <v>0</v>
      </c>
      <c r="BI131" s="58">
        <v>0</v>
      </c>
      <c r="BJ131" s="58">
        <v>0</v>
      </c>
      <c r="BK131" s="58">
        <v>0</v>
      </c>
      <c r="BL131" s="58">
        <v>0</v>
      </c>
      <c r="BM131" s="58">
        <v>0</v>
      </c>
      <c r="BN131" s="58">
        <v>0</v>
      </c>
      <c r="BO131" s="58">
        <v>0</v>
      </c>
      <c r="BP131" s="58">
        <v>0</v>
      </c>
      <c r="BQ131" s="58">
        <v>0</v>
      </c>
      <c r="BR131" s="58">
        <v>0</v>
      </c>
      <c r="BS131" s="58">
        <v>0</v>
      </c>
      <c r="BT131" s="58">
        <v>0</v>
      </c>
      <c r="BU131" s="58">
        <v>0</v>
      </c>
      <c r="BV131" s="58">
        <v>0</v>
      </c>
      <c r="BW131" s="58">
        <v>0</v>
      </c>
      <c r="BX131" s="58">
        <v>0</v>
      </c>
      <c r="BY131" s="58">
        <v>0</v>
      </c>
      <c r="BZ131" s="58">
        <v>0</v>
      </c>
      <c r="CA131" s="58">
        <v>0</v>
      </c>
      <c r="CB131" s="58">
        <v>0</v>
      </c>
      <c r="CC131" s="59">
        <v>44756.574907407405</v>
      </c>
      <c r="CD131" s="59">
        <v>44756.574907407405</v>
      </c>
      <c r="CE131" s="58">
        <v>0</v>
      </c>
      <c r="CF131" s="58">
        <v>0</v>
      </c>
      <c r="CG131" s="58">
        <v>0</v>
      </c>
      <c r="CH131" s="58">
        <v>0</v>
      </c>
      <c r="CJ131" s="58">
        <v>0</v>
      </c>
      <c r="CL131" s="58">
        <v>3400.85</v>
      </c>
      <c r="CM131" s="58">
        <v>-1</v>
      </c>
      <c r="CN131" s="58">
        <v>1.75</v>
      </c>
      <c r="CO131" s="58">
        <v>-0.79999999999999993</v>
      </c>
      <c r="CP131" s="58">
        <v>8150</v>
      </c>
      <c r="CQ131" s="58">
        <v>0.15337423312883436</v>
      </c>
      <c r="CR131" s="58">
        <v>48.539999999999992</v>
      </c>
      <c r="CS131" s="58">
        <v>0.70675596971461829</v>
      </c>
      <c r="CT131" s="58">
        <v>1.75</v>
      </c>
      <c r="CU131" s="58">
        <v>3400.85</v>
      </c>
      <c r="CV131" s="58">
        <v>0</v>
      </c>
      <c r="CW131" s="58" t="s">
        <v>352</v>
      </c>
      <c r="CX131" s="58" t="s">
        <v>352</v>
      </c>
      <c r="CY131" s="58" t="s">
        <v>346</v>
      </c>
      <c r="DC131" s="58">
        <v>-1</v>
      </c>
    </row>
    <row r="132" spans="3:109" x14ac:dyDescent="0.25">
      <c r="C132" s="58">
        <v>130</v>
      </c>
      <c r="D132" s="58">
        <v>0</v>
      </c>
      <c r="E132" s="58">
        <v>0</v>
      </c>
      <c r="F132" s="58">
        <v>0</v>
      </c>
      <c r="G132" s="58">
        <v>0</v>
      </c>
      <c r="H132" s="58">
        <v>0</v>
      </c>
      <c r="I132" s="58">
        <v>0</v>
      </c>
      <c r="J132" s="58">
        <v>0</v>
      </c>
      <c r="K132" s="58">
        <v>0</v>
      </c>
      <c r="L132" s="58">
        <v>0</v>
      </c>
      <c r="M132" s="58">
        <v>0</v>
      </c>
      <c r="N132" s="58">
        <v>0</v>
      </c>
      <c r="O132" s="58">
        <v>0</v>
      </c>
      <c r="P132" s="58">
        <v>0</v>
      </c>
      <c r="Q132" s="58">
        <v>0</v>
      </c>
      <c r="R132" s="58">
        <v>0</v>
      </c>
      <c r="S132" s="58">
        <v>0</v>
      </c>
      <c r="T132" s="58">
        <v>0</v>
      </c>
      <c r="U132" s="58">
        <v>0</v>
      </c>
      <c r="V132" s="58">
        <v>0</v>
      </c>
      <c r="W132" s="58">
        <v>0</v>
      </c>
      <c r="X132" s="58">
        <v>0</v>
      </c>
      <c r="Y132" s="58">
        <v>0</v>
      </c>
      <c r="Z132" s="58">
        <v>0</v>
      </c>
      <c r="AA132" s="58">
        <v>0</v>
      </c>
      <c r="AB132" s="58">
        <v>0</v>
      </c>
      <c r="AC132" s="58">
        <v>0</v>
      </c>
      <c r="AD132" s="58">
        <v>0</v>
      </c>
      <c r="AE132" s="58">
        <v>0</v>
      </c>
      <c r="AF132" s="58">
        <v>0</v>
      </c>
      <c r="AG132" s="58">
        <v>0</v>
      </c>
      <c r="AH132" s="58">
        <v>0</v>
      </c>
      <c r="AI132" s="58">
        <v>-3482.75</v>
      </c>
      <c r="AJ132" s="58">
        <v>0</v>
      </c>
      <c r="AK132" s="58">
        <v>38400</v>
      </c>
      <c r="AL132" s="58">
        <v>0.35</v>
      </c>
      <c r="AM132" s="58">
        <v>-1.35</v>
      </c>
      <c r="AN132" s="58">
        <v>119.98</v>
      </c>
      <c r="AO132" s="58">
        <v>15600</v>
      </c>
      <c r="AP132" s="58">
        <v>5775</v>
      </c>
      <c r="AQ132" s="58">
        <v>198350</v>
      </c>
      <c r="AR132" s="58">
        <v>0</v>
      </c>
      <c r="AS132" s="58">
        <v>0</v>
      </c>
      <c r="AT132" s="58">
        <v>-0.35</v>
      </c>
      <c r="AU132" s="58">
        <v>0</v>
      </c>
      <c r="AV132" s="58">
        <v>0.04</v>
      </c>
      <c r="AW132" s="58">
        <v>0</v>
      </c>
      <c r="AX132" s="58">
        <v>0</v>
      </c>
      <c r="AY132" s="58">
        <v>0</v>
      </c>
      <c r="AZ132" s="58">
        <v>70.150000000000006</v>
      </c>
      <c r="BA132" s="58">
        <v>0</v>
      </c>
      <c r="BB132" s="58">
        <v>0</v>
      </c>
      <c r="BC132" s="58">
        <v>0</v>
      </c>
      <c r="BD132" s="58">
        <v>0</v>
      </c>
      <c r="BE132" s="58">
        <v>0</v>
      </c>
      <c r="BF132" s="58">
        <v>0</v>
      </c>
      <c r="BG132" s="59">
        <v>0</v>
      </c>
      <c r="BH132" s="59">
        <v>0</v>
      </c>
      <c r="BI132" s="58">
        <v>0</v>
      </c>
      <c r="BJ132" s="58">
        <v>0</v>
      </c>
      <c r="BK132" s="58">
        <v>0</v>
      </c>
      <c r="BL132" s="58">
        <v>0</v>
      </c>
      <c r="BM132" s="58">
        <v>0</v>
      </c>
      <c r="BN132" s="58">
        <v>0</v>
      </c>
      <c r="BO132" s="58">
        <v>0</v>
      </c>
      <c r="BP132" s="58">
        <v>0</v>
      </c>
      <c r="BQ132" s="58">
        <v>0</v>
      </c>
      <c r="BR132" s="58">
        <v>0</v>
      </c>
      <c r="BS132" s="58">
        <v>0</v>
      </c>
      <c r="BT132" s="58">
        <v>0</v>
      </c>
      <c r="BU132" s="58">
        <v>0</v>
      </c>
      <c r="BV132" s="58">
        <v>0</v>
      </c>
      <c r="BW132" s="58">
        <v>0</v>
      </c>
      <c r="BX132" s="58">
        <v>0</v>
      </c>
      <c r="BY132" s="58">
        <v>0</v>
      </c>
      <c r="BZ132" s="58">
        <v>0</v>
      </c>
      <c r="CA132" s="58">
        <v>0</v>
      </c>
      <c r="CB132" s="58">
        <v>0</v>
      </c>
      <c r="CC132" s="59">
        <v>44756.574907407405</v>
      </c>
      <c r="CD132" s="59">
        <v>44756.574907407405</v>
      </c>
      <c r="CE132" s="58">
        <v>0</v>
      </c>
      <c r="CF132" s="58">
        <v>0</v>
      </c>
      <c r="CG132" s="58">
        <v>0</v>
      </c>
      <c r="CH132" s="58">
        <v>0</v>
      </c>
      <c r="CJ132" s="58">
        <v>0</v>
      </c>
      <c r="CL132" s="58">
        <v>3482.75</v>
      </c>
      <c r="CM132" s="58">
        <v>-1</v>
      </c>
      <c r="CN132" s="58">
        <v>1.7000000000000002</v>
      </c>
      <c r="CO132" s="58">
        <v>-0.79411764705882348</v>
      </c>
      <c r="CP132" s="58">
        <v>9825</v>
      </c>
      <c r="CQ132" s="58">
        <v>0.58778625954198471</v>
      </c>
      <c r="CR132" s="58">
        <v>49.83</v>
      </c>
      <c r="CS132" s="58">
        <v>0.71033499643620801</v>
      </c>
      <c r="CT132" s="58">
        <v>1.7000000000000002</v>
      </c>
      <c r="CU132" s="58">
        <v>3482.75</v>
      </c>
      <c r="CV132" s="58">
        <v>0</v>
      </c>
      <c r="CW132" s="58" t="s">
        <v>352</v>
      </c>
      <c r="CX132" s="58" t="s">
        <v>352</v>
      </c>
      <c r="CY132" s="58" t="s">
        <v>346</v>
      </c>
    </row>
    <row r="133" spans="3:109" x14ac:dyDescent="0.25">
      <c r="C133" s="58">
        <v>131</v>
      </c>
      <c r="D133" s="58">
        <v>0</v>
      </c>
      <c r="E133" s="58">
        <v>0</v>
      </c>
      <c r="F133" s="58">
        <v>0</v>
      </c>
      <c r="G133" s="58">
        <v>0</v>
      </c>
      <c r="H133" s="58">
        <v>0</v>
      </c>
      <c r="I133" s="58">
        <v>0</v>
      </c>
      <c r="J133" s="58">
        <v>0</v>
      </c>
      <c r="K133" s="58">
        <v>0</v>
      </c>
      <c r="L133" s="58">
        <v>0</v>
      </c>
      <c r="M133" s="58">
        <v>0</v>
      </c>
      <c r="N133" s="58">
        <v>0</v>
      </c>
      <c r="O133" s="58">
        <v>0</v>
      </c>
      <c r="P133" s="58">
        <v>0</v>
      </c>
      <c r="Q133" s="58">
        <v>0</v>
      </c>
      <c r="R133" s="58">
        <v>0</v>
      </c>
      <c r="S133" s="58">
        <v>0</v>
      </c>
      <c r="T133" s="58">
        <v>0</v>
      </c>
      <c r="U133" s="58">
        <v>0</v>
      </c>
      <c r="V133" s="58">
        <v>0</v>
      </c>
      <c r="W133" s="58">
        <v>1E-4</v>
      </c>
      <c r="X133" s="58">
        <v>0</v>
      </c>
      <c r="Y133" s="58">
        <v>1.1000000000000001</v>
      </c>
      <c r="Z133" s="58">
        <v>0</v>
      </c>
      <c r="AA133" s="58">
        <v>-475.73</v>
      </c>
      <c r="AB133" s="58">
        <v>0</v>
      </c>
      <c r="AC133" s="58">
        <v>-0.94</v>
      </c>
      <c r="AD133" s="58">
        <v>0</v>
      </c>
      <c r="AE133" s="58">
        <v>125</v>
      </c>
      <c r="AF133" s="58">
        <v>-25</v>
      </c>
      <c r="AG133" s="58">
        <v>275</v>
      </c>
      <c r="AH133" s="58">
        <v>236.05</v>
      </c>
      <c r="AI133" s="58">
        <v>615</v>
      </c>
      <c r="AJ133" s="58">
        <v>3840</v>
      </c>
      <c r="AK133" s="58">
        <v>38500</v>
      </c>
      <c r="AL133" s="58">
        <v>0.35</v>
      </c>
      <c r="AM133" s="58">
        <v>-1.45</v>
      </c>
      <c r="AN133" s="58">
        <v>122.63</v>
      </c>
      <c r="AO133" s="58">
        <v>73225</v>
      </c>
      <c r="AP133" s="58">
        <v>-83200</v>
      </c>
      <c r="AQ133" s="58">
        <v>722625</v>
      </c>
      <c r="AR133" s="58">
        <v>0</v>
      </c>
      <c r="AS133" s="58">
        <v>0</v>
      </c>
      <c r="AT133" s="58">
        <v>-0.35</v>
      </c>
      <c r="AU133" s="58">
        <v>0</v>
      </c>
      <c r="AV133" s="58">
        <v>0.03</v>
      </c>
      <c r="AW133" s="58">
        <v>0</v>
      </c>
      <c r="AX133" s="58">
        <v>0</v>
      </c>
      <c r="AY133" s="58">
        <v>0</v>
      </c>
      <c r="AZ133" s="58">
        <v>72.25</v>
      </c>
      <c r="BA133" s="58">
        <v>0</v>
      </c>
      <c r="BB133" s="58">
        <v>0</v>
      </c>
      <c r="BC133" s="58">
        <v>0</v>
      </c>
      <c r="BD133" s="58">
        <v>0</v>
      </c>
      <c r="BE133" s="58">
        <v>0</v>
      </c>
      <c r="BF133" s="58">
        <v>0</v>
      </c>
      <c r="BG133" s="59">
        <v>0</v>
      </c>
      <c r="BH133" s="59">
        <v>0</v>
      </c>
      <c r="BI133" s="58">
        <v>0</v>
      </c>
      <c r="BJ133" s="58">
        <v>0</v>
      </c>
      <c r="BK133" s="58">
        <v>0</v>
      </c>
      <c r="BL133" s="58">
        <v>0</v>
      </c>
      <c r="BM133" s="58">
        <v>0</v>
      </c>
      <c r="BN133" s="58">
        <v>0</v>
      </c>
      <c r="BO133" s="58">
        <v>0</v>
      </c>
      <c r="BP133" s="58">
        <v>0</v>
      </c>
      <c r="BQ133" s="58">
        <v>0</v>
      </c>
      <c r="BR133" s="58">
        <v>0</v>
      </c>
      <c r="BS133" s="58">
        <v>0</v>
      </c>
      <c r="BT133" s="58">
        <v>0</v>
      </c>
      <c r="BU133" s="58">
        <v>0</v>
      </c>
      <c r="BV133" s="58">
        <v>0</v>
      </c>
      <c r="BW133" s="58">
        <v>0</v>
      </c>
      <c r="BX133" s="58">
        <v>0</v>
      </c>
      <c r="BY133" s="58">
        <v>0</v>
      </c>
      <c r="BZ133" s="58">
        <v>0</v>
      </c>
      <c r="CA133" s="58">
        <v>0</v>
      </c>
      <c r="CB133" s="58">
        <v>0</v>
      </c>
      <c r="CC133" s="59">
        <v>44756.574907407405</v>
      </c>
      <c r="CD133" s="59">
        <v>44756.574907407405</v>
      </c>
      <c r="CE133" s="58">
        <v>0</v>
      </c>
      <c r="CF133" s="58">
        <v>0</v>
      </c>
      <c r="CG133" s="58">
        <v>0</v>
      </c>
      <c r="CH133" s="58">
        <v>236.05</v>
      </c>
      <c r="CI133" s="58">
        <v>65535</v>
      </c>
      <c r="CJ133" s="58">
        <v>300</v>
      </c>
      <c r="CK133" s="58">
        <v>-8.3333333333333329E-2</v>
      </c>
      <c r="CL133" s="58">
        <v>3225</v>
      </c>
      <c r="CM133" s="58">
        <v>0.19069767441860466</v>
      </c>
      <c r="CN133" s="58">
        <v>1.7999999999999998</v>
      </c>
      <c r="CO133" s="58">
        <v>-0.80555555555555558</v>
      </c>
      <c r="CP133" s="58">
        <v>156425</v>
      </c>
      <c r="CQ133" s="58">
        <v>-0.53188428959565281</v>
      </c>
      <c r="CR133" s="58">
        <v>50.379999999999995</v>
      </c>
      <c r="CS133" s="58">
        <v>0.69730103806228372</v>
      </c>
      <c r="CT133" s="58">
        <v>1.7999999999999998</v>
      </c>
      <c r="CU133" s="58">
        <v>3225</v>
      </c>
      <c r="CV133" s="58">
        <v>0</v>
      </c>
      <c r="CW133" s="58" t="s">
        <v>352</v>
      </c>
      <c r="CX133" s="58" t="s">
        <v>347</v>
      </c>
      <c r="CY133" s="58" t="s">
        <v>346</v>
      </c>
    </row>
    <row r="134" spans="3:109" x14ac:dyDescent="0.25">
      <c r="C134" s="58">
        <v>132</v>
      </c>
      <c r="D134" s="58">
        <v>0</v>
      </c>
      <c r="E134" s="58">
        <v>0</v>
      </c>
      <c r="F134" s="58">
        <v>0</v>
      </c>
      <c r="G134" s="58">
        <v>0</v>
      </c>
      <c r="H134" s="58">
        <v>0</v>
      </c>
      <c r="I134" s="58">
        <v>0</v>
      </c>
      <c r="J134" s="58">
        <v>0</v>
      </c>
      <c r="K134" s="58">
        <v>0</v>
      </c>
      <c r="L134" s="58">
        <v>0</v>
      </c>
      <c r="M134" s="58">
        <v>0</v>
      </c>
      <c r="N134" s="58">
        <v>0</v>
      </c>
      <c r="O134" s="58">
        <v>0</v>
      </c>
      <c r="P134" s="58">
        <v>0</v>
      </c>
      <c r="Q134" s="58">
        <v>0</v>
      </c>
      <c r="R134" s="58">
        <v>0</v>
      </c>
      <c r="S134" s="58">
        <v>0</v>
      </c>
      <c r="T134" s="58">
        <v>0</v>
      </c>
      <c r="U134" s="58">
        <v>0</v>
      </c>
      <c r="V134" s="58">
        <v>0</v>
      </c>
      <c r="W134" s="58">
        <v>0</v>
      </c>
      <c r="X134" s="58">
        <v>0</v>
      </c>
      <c r="Y134" s="58">
        <v>0</v>
      </c>
      <c r="Z134" s="58">
        <v>0</v>
      </c>
      <c r="AA134" s="58">
        <v>0</v>
      </c>
      <c r="AB134" s="58">
        <v>0</v>
      </c>
      <c r="AC134" s="58">
        <v>0</v>
      </c>
      <c r="AD134" s="58">
        <v>0</v>
      </c>
      <c r="AE134" s="58">
        <v>0</v>
      </c>
      <c r="AF134" s="58">
        <v>0</v>
      </c>
      <c r="AG134" s="58">
        <v>0</v>
      </c>
      <c r="AH134" s="58">
        <v>0</v>
      </c>
      <c r="AI134" s="58">
        <v>-3648.7</v>
      </c>
      <c r="AJ134" s="58">
        <v>0</v>
      </c>
      <c r="AK134" s="58">
        <v>38600</v>
      </c>
      <c r="AL134" s="58">
        <v>0.3</v>
      </c>
      <c r="AM134" s="58">
        <v>-1.5</v>
      </c>
      <c r="AN134" s="58">
        <v>123.37</v>
      </c>
      <c r="AO134" s="58">
        <v>14300</v>
      </c>
      <c r="AP134" s="58">
        <v>2675</v>
      </c>
      <c r="AQ134" s="58">
        <v>209500</v>
      </c>
      <c r="AR134" s="58">
        <v>0</v>
      </c>
      <c r="AS134" s="58">
        <v>0</v>
      </c>
      <c r="AT134" s="58">
        <v>-0.3</v>
      </c>
      <c r="AU134" s="58">
        <v>0</v>
      </c>
      <c r="AV134" s="58">
        <v>0.03</v>
      </c>
      <c r="AW134" s="58">
        <v>0</v>
      </c>
      <c r="AX134" s="58">
        <v>0</v>
      </c>
      <c r="AY134" s="58">
        <v>0</v>
      </c>
      <c r="AZ134" s="58">
        <v>73.92</v>
      </c>
      <c r="BA134" s="58">
        <v>0</v>
      </c>
      <c r="BB134" s="58">
        <v>0</v>
      </c>
      <c r="BC134" s="58">
        <v>0</v>
      </c>
      <c r="BD134" s="58">
        <v>0</v>
      </c>
      <c r="BE134" s="58">
        <v>0</v>
      </c>
      <c r="BF134" s="58">
        <v>0</v>
      </c>
      <c r="BG134" s="59">
        <v>0</v>
      </c>
      <c r="BH134" s="59">
        <v>0</v>
      </c>
      <c r="BI134" s="58">
        <v>0</v>
      </c>
      <c r="BJ134" s="58">
        <v>0</v>
      </c>
      <c r="BK134" s="58">
        <v>0</v>
      </c>
      <c r="BL134" s="58">
        <v>0</v>
      </c>
      <c r="BM134" s="58">
        <v>0</v>
      </c>
      <c r="BN134" s="58">
        <v>0</v>
      </c>
      <c r="BO134" s="58">
        <v>0</v>
      </c>
      <c r="BP134" s="58">
        <v>0</v>
      </c>
      <c r="BQ134" s="58">
        <v>0</v>
      </c>
      <c r="BR134" s="58">
        <v>0</v>
      </c>
      <c r="BS134" s="58">
        <v>0</v>
      </c>
      <c r="BT134" s="58">
        <v>0</v>
      </c>
      <c r="BU134" s="58">
        <v>0</v>
      </c>
      <c r="BV134" s="58">
        <v>0</v>
      </c>
      <c r="BW134" s="58">
        <v>0</v>
      </c>
      <c r="BX134" s="58">
        <v>0</v>
      </c>
      <c r="BY134" s="58">
        <v>0</v>
      </c>
      <c r="BZ134" s="58">
        <v>0</v>
      </c>
      <c r="CA134" s="58">
        <v>0</v>
      </c>
      <c r="CB134" s="58">
        <v>0</v>
      </c>
      <c r="CC134" s="59">
        <v>44756.574907407405</v>
      </c>
      <c r="CD134" s="59">
        <v>44756.574907407405</v>
      </c>
      <c r="CE134" s="58">
        <v>0</v>
      </c>
      <c r="CF134" s="58">
        <v>0</v>
      </c>
      <c r="CG134" s="58">
        <v>0</v>
      </c>
      <c r="CH134" s="58">
        <v>0</v>
      </c>
      <c r="CJ134" s="58">
        <v>0</v>
      </c>
      <c r="CL134" s="58">
        <v>3648.7</v>
      </c>
      <c r="CM134" s="58">
        <v>-1</v>
      </c>
      <c r="CN134" s="58">
        <v>1.8</v>
      </c>
      <c r="CO134" s="58">
        <v>-0.83333333333333326</v>
      </c>
      <c r="CP134" s="58">
        <v>11625</v>
      </c>
      <c r="CQ134" s="58">
        <v>0.23010752688172043</v>
      </c>
      <c r="CR134" s="58">
        <v>49.45</v>
      </c>
      <c r="CS134" s="58">
        <v>0.66896645021645029</v>
      </c>
      <c r="CT134" s="58">
        <v>1.8</v>
      </c>
      <c r="CU134" s="58">
        <v>3648.7</v>
      </c>
      <c r="CV134" s="58">
        <v>0</v>
      </c>
      <c r="CW134" s="58" t="s">
        <v>352</v>
      </c>
      <c r="CX134" s="58" t="s">
        <v>352</v>
      </c>
      <c r="CY134" s="58" t="s">
        <v>346</v>
      </c>
    </row>
    <row r="135" spans="3:109" x14ac:dyDescent="0.25">
      <c r="C135" s="58">
        <v>133</v>
      </c>
      <c r="D135" s="58">
        <v>0</v>
      </c>
      <c r="E135" s="58">
        <v>0</v>
      </c>
      <c r="F135" s="58">
        <v>0</v>
      </c>
      <c r="G135" s="58">
        <v>0</v>
      </c>
      <c r="H135" s="58">
        <v>0</v>
      </c>
      <c r="I135" s="58">
        <v>0</v>
      </c>
      <c r="J135" s="58">
        <v>0</v>
      </c>
      <c r="K135" s="58">
        <v>0</v>
      </c>
      <c r="L135" s="58">
        <v>0</v>
      </c>
      <c r="M135" s="58">
        <v>0</v>
      </c>
      <c r="N135" s="58">
        <v>0</v>
      </c>
      <c r="O135" s="58">
        <v>0</v>
      </c>
      <c r="P135" s="58">
        <v>0</v>
      </c>
      <c r="Q135" s="58">
        <v>0</v>
      </c>
      <c r="R135" s="58">
        <v>0</v>
      </c>
      <c r="S135" s="58">
        <v>0</v>
      </c>
      <c r="T135" s="58">
        <v>0</v>
      </c>
      <c r="U135" s="58">
        <v>0</v>
      </c>
      <c r="V135" s="58">
        <v>0</v>
      </c>
      <c r="W135" s="58">
        <v>0</v>
      </c>
      <c r="X135" s="58">
        <v>0</v>
      </c>
      <c r="Y135" s="58">
        <v>0</v>
      </c>
      <c r="Z135" s="58">
        <v>0</v>
      </c>
      <c r="AA135" s="58">
        <v>0</v>
      </c>
      <c r="AB135" s="58">
        <v>0</v>
      </c>
      <c r="AC135" s="58">
        <v>0</v>
      </c>
      <c r="AD135" s="58">
        <v>0</v>
      </c>
      <c r="AE135" s="58">
        <v>0</v>
      </c>
      <c r="AF135" s="58">
        <v>0</v>
      </c>
      <c r="AG135" s="58">
        <v>25</v>
      </c>
      <c r="AH135" s="58">
        <v>0</v>
      </c>
      <c r="AI135" s="58">
        <v>0</v>
      </c>
      <c r="AJ135" s="58">
        <v>3401.85</v>
      </c>
      <c r="AK135" s="58">
        <v>38700</v>
      </c>
      <c r="AL135" s="58">
        <v>0.35</v>
      </c>
      <c r="AM135" s="58">
        <v>-1.45</v>
      </c>
      <c r="AN135" s="58">
        <v>128.57</v>
      </c>
      <c r="AO135" s="58">
        <v>6350</v>
      </c>
      <c r="AP135" s="58">
        <v>-4825</v>
      </c>
      <c r="AQ135" s="58">
        <v>197200</v>
      </c>
      <c r="AR135" s="58">
        <v>0</v>
      </c>
      <c r="AS135" s="58">
        <v>0</v>
      </c>
      <c r="AT135" s="58">
        <v>-0.35</v>
      </c>
      <c r="AU135" s="58">
        <v>0</v>
      </c>
      <c r="AV135" s="58">
        <v>0.03</v>
      </c>
      <c r="AW135" s="58">
        <v>0</v>
      </c>
      <c r="AX135" s="58">
        <v>0</v>
      </c>
      <c r="AY135" s="58">
        <v>0</v>
      </c>
      <c r="AZ135" s="58">
        <v>75.58</v>
      </c>
      <c r="BA135" s="58">
        <v>0</v>
      </c>
      <c r="BB135" s="58">
        <v>0</v>
      </c>
      <c r="BC135" s="58">
        <v>0</v>
      </c>
      <c r="BD135" s="58">
        <v>0</v>
      </c>
      <c r="BE135" s="58">
        <v>0</v>
      </c>
      <c r="BF135" s="58">
        <v>0</v>
      </c>
      <c r="BG135" s="59">
        <v>0</v>
      </c>
      <c r="BH135" s="59">
        <v>0</v>
      </c>
      <c r="BI135" s="58">
        <v>0</v>
      </c>
      <c r="BJ135" s="58">
        <v>0</v>
      </c>
      <c r="BK135" s="58">
        <v>0</v>
      </c>
      <c r="BL135" s="58">
        <v>0</v>
      </c>
      <c r="BM135" s="58">
        <v>0</v>
      </c>
      <c r="BN135" s="58">
        <v>0</v>
      </c>
      <c r="BO135" s="58">
        <v>0</v>
      </c>
      <c r="BP135" s="58">
        <v>0</v>
      </c>
      <c r="BQ135" s="58">
        <v>0</v>
      </c>
      <c r="BR135" s="58">
        <v>0</v>
      </c>
      <c r="BS135" s="58">
        <v>0</v>
      </c>
      <c r="BT135" s="58">
        <v>0</v>
      </c>
      <c r="BU135" s="58">
        <v>0</v>
      </c>
      <c r="BV135" s="58">
        <v>0</v>
      </c>
      <c r="BW135" s="58">
        <v>0</v>
      </c>
      <c r="BX135" s="58">
        <v>0</v>
      </c>
      <c r="BY135" s="58">
        <v>0</v>
      </c>
      <c r="BZ135" s="58">
        <v>0</v>
      </c>
      <c r="CA135" s="58">
        <v>0</v>
      </c>
      <c r="CB135" s="58">
        <v>0</v>
      </c>
      <c r="CC135" s="59">
        <v>44756.574907407405</v>
      </c>
      <c r="CD135" s="59">
        <v>44756.574907407405</v>
      </c>
      <c r="CE135" s="58">
        <v>0</v>
      </c>
      <c r="CF135" s="58">
        <v>0</v>
      </c>
      <c r="CG135" s="58">
        <v>0</v>
      </c>
      <c r="CH135" s="58">
        <v>0</v>
      </c>
      <c r="CJ135" s="58">
        <v>25</v>
      </c>
      <c r="CK135" s="58">
        <v>0</v>
      </c>
      <c r="CL135" s="58">
        <v>3401.85</v>
      </c>
      <c r="CM135" s="58">
        <v>0</v>
      </c>
      <c r="CN135" s="58">
        <v>1.7999999999999998</v>
      </c>
      <c r="CO135" s="58">
        <v>-0.80555555555555558</v>
      </c>
      <c r="CP135" s="58">
        <v>11175</v>
      </c>
      <c r="CQ135" s="58">
        <v>-0.43176733780760629</v>
      </c>
      <c r="CR135" s="58">
        <v>52.989999999999995</v>
      </c>
      <c r="CS135" s="58">
        <v>0.70111140513363324</v>
      </c>
      <c r="CT135" s="58">
        <v>1.7999999999999998</v>
      </c>
      <c r="CU135" s="58">
        <v>3401.85</v>
      </c>
      <c r="CV135" s="58">
        <v>0</v>
      </c>
      <c r="CW135" s="58" t="s">
        <v>352</v>
      </c>
      <c r="CX135" s="58" t="s">
        <v>346</v>
      </c>
      <c r="CY135" s="58" t="s">
        <v>346</v>
      </c>
    </row>
    <row r="136" spans="3:109" x14ac:dyDescent="0.25">
      <c r="C136" s="58">
        <v>134</v>
      </c>
      <c r="D136" s="58">
        <v>0</v>
      </c>
      <c r="E136" s="58">
        <v>0</v>
      </c>
      <c r="F136" s="58">
        <v>0</v>
      </c>
      <c r="G136" s="58">
        <v>0</v>
      </c>
      <c r="H136" s="58">
        <v>0</v>
      </c>
      <c r="I136" s="58">
        <v>0</v>
      </c>
      <c r="J136" s="58">
        <v>0</v>
      </c>
      <c r="K136" s="58">
        <v>0</v>
      </c>
      <c r="L136" s="58">
        <v>0</v>
      </c>
      <c r="M136" s="58">
        <v>0</v>
      </c>
      <c r="N136" s="58">
        <v>0</v>
      </c>
      <c r="O136" s="58">
        <v>0</v>
      </c>
      <c r="P136" s="58">
        <v>0</v>
      </c>
      <c r="Q136" s="58">
        <v>0</v>
      </c>
      <c r="R136" s="58">
        <v>0</v>
      </c>
      <c r="S136" s="58">
        <v>0</v>
      </c>
      <c r="T136" s="58">
        <v>0</v>
      </c>
      <c r="U136" s="58">
        <v>0</v>
      </c>
      <c r="V136" s="58">
        <v>0</v>
      </c>
      <c r="W136" s="58">
        <v>0</v>
      </c>
      <c r="X136" s="58">
        <v>0</v>
      </c>
      <c r="Y136" s="58">
        <v>0</v>
      </c>
      <c r="Z136" s="58">
        <v>0</v>
      </c>
      <c r="AA136" s="58">
        <v>0</v>
      </c>
      <c r="AB136" s="58">
        <v>0</v>
      </c>
      <c r="AC136" s="58">
        <v>0</v>
      </c>
      <c r="AD136" s="58">
        <v>0</v>
      </c>
      <c r="AE136" s="58">
        <v>0</v>
      </c>
      <c r="AF136" s="58">
        <v>0</v>
      </c>
      <c r="AG136" s="58">
        <v>0</v>
      </c>
      <c r="AH136" s="58">
        <v>0</v>
      </c>
      <c r="AI136" s="58">
        <v>-3817.2</v>
      </c>
      <c r="AJ136" s="58">
        <v>0</v>
      </c>
      <c r="AK136" s="58">
        <v>38800</v>
      </c>
      <c r="AL136" s="58">
        <v>0.4</v>
      </c>
      <c r="AM136" s="58">
        <v>-1.4</v>
      </c>
      <c r="AN136" s="58">
        <v>131.79</v>
      </c>
      <c r="AO136" s="58">
        <v>7050</v>
      </c>
      <c r="AP136" s="58">
        <v>2725</v>
      </c>
      <c r="AQ136" s="58">
        <v>144925</v>
      </c>
      <c r="AR136" s="58">
        <v>0</v>
      </c>
      <c r="AS136" s="58">
        <v>0</v>
      </c>
      <c r="AT136" s="58">
        <v>-0.4</v>
      </c>
      <c r="AU136" s="58">
        <v>0</v>
      </c>
      <c r="AV136" s="58">
        <v>0.04</v>
      </c>
      <c r="AW136" s="58">
        <v>0</v>
      </c>
      <c r="AX136" s="58">
        <v>0</v>
      </c>
      <c r="AY136" s="58">
        <v>0</v>
      </c>
      <c r="AZ136" s="58">
        <v>77.239999999999995</v>
      </c>
      <c r="BA136" s="58">
        <v>0</v>
      </c>
      <c r="BB136" s="58">
        <v>0</v>
      </c>
      <c r="BC136" s="58">
        <v>0</v>
      </c>
      <c r="BD136" s="58">
        <v>0</v>
      </c>
      <c r="BE136" s="58">
        <v>0</v>
      </c>
      <c r="BF136" s="58">
        <v>0</v>
      </c>
      <c r="BG136" s="59">
        <v>0</v>
      </c>
      <c r="BH136" s="59">
        <v>0</v>
      </c>
      <c r="BI136" s="58">
        <v>0</v>
      </c>
      <c r="BJ136" s="58">
        <v>0</v>
      </c>
      <c r="BK136" s="58">
        <v>0</v>
      </c>
      <c r="BL136" s="58">
        <v>0</v>
      </c>
      <c r="BM136" s="58">
        <v>0</v>
      </c>
      <c r="BN136" s="58">
        <v>0</v>
      </c>
      <c r="BO136" s="58">
        <v>0</v>
      </c>
      <c r="BP136" s="58">
        <v>0</v>
      </c>
      <c r="BQ136" s="58">
        <v>0</v>
      </c>
      <c r="BR136" s="58">
        <v>0</v>
      </c>
      <c r="BS136" s="58">
        <v>0</v>
      </c>
      <c r="BT136" s="58">
        <v>0</v>
      </c>
      <c r="BU136" s="58">
        <v>0</v>
      </c>
      <c r="BV136" s="58">
        <v>0</v>
      </c>
      <c r="BW136" s="58">
        <v>0</v>
      </c>
      <c r="BX136" s="58">
        <v>0</v>
      </c>
      <c r="BY136" s="58">
        <v>0</v>
      </c>
      <c r="BZ136" s="58">
        <v>0</v>
      </c>
      <c r="CA136" s="58">
        <v>0</v>
      </c>
      <c r="CB136" s="58">
        <v>0</v>
      </c>
      <c r="CC136" s="59">
        <v>44756.574907407405</v>
      </c>
      <c r="CD136" s="59">
        <v>44756.574907407405</v>
      </c>
      <c r="CE136" s="58">
        <v>0</v>
      </c>
      <c r="CF136" s="58">
        <v>0</v>
      </c>
      <c r="CG136" s="58">
        <v>0</v>
      </c>
      <c r="CH136" s="58">
        <v>0</v>
      </c>
      <c r="CJ136" s="58">
        <v>0</v>
      </c>
      <c r="CL136" s="58">
        <v>3817.2</v>
      </c>
      <c r="CM136" s="58">
        <v>-1</v>
      </c>
      <c r="CN136" s="58">
        <v>1.7999999999999998</v>
      </c>
      <c r="CO136" s="58">
        <v>-0.77777777777777779</v>
      </c>
      <c r="CP136" s="58">
        <v>4325</v>
      </c>
      <c r="CQ136" s="58">
        <v>0.63005780346820806</v>
      </c>
      <c r="CR136" s="58">
        <v>54.55</v>
      </c>
      <c r="CS136" s="58">
        <v>0.70624029000517863</v>
      </c>
      <c r="CT136" s="58">
        <v>1.7999999999999998</v>
      </c>
      <c r="CU136" s="58">
        <v>3817.2</v>
      </c>
      <c r="CV136" s="58">
        <v>0</v>
      </c>
      <c r="CW136" s="58" t="s">
        <v>352</v>
      </c>
      <c r="CX136" s="58" t="s">
        <v>352</v>
      </c>
      <c r="CY136" s="58" t="s">
        <v>346</v>
      </c>
      <c r="DC136" s="58">
        <v>-1</v>
      </c>
    </row>
    <row r="137" spans="3:109" x14ac:dyDescent="0.25">
      <c r="C137" s="58">
        <v>135</v>
      </c>
      <c r="D137" s="58">
        <v>0</v>
      </c>
      <c r="E137" s="58">
        <v>0</v>
      </c>
      <c r="F137" s="58">
        <v>0</v>
      </c>
      <c r="G137" s="58">
        <v>0</v>
      </c>
      <c r="H137" s="58">
        <v>0</v>
      </c>
      <c r="I137" s="58">
        <v>0</v>
      </c>
      <c r="J137" s="58">
        <v>0</v>
      </c>
      <c r="K137" s="58">
        <v>0</v>
      </c>
      <c r="L137" s="58">
        <v>0</v>
      </c>
      <c r="M137" s="58">
        <v>0</v>
      </c>
      <c r="N137" s="58">
        <v>0</v>
      </c>
      <c r="O137" s="58">
        <v>0</v>
      </c>
      <c r="P137" s="58">
        <v>0</v>
      </c>
      <c r="Q137" s="58">
        <v>0</v>
      </c>
      <c r="R137" s="58">
        <v>0</v>
      </c>
      <c r="S137" s="58">
        <v>0</v>
      </c>
      <c r="T137" s="58">
        <v>0</v>
      </c>
      <c r="U137" s="58">
        <v>0</v>
      </c>
      <c r="V137" s="58">
        <v>0</v>
      </c>
      <c r="W137" s="58">
        <v>0</v>
      </c>
      <c r="X137" s="58">
        <v>0</v>
      </c>
      <c r="Y137" s="58">
        <v>0</v>
      </c>
      <c r="Z137" s="58">
        <v>0</v>
      </c>
      <c r="AA137" s="58">
        <v>0</v>
      </c>
      <c r="AB137" s="58">
        <v>0</v>
      </c>
      <c r="AC137" s="58">
        <v>0</v>
      </c>
      <c r="AD137" s="58">
        <v>0</v>
      </c>
      <c r="AE137" s="58">
        <v>0</v>
      </c>
      <c r="AF137" s="58">
        <v>0</v>
      </c>
      <c r="AG137" s="58">
        <v>0</v>
      </c>
      <c r="AH137" s="58">
        <v>0</v>
      </c>
      <c r="AI137" s="58">
        <v>-3902.4</v>
      </c>
      <c r="AJ137" s="58">
        <v>0</v>
      </c>
      <c r="AK137" s="58">
        <v>38900</v>
      </c>
      <c r="AL137" s="58">
        <v>0.4</v>
      </c>
      <c r="AM137" s="58">
        <v>-1.35</v>
      </c>
      <c r="AN137" s="58">
        <v>135.41999999999999</v>
      </c>
      <c r="AO137" s="58">
        <v>12325</v>
      </c>
      <c r="AP137" s="58">
        <v>4775</v>
      </c>
      <c r="AQ137" s="58">
        <v>147475</v>
      </c>
      <c r="AR137" s="58">
        <v>0</v>
      </c>
      <c r="AS137" s="58">
        <v>0</v>
      </c>
      <c r="AT137" s="58">
        <v>-0.4</v>
      </c>
      <c r="AU137" s="58">
        <v>0</v>
      </c>
      <c r="AV137" s="58">
        <v>0.04</v>
      </c>
      <c r="AW137" s="58">
        <v>0</v>
      </c>
      <c r="AX137" s="58">
        <v>0</v>
      </c>
      <c r="AY137" s="58">
        <v>0</v>
      </c>
      <c r="AZ137" s="58">
        <v>78.650000000000006</v>
      </c>
      <c r="BA137" s="58">
        <v>0</v>
      </c>
      <c r="BB137" s="58">
        <v>0</v>
      </c>
      <c r="BC137" s="58">
        <v>0</v>
      </c>
      <c r="BD137" s="58">
        <v>0</v>
      </c>
      <c r="BE137" s="58">
        <v>0</v>
      </c>
      <c r="BF137" s="58">
        <v>0</v>
      </c>
      <c r="BG137" s="59">
        <v>0</v>
      </c>
      <c r="BH137" s="59">
        <v>0</v>
      </c>
      <c r="BI137" s="58">
        <v>0</v>
      </c>
      <c r="BJ137" s="58">
        <v>0</v>
      </c>
      <c r="BK137" s="58">
        <v>0</v>
      </c>
      <c r="BL137" s="58">
        <v>0</v>
      </c>
      <c r="BM137" s="58">
        <v>0</v>
      </c>
      <c r="BN137" s="58">
        <v>0</v>
      </c>
      <c r="BO137" s="58">
        <v>0</v>
      </c>
      <c r="BP137" s="58">
        <v>0</v>
      </c>
      <c r="BQ137" s="58">
        <v>0</v>
      </c>
      <c r="BR137" s="58">
        <v>0</v>
      </c>
      <c r="BS137" s="58">
        <v>0</v>
      </c>
      <c r="BT137" s="58">
        <v>0</v>
      </c>
      <c r="BU137" s="58">
        <v>0</v>
      </c>
      <c r="BV137" s="58">
        <v>0</v>
      </c>
      <c r="BW137" s="58">
        <v>0</v>
      </c>
      <c r="BX137" s="58">
        <v>0</v>
      </c>
      <c r="BY137" s="58">
        <v>0</v>
      </c>
      <c r="BZ137" s="58">
        <v>0</v>
      </c>
      <c r="CA137" s="58">
        <v>0</v>
      </c>
      <c r="CB137" s="58">
        <v>0</v>
      </c>
      <c r="CC137" s="59">
        <v>44756.574907407405</v>
      </c>
      <c r="CD137" s="59">
        <v>44756.574907407405</v>
      </c>
      <c r="CE137" s="58">
        <v>0</v>
      </c>
      <c r="CF137" s="58">
        <v>0</v>
      </c>
      <c r="CG137" s="58">
        <v>0</v>
      </c>
      <c r="CH137" s="58">
        <v>0</v>
      </c>
      <c r="CJ137" s="58">
        <v>0</v>
      </c>
      <c r="CL137" s="58">
        <v>3902.4</v>
      </c>
      <c r="CM137" s="58">
        <v>-1</v>
      </c>
      <c r="CN137" s="58">
        <v>1.75</v>
      </c>
      <c r="CO137" s="58">
        <v>-0.77142857142857146</v>
      </c>
      <c r="CP137" s="58">
        <v>7550</v>
      </c>
      <c r="CQ137" s="58">
        <v>0.63245033112582782</v>
      </c>
      <c r="CR137" s="58">
        <v>56.769999999999982</v>
      </c>
      <c r="CS137" s="58">
        <v>0.72180546726001238</v>
      </c>
      <c r="CT137" s="58">
        <v>1.75</v>
      </c>
      <c r="CU137" s="58">
        <v>3902.4</v>
      </c>
      <c r="CV137" s="58">
        <v>0</v>
      </c>
      <c r="CW137" s="58" t="s">
        <v>352</v>
      </c>
      <c r="CX137" s="58" t="s">
        <v>352</v>
      </c>
      <c r="CY137" s="58" t="s">
        <v>346</v>
      </c>
      <c r="DC137" s="58">
        <v>-1</v>
      </c>
    </row>
    <row r="138" spans="3:109" x14ac:dyDescent="0.25">
      <c r="C138" s="58">
        <v>136</v>
      </c>
      <c r="D138" s="58">
        <v>0</v>
      </c>
      <c r="E138" s="58">
        <v>0</v>
      </c>
      <c r="F138" s="58">
        <v>0</v>
      </c>
      <c r="G138" s="58">
        <v>0</v>
      </c>
      <c r="H138" s="58">
        <v>0</v>
      </c>
      <c r="I138" s="58">
        <v>0</v>
      </c>
      <c r="J138" s="58">
        <v>0</v>
      </c>
      <c r="K138" s="58">
        <v>0</v>
      </c>
      <c r="L138" s="58">
        <v>0</v>
      </c>
      <c r="M138" s="58">
        <v>0</v>
      </c>
      <c r="N138" s="58">
        <v>0</v>
      </c>
      <c r="O138" s="58">
        <v>0</v>
      </c>
      <c r="P138" s="58">
        <v>0</v>
      </c>
      <c r="Q138" s="58">
        <v>0</v>
      </c>
      <c r="R138" s="58">
        <v>0</v>
      </c>
      <c r="S138" s="58">
        <v>0</v>
      </c>
      <c r="T138" s="58">
        <v>0</v>
      </c>
      <c r="U138" s="58">
        <v>0</v>
      </c>
      <c r="V138" s="58">
        <v>0</v>
      </c>
      <c r="W138" s="58">
        <v>0</v>
      </c>
      <c r="X138" s="58">
        <v>0</v>
      </c>
      <c r="Y138" s="58">
        <v>0</v>
      </c>
      <c r="Z138" s="58">
        <v>0</v>
      </c>
      <c r="AA138" s="58">
        <v>0</v>
      </c>
      <c r="AB138" s="58">
        <v>0</v>
      </c>
      <c r="AC138" s="58">
        <v>0</v>
      </c>
      <c r="AD138" s="58">
        <v>0</v>
      </c>
      <c r="AE138" s="58">
        <v>0</v>
      </c>
      <c r="AF138" s="58">
        <v>0</v>
      </c>
      <c r="AG138" s="58">
        <v>0</v>
      </c>
      <c r="AH138" s="58">
        <v>0</v>
      </c>
      <c r="AI138" s="58">
        <v>-3988.2</v>
      </c>
      <c r="AJ138" s="58">
        <v>0</v>
      </c>
      <c r="AK138" s="58">
        <v>39000</v>
      </c>
      <c r="AL138" s="58">
        <v>0.35</v>
      </c>
      <c r="AM138" s="58">
        <v>-1.4</v>
      </c>
      <c r="AN138" s="58">
        <v>136.88999999999999</v>
      </c>
      <c r="AO138" s="58">
        <v>332825</v>
      </c>
      <c r="AP138" s="58">
        <v>-145900</v>
      </c>
      <c r="AQ138" s="58">
        <v>1476325</v>
      </c>
      <c r="AR138" s="58">
        <v>0</v>
      </c>
      <c r="AS138" s="58">
        <v>0</v>
      </c>
      <c r="AT138" s="58">
        <v>-0.35</v>
      </c>
      <c r="AU138" s="58">
        <v>0</v>
      </c>
      <c r="AV138" s="58">
        <v>0.03</v>
      </c>
      <c r="AW138" s="58">
        <v>0</v>
      </c>
      <c r="AX138" s="58">
        <v>0</v>
      </c>
      <c r="AY138" s="58">
        <v>0</v>
      </c>
      <c r="AZ138" s="58">
        <v>80.28</v>
      </c>
      <c r="BA138" s="58">
        <v>0</v>
      </c>
      <c r="BB138" s="58">
        <v>0</v>
      </c>
      <c r="BC138" s="58">
        <v>0</v>
      </c>
      <c r="BD138" s="58">
        <v>0</v>
      </c>
      <c r="BE138" s="58">
        <v>0</v>
      </c>
      <c r="BF138" s="58">
        <v>0</v>
      </c>
      <c r="BG138" s="59">
        <v>0</v>
      </c>
      <c r="BH138" s="59">
        <v>0</v>
      </c>
      <c r="BI138" s="58">
        <v>0</v>
      </c>
      <c r="BJ138" s="58">
        <v>0</v>
      </c>
      <c r="BK138" s="58">
        <v>0</v>
      </c>
      <c r="BL138" s="58">
        <v>0</v>
      </c>
      <c r="BM138" s="58">
        <v>0</v>
      </c>
      <c r="BN138" s="58">
        <v>0</v>
      </c>
      <c r="BO138" s="58">
        <v>0</v>
      </c>
      <c r="BP138" s="58">
        <v>0</v>
      </c>
      <c r="BQ138" s="58">
        <v>0</v>
      </c>
      <c r="BR138" s="58">
        <v>0</v>
      </c>
      <c r="BS138" s="58">
        <v>0</v>
      </c>
      <c r="BT138" s="58">
        <v>0</v>
      </c>
      <c r="BU138" s="58">
        <v>0</v>
      </c>
      <c r="BV138" s="58">
        <v>0</v>
      </c>
      <c r="BW138" s="58">
        <v>0</v>
      </c>
      <c r="BX138" s="58">
        <v>0</v>
      </c>
      <c r="BY138" s="58">
        <v>0</v>
      </c>
      <c r="BZ138" s="58">
        <v>0</v>
      </c>
      <c r="CA138" s="58">
        <v>0</v>
      </c>
      <c r="CB138" s="58">
        <v>0</v>
      </c>
      <c r="CC138" s="59">
        <v>44756.574907407405</v>
      </c>
      <c r="CD138" s="59">
        <v>44756.574907407405</v>
      </c>
      <c r="CE138" s="58">
        <v>0</v>
      </c>
      <c r="CF138" s="58">
        <v>0</v>
      </c>
      <c r="CG138" s="58">
        <v>0</v>
      </c>
      <c r="CH138" s="58">
        <v>0</v>
      </c>
      <c r="CJ138" s="58">
        <v>0</v>
      </c>
      <c r="CL138" s="58">
        <v>3988.2</v>
      </c>
      <c r="CM138" s="58">
        <v>-1</v>
      </c>
      <c r="CN138" s="58">
        <v>1.75</v>
      </c>
      <c r="CO138" s="58">
        <v>-0.79999999999999993</v>
      </c>
      <c r="CP138" s="58">
        <v>478725</v>
      </c>
      <c r="CQ138" s="58">
        <v>-0.30476787299597891</v>
      </c>
      <c r="CR138" s="58">
        <v>56.609999999999985</v>
      </c>
      <c r="CS138" s="58">
        <v>0.7051569506726455</v>
      </c>
      <c r="CT138" s="58">
        <v>1.75</v>
      </c>
      <c r="CU138" s="58">
        <v>3988.2</v>
      </c>
      <c r="CV138" s="58">
        <v>0</v>
      </c>
      <c r="CW138" s="58" t="s">
        <v>352</v>
      </c>
      <c r="CX138" s="58" t="s">
        <v>352</v>
      </c>
      <c r="CY138" s="58" t="s">
        <v>346</v>
      </c>
      <c r="DC138" s="58">
        <v>-1</v>
      </c>
    </row>
    <row r="139" spans="3:109" x14ac:dyDescent="0.25">
      <c r="C139" s="58">
        <v>137</v>
      </c>
      <c r="D139" s="58">
        <v>0</v>
      </c>
      <c r="E139" s="58">
        <v>0</v>
      </c>
      <c r="F139" s="58">
        <v>0</v>
      </c>
      <c r="G139" s="58">
        <v>0</v>
      </c>
      <c r="H139" s="58">
        <v>0</v>
      </c>
      <c r="I139" s="58">
        <v>0</v>
      </c>
      <c r="J139" s="58">
        <v>0</v>
      </c>
      <c r="K139" s="58">
        <v>0</v>
      </c>
      <c r="L139" s="58">
        <v>0</v>
      </c>
      <c r="M139" s="58">
        <v>0</v>
      </c>
      <c r="N139" s="58">
        <v>0</v>
      </c>
      <c r="O139" s="58">
        <v>0</v>
      </c>
      <c r="P139" s="58">
        <v>0</v>
      </c>
      <c r="Q139" s="58">
        <v>0</v>
      </c>
      <c r="R139" s="58">
        <v>0</v>
      </c>
      <c r="S139" s="58">
        <v>0</v>
      </c>
      <c r="T139" s="58">
        <v>0</v>
      </c>
      <c r="U139" s="58">
        <v>0</v>
      </c>
      <c r="V139" s="58">
        <v>0</v>
      </c>
      <c r="W139" s="58">
        <v>0</v>
      </c>
      <c r="X139" s="58">
        <v>0</v>
      </c>
      <c r="Y139" s="58">
        <v>0</v>
      </c>
      <c r="Z139" s="58">
        <v>0</v>
      </c>
      <c r="AA139" s="58">
        <v>0</v>
      </c>
      <c r="AB139" s="58">
        <v>0</v>
      </c>
      <c r="AC139" s="58">
        <v>0</v>
      </c>
      <c r="AD139" s="58">
        <v>0</v>
      </c>
      <c r="AE139" s="58">
        <v>0</v>
      </c>
      <c r="AF139" s="58">
        <v>0</v>
      </c>
      <c r="AG139" s="58">
        <v>0</v>
      </c>
      <c r="AH139" s="58">
        <v>0</v>
      </c>
      <c r="AI139" s="58">
        <v>-4074.55</v>
      </c>
      <c r="AJ139" s="58">
        <v>0</v>
      </c>
      <c r="AK139" s="58">
        <v>39100</v>
      </c>
      <c r="AL139" s="58">
        <v>0.3</v>
      </c>
      <c r="AM139" s="58">
        <v>-1.3</v>
      </c>
      <c r="AN139" s="58">
        <v>137.55000000000001</v>
      </c>
      <c r="AO139" s="58">
        <v>281450</v>
      </c>
      <c r="AP139" s="58">
        <v>20025</v>
      </c>
      <c r="AQ139" s="58">
        <v>599275</v>
      </c>
      <c r="AR139" s="58">
        <v>0</v>
      </c>
      <c r="AS139" s="58">
        <v>0</v>
      </c>
      <c r="AT139" s="58">
        <v>-0.3</v>
      </c>
      <c r="AU139" s="58">
        <v>0</v>
      </c>
      <c r="AV139" s="58">
        <v>0.03</v>
      </c>
      <c r="AW139" s="58">
        <v>0</v>
      </c>
      <c r="AX139" s="58">
        <v>0</v>
      </c>
      <c r="AY139" s="58">
        <v>0</v>
      </c>
      <c r="AZ139" s="58">
        <v>81.17</v>
      </c>
      <c r="BA139" s="58">
        <v>0</v>
      </c>
      <c r="BB139" s="58">
        <v>0</v>
      </c>
      <c r="BC139" s="58">
        <v>0</v>
      </c>
      <c r="BD139" s="58">
        <v>0</v>
      </c>
      <c r="BE139" s="58">
        <v>0</v>
      </c>
      <c r="BF139" s="58">
        <v>0</v>
      </c>
      <c r="BG139" s="59">
        <v>0</v>
      </c>
      <c r="BH139" s="59">
        <v>0</v>
      </c>
      <c r="BI139" s="58">
        <v>0</v>
      </c>
      <c r="BJ139" s="58">
        <v>0</v>
      </c>
      <c r="BK139" s="58">
        <v>0</v>
      </c>
      <c r="BL139" s="58">
        <v>0</v>
      </c>
      <c r="BM139" s="58">
        <v>0</v>
      </c>
      <c r="BN139" s="58">
        <v>0</v>
      </c>
      <c r="BO139" s="58">
        <v>0</v>
      </c>
      <c r="BP139" s="58">
        <v>0</v>
      </c>
      <c r="BQ139" s="58">
        <v>0</v>
      </c>
      <c r="BR139" s="58">
        <v>0</v>
      </c>
      <c r="BS139" s="58">
        <v>0</v>
      </c>
      <c r="BT139" s="58">
        <v>0</v>
      </c>
      <c r="BU139" s="58">
        <v>0</v>
      </c>
      <c r="BV139" s="58">
        <v>0</v>
      </c>
      <c r="BW139" s="58">
        <v>0</v>
      </c>
      <c r="BX139" s="58">
        <v>0</v>
      </c>
      <c r="BY139" s="58">
        <v>0</v>
      </c>
      <c r="BZ139" s="58">
        <v>0</v>
      </c>
      <c r="CA139" s="58">
        <v>0</v>
      </c>
      <c r="CB139" s="58">
        <v>0</v>
      </c>
      <c r="CC139" s="59">
        <v>44756.574907407405</v>
      </c>
      <c r="CD139" s="59">
        <v>44756.574907407405</v>
      </c>
      <c r="CE139" s="58">
        <v>0</v>
      </c>
      <c r="CF139" s="58">
        <v>0</v>
      </c>
      <c r="CG139" s="58">
        <v>0</v>
      </c>
      <c r="CH139" s="58">
        <v>0</v>
      </c>
      <c r="CJ139" s="58">
        <v>0</v>
      </c>
      <c r="CL139" s="58">
        <v>4074.55</v>
      </c>
      <c r="CM139" s="58">
        <v>-1</v>
      </c>
      <c r="CN139" s="58">
        <v>1.6</v>
      </c>
      <c r="CO139" s="58">
        <v>-0.8125</v>
      </c>
      <c r="CP139" s="58">
        <v>261425</v>
      </c>
      <c r="CQ139" s="58">
        <v>7.6599407095725353E-2</v>
      </c>
      <c r="CR139" s="58">
        <v>56.38000000000001</v>
      </c>
      <c r="CS139" s="58">
        <v>0.69459159788099056</v>
      </c>
      <c r="CT139" s="58">
        <v>1.6</v>
      </c>
      <c r="CU139" s="58">
        <v>4074.55</v>
      </c>
      <c r="CV139" s="58">
        <v>0</v>
      </c>
      <c r="CW139" s="58" t="s">
        <v>352</v>
      </c>
      <c r="CX139" s="58" t="s">
        <v>352</v>
      </c>
      <c r="CY139" s="58" t="s">
        <v>346</v>
      </c>
      <c r="DC139" s="58">
        <v>-1</v>
      </c>
    </row>
    <row r="140" spans="3:109" x14ac:dyDescent="0.25">
      <c r="C140" s="58">
        <v>138</v>
      </c>
      <c r="D140" s="58">
        <v>0</v>
      </c>
      <c r="E140" s="58">
        <v>0</v>
      </c>
      <c r="F140" s="58">
        <v>0</v>
      </c>
      <c r="G140" s="58">
        <v>0</v>
      </c>
      <c r="H140" s="58">
        <v>0</v>
      </c>
      <c r="I140" s="58">
        <v>0</v>
      </c>
      <c r="J140" s="58">
        <v>0</v>
      </c>
      <c r="K140" s="58">
        <v>0</v>
      </c>
      <c r="L140" s="58">
        <v>0</v>
      </c>
      <c r="M140" s="58">
        <v>0</v>
      </c>
      <c r="N140" s="58">
        <v>0</v>
      </c>
      <c r="O140" s="58">
        <v>0</v>
      </c>
      <c r="P140" s="58">
        <v>0</v>
      </c>
      <c r="Q140" s="58">
        <v>0</v>
      </c>
      <c r="R140" s="58">
        <v>0</v>
      </c>
      <c r="S140" s="58">
        <v>0</v>
      </c>
      <c r="T140" s="58">
        <v>0</v>
      </c>
      <c r="U140" s="58">
        <v>0</v>
      </c>
      <c r="V140" s="58">
        <v>0</v>
      </c>
      <c r="W140" s="58">
        <v>0</v>
      </c>
      <c r="X140" s="58">
        <v>0</v>
      </c>
      <c r="Y140" s="58">
        <v>0</v>
      </c>
      <c r="Z140" s="58">
        <v>0</v>
      </c>
      <c r="AA140" s="58">
        <v>0</v>
      </c>
      <c r="AB140" s="58">
        <v>0</v>
      </c>
      <c r="AC140" s="58">
        <v>0</v>
      </c>
      <c r="AD140" s="58">
        <v>394.59</v>
      </c>
      <c r="AE140" s="58">
        <v>0</v>
      </c>
      <c r="AF140" s="58">
        <v>0</v>
      </c>
      <c r="AG140" s="58">
        <v>0</v>
      </c>
      <c r="AH140" s="58">
        <v>0</v>
      </c>
      <c r="AI140" s="58">
        <v>-5702</v>
      </c>
      <c r="AJ140" s="58">
        <v>0</v>
      </c>
      <c r="AK140" s="58">
        <v>39200</v>
      </c>
      <c r="AL140" s="58">
        <v>0.3</v>
      </c>
      <c r="AM140" s="58">
        <v>-1.35</v>
      </c>
      <c r="AN140" s="58">
        <v>140.61000000000001</v>
      </c>
      <c r="AO140" s="58">
        <v>16125</v>
      </c>
      <c r="AP140" s="58">
        <v>1675</v>
      </c>
      <c r="AQ140" s="58">
        <v>198850</v>
      </c>
      <c r="AR140" s="58">
        <v>0</v>
      </c>
      <c r="AS140" s="58">
        <v>0</v>
      </c>
      <c r="AT140" s="58">
        <v>-0.3</v>
      </c>
      <c r="AU140" s="58">
        <v>0</v>
      </c>
      <c r="AV140" s="58">
        <v>0.03</v>
      </c>
      <c r="AW140" s="58">
        <v>0</v>
      </c>
      <c r="AX140" s="58">
        <v>0</v>
      </c>
      <c r="AY140" s="58">
        <v>0</v>
      </c>
      <c r="AZ140" s="58">
        <v>83.03</v>
      </c>
      <c r="BA140" s="58">
        <v>0</v>
      </c>
      <c r="BB140" s="58">
        <v>0</v>
      </c>
      <c r="BC140" s="58">
        <v>0</v>
      </c>
      <c r="BD140" s="58">
        <v>0</v>
      </c>
      <c r="BE140" s="58">
        <v>0</v>
      </c>
      <c r="BF140" s="58">
        <v>0</v>
      </c>
      <c r="BG140" s="59">
        <v>0</v>
      </c>
      <c r="BH140" s="59">
        <v>0</v>
      </c>
      <c r="BI140" s="58">
        <v>0</v>
      </c>
      <c r="BJ140" s="58">
        <v>0</v>
      </c>
      <c r="BK140" s="58">
        <v>0</v>
      </c>
      <c r="BL140" s="58">
        <v>0</v>
      </c>
      <c r="BM140" s="58">
        <v>0</v>
      </c>
      <c r="BN140" s="58">
        <v>0</v>
      </c>
      <c r="BO140" s="58">
        <v>0</v>
      </c>
      <c r="BP140" s="58">
        <v>0</v>
      </c>
      <c r="BQ140" s="58">
        <v>0</v>
      </c>
      <c r="BR140" s="58">
        <v>0</v>
      </c>
      <c r="BS140" s="58">
        <v>0</v>
      </c>
      <c r="BT140" s="58">
        <v>0</v>
      </c>
      <c r="BU140" s="58">
        <v>0</v>
      </c>
      <c r="BV140" s="58">
        <v>0</v>
      </c>
      <c r="BW140" s="58">
        <v>0</v>
      </c>
      <c r="BX140" s="58">
        <v>0</v>
      </c>
      <c r="BY140" s="58">
        <v>0</v>
      </c>
      <c r="BZ140" s="58">
        <v>0</v>
      </c>
      <c r="CA140" s="58">
        <v>0</v>
      </c>
      <c r="CB140" s="58">
        <v>0</v>
      </c>
      <c r="CC140" s="59">
        <v>44756.574907407405</v>
      </c>
      <c r="CD140" s="59">
        <v>44756.574907407405</v>
      </c>
      <c r="CE140" s="58">
        <v>0</v>
      </c>
      <c r="CF140" s="58">
        <v>0</v>
      </c>
      <c r="CG140" s="58">
        <v>0</v>
      </c>
      <c r="CH140" s="58">
        <v>-394.59</v>
      </c>
      <c r="CI140" s="58">
        <v>-1</v>
      </c>
      <c r="CJ140" s="58">
        <v>0</v>
      </c>
      <c r="CL140" s="58">
        <v>5702</v>
      </c>
      <c r="CM140" s="58">
        <v>-1</v>
      </c>
      <c r="CN140" s="58">
        <v>1.6500000000000001</v>
      </c>
      <c r="CO140" s="58">
        <v>-0.81818181818181812</v>
      </c>
      <c r="CP140" s="58">
        <v>14450</v>
      </c>
      <c r="CQ140" s="58">
        <v>0.11591695501730104</v>
      </c>
      <c r="CR140" s="58">
        <v>57.580000000000013</v>
      </c>
      <c r="CS140" s="58">
        <v>0.69348428278935337</v>
      </c>
      <c r="CT140" s="58">
        <v>1.6500000000000001</v>
      </c>
      <c r="CU140" s="58">
        <v>5702</v>
      </c>
      <c r="CV140" s="58">
        <v>0</v>
      </c>
      <c r="CW140" s="58" t="s">
        <v>352</v>
      </c>
      <c r="CX140" s="58" t="s">
        <v>352</v>
      </c>
      <c r="CY140" s="58" t="s">
        <v>346</v>
      </c>
    </row>
    <row r="141" spans="3:109" x14ac:dyDescent="0.25">
      <c r="C141" s="58">
        <v>139</v>
      </c>
      <c r="D141" s="58">
        <v>0</v>
      </c>
      <c r="E141" s="58">
        <v>0</v>
      </c>
      <c r="F141" s="58">
        <v>0</v>
      </c>
      <c r="G141" s="58">
        <v>0</v>
      </c>
      <c r="H141" s="58">
        <v>0</v>
      </c>
      <c r="I141" s="58">
        <v>0</v>
      </c>
      <c r="J141" s="58">
        <v>0</v>
      </c>
      <c r="K141" s="58">
        <v>0</v>
      </c>
      <c r="L141" s="58">
        <v>0</v>
      </c>
      <c r="M141" s="58">
        <v>0</v>
      </c>
      <c r="N141" s="58">
        <v>0</v>
      </c>
      <c r="O141" s="58">
        <v>0</v>
      </c>
      <c r="P141" s="58">
        <v>0</v>
      </c>
      <c r="Q141" s="58">
        <v>0</v>
      </c>
      <c r="R141" s="58">
        <v>0</v>
      </c>
      <c r="S141" s="58">
        <v>0</v>
      </c>
      <c r="T141" s="58">
        <v>0</v>
      </c>
      <c r="U141" s="58">
        <v>0</v>
      </c>
      <c r="V141" s="58">
        <v>0</v>
      </c>
      <c r="W141" s="58">
        <v>0</v>
      </c>
      <c r="X141" s="58">
        <v>0</v>
      </c>
      <c r="Y141" s="58">
        <v>0</v>
      </c>
      <c r="Z141" s="58">
        <v>0</v>
      </c>
      <c r="AA141" s="58">
        <v>0</v>
      </c>
      <c r="AB141" s="58">
        <v>0</v>
      </c>
      <c r="AC141" s="58">
        <v>0</v>
      </c>
      <c r="AD141" s="58">
        <v>398.33</v>
      </c>
      <c r="AE141" s="58">
        <v>0</v>
      </c>
      <c r="AF141" s="58">
        <v>0</v>
      </c>
      <c r="AG141" s="58">
        <v>0</v>
      </c>
      <c r="AH141" s="58">
        <v>0</v>
      </c>
      <c r="AI141" s="58">
        <v>-5801.45</v>
      </c>
      <c r="AJ141" s="58">
        <v>0</v>
      </c>
      <c r="AK141" s="58">
        <v>39300</v>
      </c>
      <c r="AL141" s="58">
        <v>0.45</v>
      </c>
      <c r="AM141" s="58">
        <v>-1.2</v>
      </c>
      <c r="AN141" s="58">
        <v>147.75</v>
      </c>
      <c r="AO141" s="58">
        <v>17250</v>
      </c>
      <c r="AP141" s="58">
        <v>3300</v>
      </c>
      <c r="AQ141" s="58">
        <v>157925</v>
      </c>
      <c r="AR141" s="58">
        <v>0</v>
      </c>
      <c r="AS141" s="58">
        <v>0</v>
      </c>
      <c r="AT141" s="58">
        <v>-0.45</v>
      </c>
      <c r="AU141" s="58">
        <v>0</v>
      </c>
      <c r="AV141" s="58">
        <v>0.04</v>
      </c>
      <c r="AW141" s="58">
        <v>0</v>
      </c>
      <c r="AX141" s="58">
        <v>0</v>
      </c>
      <c r="AY141" s="58">
        <v>0</v>
      </c>
      <c r="AZ141" s="58">
        <v>84.63</v>
      </c>
      <c r="BA141" s="58">
        <v>0</v>
      </c>
      <c r="BB141" s="58">
        <v>0</v>
      </c>
      <c r="BC141" s="58">
        <v>0</v>
      </c>
      <c r="BD141" s="58">
        <v>0</v>
      </c>
      <c r="BE141" s="58">
        <v>0</v>
      </c>
      <c r="BF141" s="58">
        <v>0</v>
      </c>
      <c r="BG141" s="59">
        <v>0</v>
      </c>
      <c r="BH141" s="59">
        <v>0</v>
      </c>
      <c r="BI141" s="58">
        <v>0</v>
      </c>
      <c r="BJ141" s="58">
        <v>0</v>
      </c>
      <c r="BK141" s="58">
        <v>0</v>
      </c>
      <c r="BL141" s="58">
        <v>0</v>
      </c>
      <c r="BM141" s="58">
        <v>0</v>
      </c>
      <c r="BN141" s="58">
        <v>0</v>
      </c>
      <c r="BO141" s="58">
        <v>0</v>
      </c>
      <c r="BP141" s="58">
        <v>0</v>
      </c>
      <c r="BQ141" s="58">
        <v>0</v>
      </c>
      <c r="BR141" s="58">
        <v>0</v>
      </c>
      <c r="BS141" s="58">
        <v>0</v>
      </c>
      <c r="BT141" s="58">
        <v>0</v>
      </c>
      <c r="BU141" s="58">
        <v>0</v>
      </c>
      <c r="BV141" s="58">
        <v>0</v>
      </c>
      <c r="BW141" s="58">
        <v>0</v>
      </c>
      <c r="BX141" s="58">
        <v>0</v>
      </c>
      <c r="BY141" s="58">
        <v>0</v>
      </c>
      <c r="BZ141" s="58">
        <v>0</v>
      </c>
      <c r="CA141" s="58">
        <v>0</v>
      </c>
      <c r="CB141" s="58">
        <v>0</v>
      </c>
      <c r="CC141" s="59">
        <v>44756.574907407405</v>
      </c>
      <c r="CD141" s="59">
        <v>44756.574907407405</v>
      </c>
      <c r="CE141" s="58">
        <v>0</v>
      </c>
      <c r="CF141" s="58">
        <v>0</v>
      </c>
      <c r="CG141" s="58">
        <v>0</v>
      </c>
      <c r="CH141" s="58">
        <v>-398.33</v>
      </c>
      <c r="CI141" s="58">
        <v>-1</v>
      </c>
      <c r="CJ141" s="58">
        <v>0</v>
      </c>
      <c r="CL141" s="58">
        <v>5801.45</v>
      </c>
      <c r="CM141" s="58">
        <v>-1</v>
      </c>
      <c r="CN141" s="58">
        <v>1.65</v>
      </c>
      <c r="CO141" s="58">
        <v>-0.72727272727272729</v>
      </c>
      <c r="CP141" s="58">
        <v>13950</v>
      </c>
      <c r="CQ141" s="58">
        <v>0.23655913978494625</v>
      </c>
      <c r="CR141" s="58">
        <v>63.120000000000005</v>
      </c>
      <c r="CS141" s="58">
        <v>0.74583481035093946</v>
      </c>
      <c r="CT141" s="58">
        <v>1.65</v>
      </c>
      <c r="CU141" s="58">
        <v>5801.45</v>
      </c>
      <c r="CV141" s="58">
        <v>0</v>
      </c>
      <c r="CW141" s="58" t="s">
        <v>352</v>
      </c>
      <c r="CX141" s="58" t="s">
        <v>352</v>
      </c>
      <c r="CY141" s="58" t="s">
        <v>346</v>
      </c>
      <c r="DC141" s="58">
        <v>-1</v>
      </c>
      <c r="DE141" s="58">
        <v>-1</v>
      </c>
    </row>
    <row r="142" spans="3:109" x14ac:dyDescent="0.25">
      <c r="C142" s="58">
        <v>140</v>
      </c>
      <c r="D142" s="58">
        <v>0</v>
      </c>
      <c r="E142" s="58">
        <v>0</v>
      </c>
      <c r="F142" s="58">
        <v>0</v>
      </c>
      <c r="G142" s="58">
        <v>0</v>
      </c>
      <c r="H142" s="58">
        <v>0</v>
      </c>
      <c r="I142" s="58">
        <v>0</v>
      </c>
      <c r="J142" s="58">
        <v>0</v>
      </c>
      <c r="K142" s="58">
        <v>0</v>
      </c>
      <c r="L142" s="58">
        <v>0</v>
      </c>
      <c r="M142" s="58">
        <v>0</v>
      </c>
      <c r="N142" s="58">
        <v>0</v>
      </c>
      <c r="O142" s="58">
        <v>0</v>
      </c>
      <c r="P142" s="58">
        <v>0</v>
      </c>
      <c r="Q142" s="58">
        <v>0</v>
      </c>
      <c r="R142" s="58">
        <v>0</v>
      </c>
      <c r="S142" s="58">
        <v>0</v>
      </c>
      <c r="T142" s="58">
        <v>0</v>
      </c>
      <c r="U142" s="58">
        <v>0</v>
      </c>
      <c r="V142" s="58">
        <v>0</v>
      </c>
      <c r="W142" s="58">
        <v>0</v>
      </c>
      <c r="X142" s="58">
        <v>0</v>
      </c>
      <c r="Y142" s="58">
        <v>0</v>
      </c>
      <c r="Z142" s="58">
        <v>0</v>
      </c>
      <c r="AA142" s="58">
        <v>0</v>
      </c>
      <c r="AB142" s="58">
        <v>0</v>
      </c>
      <c r="AC142" s="58">
        <v>0</v>
      </c>
      <c r="AD142" s="58">
        <v>402.05</v>
      </c>
      <c r="AE142" s="58">
        <v>0</v>
      </c>
      <c r="AF142" s="58">
        <v>0</v>
      </c>
      <c r="AG142" s="58">
        <v>0</v>
      </c>
      <c r="AH142" s="58">
        <v>0</v>
      </c>
      <c r="AI142" s="58">
        <v>-5900.95</v>
      </c>
      <c r="AJ142" s="58">
        <v>0</v>
      </c>
      <c r="AK142" s="58">
        <v>39400</v>
      </c>
      <c r="AL142" s="58">
        <v>0.35</v>
      </c>
      <c r="AM142" s="58">
        <v>-1.25</v>
      </c>
      <c r="AN142" s="58">
        <v>147.82</v>
      </c>
      <c r="AO142" s="58">
        <v>21075</v>
      </c>
      <c r="AP142" s="58">
        <v>10375</v>
      </c>
      <c r="AQ142" s="58">
        <v>166575</v>
      </c>
      <c r="AR142" s="58">
        <v>0</v>
      </c>
      <c r="AS142" s="58">
        <v>0</v>
      </c>
      <c r="AT142" s="58">
        <v>-0.35</v>
      </c>
      <c r="AU142" s="58">
        <v>0</v>
      </c>
      <c r="AV142" s="58">
        <v>0.03</v>
      </c>
      <c r="AW142" s="58">
        <v>0</v>
      </c>
      <c r="AX142" s="58">
        <v>0</v>
      </c>
      <c r="AY142" s="58">
        <v>0</v>
      </c>
      <c r="AZ142" s="58">
        <v>85.96</v>
      </c>
      <c r="BA142" s="58">
        <v>0</v>
      </c>
      <c r="BB142" s="58">
        <v>0</v>
      </c>
      <c r="BC142" s="58">
        <v>0</v>
      </c>
      <c r="BD142" s="58">
        <v>0</v>
      </c>
      <c r="BE142" s="58">
        <v>0</v>
      </c>
      <c r="BF142" s="58">
        <v>0</v>
      </c>
      <c r="BG142" s="59">
        <v>0</v>
      </c>
      <c r="BH142" s="59">
        <v>0</v>
      </c>
      <c r="BI142" s="58">
        <v>0</v>
      </c>
      <c r="BJ142" s="58">
        <v>0</v>
      </c>
      <c r="BK142" s="58">
        <v>0</v>
      </c>
      <c r="BL142" s="58">
        <v>0</v>
      </c>
      <c r="BM142" s="58">
        <v>0</v>
      </c>
      <c r="BN142" s="58">
        <v>0</v>
      </c>
      <c r="BO142" s="58">
        <v>0</v>
      </c>
      <c r="BP142" s="58">
        <v>0</v>
      </c>
      <c r="BQ142" s="58">
        <v>0</v>
      </c>
      <c r="BR142" s="58">
        <v>0</v>
      </c>
      <c r="BS142" s="58">
        <v>0</v>
      </c>
      <c r="BT142" s="58">
        <v>0</v>
      </c>
      <c r="BU142" s="58">
        <v>0</v>
      </c>
      <c r="BV142" s="58">
        <v>0</v>
      </c>
      <c r="BW142" s="58">
        <v>0</v>
      </c>
      <c r="BX142" s="58">
        <v>0</v>
      </c>
      <c r="BY142" s="58">
        <v>0</v>
      </c>
      <c r="BZ142" s="58">
        <v>0</v>
      </c>
      <c r="CA142" s="58">
        <v>0</v>
      </c>
      <c r="CB142" s="58">
        <v>0</v>
      </c>
      <c r="CC142" s="59">
        <v>44756.574907407405</v>
      </c>
      <c r="CD142" s="59">
        <v>44756.574907407405</v>
      </c>
      <c r="CE142" s="58">
        <v>0</v>
      </c>
      <c r="CF142" s="58">
        <v>0</v>
      </c>
      <c r="CG142" s="58">
        <v>0</v>
      </c>
      <c r="CH142" s="58">
        <v>-402.05</v>
      </c>
      <c r="CI142" s="58">
        <v>-1</v>
      </c>
      <c r="CJ142" s="58">
        <v>0</v>
      </c>
      <c r="CL142" s="58">
        <v>5900.95</v>
      </c>
      <c r="CM142" s="58">
        <v>-1</v>
      </c>
      <c r="CN142" s="58">
        <v>1.6</v>
      </c>
      <c r="CO142" s="58">
        <v>-0.78125</v>
      </c>
      <c r="CP142" s="58">
        <v>10700</v>
      </c>
      <c r="CQ142" s="58">
        <v>0.96962616822429903</v>
      </c>
      <c r="CR142" s="58">
        <v>61.86</v>
      </c>
      <c r="CS142" s="58">
        <v>0.71963704048394606</v>
      </c>
      <c r="CT142" s="58">
        <v>1.6</v>
      </c>
      <c r="CU142" s="58">
        <v>5900.95</v>
      </c>
      <c r="CV142" s="58">
        <v>0</v>
      </c>
      <c r="CW142" s="58" t="s">
        <v>352</v>
      </c>
      <c r="CX142" s="58" t="s">
        <v>352</v>
      </c>
      <c r="CY142" s="58" t="s">
        <v>346</v>
      </c>
      <c r="DC142" s="58">
        <v>-1</v>
      </c>
      <c r="DE142" s="58">
        <v>-1</v>
      </c>
    </row>
    <row r="143" spans="3:109" x14ac:dyDescent="0.25">
      <c r="C143" s="58">
        <v>141</v>
      </c>
      <c r="D143" s="58">
        <v>0</v>
      </c>
      <c r="E143" s="58">
        <v>0</v>
      </c>
      <c r="F143" s="58">
        <v>0</v>
      </c>
      <c r="G143" s="58">
        <v>0</v>
      </c>
      <c r="H143" s="58">
        <v>0</v>
      </c>
      <c r="I143" s="58">
        <v>0</v>
      </c>
      <c r="J143" s="58">
        <v>0</v>
      </c>
      <c r="K143" s="58">
        <v>0</v>
      </c>
      <c r="L143" s="58">
        <v>0</v>
      </c>
      <c r="M143" s="58">
        <v>0</v>
      </c>
      <c r="N143" s="58">
        <v>0</v>
      </c>
      <c r="O143" s="58">
        <v>0</v>
      </c>
      <c r="P143" s="58">
        <v>0</v>
      </c>
      <c r="Q143" s="58">
        <v>0</v>
      </c>
      <c r="R143" s="58">
        <v>0</v>
      </c>
      <c r="S143" s="58">
        <v>0</v>
      </c>
      <c r="T143" s="58">
        <v>0</v>
      </c>
      <c r="U143" s="58">
        <v>0</v>
      </c>
      <c r="V143" s="58">
        <v>0</v>
      </c>
      <c r="W143" s="58">
        <v>0</v>
      </c>
      <c r="X143" s="58">
        <v>0</v>
      </c>
      <c r="Y143" s="58">
        <v>0</v>
      </c>
      <c r="Z143" s="58">
        <v>0</v>
      </c>
      <c r="AA143" s="58">
        <v>0</v>
      </c>
      <c r="AB143" s="58">
        <v>0</v>
      </c>
      <c r="AC143" s="58">
        <v>0</v>
      </c>
      <c r="AD143" s="58">
        <v>405.75</v>
      </c>
      <c r="AE143" s="58">
        <v>0</v>
      </c>
      <c r="AF143" s="58">
        <v>0</v>
      </c>
      <c r="AG143" s="58">
        <v>0</v>
      </c>
      <c r="AH143" s="58">
        <v>0</v>
      </c>
      <c r="AI143" s="58">
        <v>-6000.5</v>
      </c>
      <c r="AJ143" s="58">
        <v>0</v>
      </c>
      <c r="AK143" s="58">
        <v>39500</v>
      </c>
      <c r="AL143" s="58">
        <v>0.3</v>
      </c>
      <c r="AM143" s="58">
        <v>-1.45</v>
      </c>
      <c r="AN143" s="58">
        <v>148.33000000000001</v>
      </c>
      <c r="AO143" s="58">
        <v>465375</v>
      </c>
      <c r="AP143" s="58">
        <v>-154925</v>
      </c>
      <c r="AQ143" s="58">
        <v>1384825</v>
      </c>
      <c r="AR143" s="58">
        <v>0</v>
      </c>
      <c r="AS143" s="58">
        <v>0</v>
      </c>
      <c r="AT143" s="58">
        <v>-0.3</v>
      </c>
      <c r="AU143" s="58">
        <v>0</v>
      </c>
      <c r="AV143" s="58">
        <v>0.03</v>
      </c>
      <c r="AW143" s="58">
        <v>0</v>
      </c>
      <c r="AX143" s="58">
        <v>0</v>
      </c>
      <c r="AY143" s="58">
        <v>0</v>
      </c>
      <c r="AZ143" s="58">
        <v>88.34</v>
      </c>
      <c r="BA143" s="58">
        <v>0</v>
      </c>
      <c r="BB143" s="58">
        <v>0</v>
      </c>
      <c r="BC143" s="58">
        <v>0</v>
      </c>
      <c r="BD143" s="58">
        <v>0</v>
      </c>
      <c r="BE143" s="58">
        <v>0</v>
      </c>
      <c r="BF143" s="58">
        <v>0</v>
      </c>
      <c r="BG143" s="59">
        <v>0</v>
      </c>
      <c r="BH143" s="59">
        <v>0</v>
      </c>
      <c r="BI143" s="58">
        <v>0</v>
      </c>
      <c r="BJ143" s="58">
        <v>0</v>
      </c>
      <c r="BK143" s="58">
        <v>0</v>
      </c>
      <c r="BL143" s="58">
        <v>0</v>
      </c>
      <c r="BM143" s="58">
        <v>0</v>
      </c>
      <c r="BN143" s="58">
        <v>0</v>
      </c>
      <c r="BO143" s="58">
        <v>0</v>
      </c>
      <c r="BP143" s="58">
        <v>0</v>
      </c>
      <c r="BQ143" s="58">
        <v>0</v>
      </c>
      <c r="BR143" s="58">
        <v>0</v>
      </c>
      <c r="BS143" s="58">
        <v>0</v>
      </c>
      <c r="BT143" s="58">
        <v>0</v>
      </c>
      <c r="BU143" s="58">
        <v>0</v>
      </c>
      <c r="BV143" s="58">
        <v>0</v>
      </c>
      <c r="BW143" s="58">
        <v>0</v>
      </c>
      <c r="BX143" s="58">
        <v>0</v>
      </c>
      <c r="BY143" s="58">
        <v>0</v>
      </c>
      <c r="BZ143" s="58">
        <v>0</v>
      </c>
      <c r="CA143" s="58">
        <v>0</v>
      </c>
      <c r="CB143" s="58">
        <v>0</v>
      </c>
      <c r="CC143" s="59">
        <v>44756.574907407405</v>
      </c>
      <c r="CD143" s="59">
        <v>44756.574907407405</v>
      </c>
      <c r="CE143" s="58">
        <v>0</v>
      </c>
      <c r="CF143" s="58">
        <v>0</v>
      </c>
      <c r="CG143" s="58">
        <v>0</v>
      </c>
      <c r="CH143" s="58">
        <v>-405.75</v>
      </c>
      <c r="CI143" s="58">
        <v>-1</v>
      </c>
      <c r="CJ143" s="58">
        <v>0</v>
      </c>
      <c r="CL143" s="58">
        <v>6000.5</v>
      </c>
      <c r="CM143" s="58">
        <v>-1</v>
      </c>
      <c r="CN143" s="58">
        <v>1.75</v>
      </c>
      <c r="CO143" s="58">
        <v>-0.82857142857142851</v>
      </c>
      <c r="CP143" s="58">
        <v>620300</v>
      </c>
      <c r="CQ143" s="58">
        <v>-0.24975818152506851</v>
      </c>
      <c r="CR143" s="58">
        <v>59.990000000000009</v>
      </c>
      <c r="CS143" s="58">
        <v>0.67908082408874815</v>
      </c>
      <c r="CT143" s="58">
        <v>1.75</v>
      </c>
      <c r="CU143" s="58">
        <v>6000.5</v>
      </c>
      <c r="CV143" s="58">
        <v>0</v>
      </c>
      <c r="CW143" s="58" t="s">
        <v>352</v>
      </c>
      <c r="CX143" s="58" t="s">
        <v>352</v>
      </c>
      <c r="CY143" s="58" t="s">
        <v>346</v>
      </c>
    </row>
    <row r="144" spans="3:109" x14ac:dyDescent="0.25">
      <c r="C144" s="58">
        <v>142</v>
      </c>
      <c r="D144" s="58">
        <v>0</v>
      </c>
      <c r="E144" s="58">
        <v>0</v>
      </c>
      <c r="F144" s="58">
        <v>0</v>
      </c>
      <c r="G144" s="58">
        <v>0</v>
      </c>
      <c r="H144" s="58">
        <v>0</v>
      </c>
      <c r="I144" s="58">
        <v>0</v>
      </c>
      <c r="J144" s="58">
        <v>0</v>
      </c>
      <c r="K144" s="58">
        <v>0</v>
      </c>
      <c r="L144" s="58">
        <v>0</v>
      </c>
      <c r="M144" s="58">
        <v>0</v>
      </c>
      <c r="N144" s="58">
        <v>0</v>
      </c>
      <c r="O144" s="58">
        <v>0</v>
      </c>
      <c r="P144" s="58">
        <v>0</v>
      </c>
      <c r="Q144" s="58">
        <v>0</v>
      </c>
      <c r="R144" s="58">
        <v>0</v>
      </c>
      <c r="S144" s="58">
        <v>0</v>
      </c>
      <c r="T144" s="58">
        <v>0</v>
      </c>
      <c r="U144" s="58">
        <v>0</v>
      </c>
      <c r="V144" s="58">
        <v>0</v>
      </c>
      <c r="W144" s="58">
        <v>0</v>
      </c>
      <c r="X144" s="58">
        <v>0</v>
      </c>
      <c r="Y144" s="58">
        <v>0</v>
      </c>
      <c r="Z144" s="58">
        <v>0</v>
      </c>
      <c r="AA144" s="58">
        <v>0</v>
      </c>
      <c r="AB144" s="58">
        <v>0</v>
      </c>
      <c r="AC144" s="58">
        <v>0</v>
      </c>
      <c r="AD144" s="58">
        <v>0</v>
      </c>
      <c r="AE144" s="58">
        <v>0</v>
      </c>
      <c r="AF144" s="58">
        <v>0</v>
      </c>
      <c r="AG144" s="58">
        <v>0</v>
      </c>
      <c r="AH144" s="58">
        <v>0</v>
      </c>
      <c r="AI144" s="58">
        <v>0</v>
      </c>
      <c r="AJ144" s="58">
        <v>0</v>
      </c>
      <c r="AK144" s="58">
        <v>39600</v>
      </c>
      <c r="AL144" s="58">
        <v>0</v>
      </c>
      <c r="AM144" s="58">
        <v>0</v>
      </c>
      <c r="AN144" s="58">
        <v>0</v>
      </c>
      <c r="AO144" s="58">
        <v>0</v>
      </c>
      <c r="AP144" s="58">
        <v>0</v>
      </c>
      <c r="AQ144" s="58">
        <v>0</v>
      </c>
      <c r="AR144" s="58">
        <v>0</v>
      </c>
      <c r="AS144" s="58">
        <v>0</v>
      </c>
      <c r="AT144" s="58">
        <v>0</v>
      </c>
      <c r="AU144" s="58">
        <v>0</v>
      </c>
      <c r="AV144" s="58">
        <v>0</v>
      </c>
      <c r="AW144" s="58">
        <v>0</v>
      </c>
      <c r="AX144" s="58">
        <v>0</v>
      </c>
      <c r="AY144" s="58">
        <v>0</v>
      </c>
      <c r="AZ144" s="58">
        <v>0</v>
      </c>
      <c r="BA144" s="58">
        <v>0</v>
      </c>
      <c r="BB144" s="58">
        <v>0</v>
      </c>
      <c r="BC144" s="58">
        <v>0</v>
      </c>
      <c r="BD144" s="58">
        <v>0</v>
      </c>
      <c r="BE144" s="58">
        <v>0</v>
      </c>
      <c r="BF144" s="58">
        <v>0</v>
      </c>
      <c r="BG144" s="59">
        <v>0</v>
      </c>
      <c r="BH144" s="59">
        <v>0</v>
      </c>
      <c r="BI144" s="58">
        <v>0</v>
      </c>
      <c r="BJ144" s="58">
        <v>0</v>
      </c>
      <c r="BK144" s="58">
        <v>0</v>
      </c>
      <c r="BL144" s="58">
        <v>0</v>
      </c>
      <c r="BM144" s="58">
        <v>0</v>
      </c>
      <c r="BN144" s="58">
        <v>0</v>
      </c>
      <c r="BO144" s="58">
        <v>0</v>
      </c>
      <c r="BP144" s="58">
        <v>0</v>
      </c>
      <c r="BQ144" s="58">
        <v>0</v>
      </c>
      <c r="BR144" s="58">
        <v>0</v>
      </c>
      <c r="BS144" s="58">
        <v>0</v>
      </c>
      <c r="BT144" s="58">
        <v>0</v>
      </c>
      <c r="BU144" s="58">
        <v>0</v>
      </c>
      <c r="BV144" s="58">
        <v>0</v>
      </c>
      <c r="BW144" s="58">
        <v>0</v>
      </c>
      <c r="BX144" s="58">
        <v>0</v>
      </c>
      <c r="BY144" s="58">
        <v>0</v>
      </c>
      <c r="BZ144" s="58">
        <v>0</v>
      </c>
      <c r="CA144" s="58">
        <v>0</v>
      </c>
      <c r="CB144" s="58">
        <v>0</v>
      </c>
      <c r="CC144" s="59">
        <v>44756.574907407405</v>
      </c>
      <c r="CD144" s="59">
        <v>44756.574907407405</v>
      </c>
      <c r="CE144" s="58">
        <v>0</v>
      </c>
      <c r="CF144" s="58">
        <v>0</v>
      </c>
      <c r="CG144" s="58">
        <v>0</v>
      </c>
      <c r="CH144" s="58">
        <v>0</v>
      </c>
      <c r="CJ144" s="58">
        <v>0</v>
      </c>
      <c r="CL144" s="58">
        <v>0</v>
      </c>
      <c r="CN144" s="58">
        <v>0</v>
      </c>
      <c r="CP144" s="58">
        <v>0</v>
      </c>
      <c r="CR144" s="58">
        <v>0</v>
      </c>
      <c r="CT144" s="58">
        <v>0</v>
      </c>
      <c r="CU144" s="58">
        <v>0</v>
      </c>
      <c r="CV144" s="58">
        <v>0</v>
      </c>
      <c r="CW144" s="58" t="s">
        <v>346</v>
      </c>
      <c r="CX144" s="58" t="s">
        <v>346</v>
      </c>
      <c r="CY144" s="58" t="s">
        <v>346</v>
      </c>
    </row>
    <row r="145" spans="3:103" x14ac:dyDescent="0.25">
      <c r="C145" s="58">
        <v>143</v>
      </c>
      <c r="D145" s="58">
        <v>0</v>
      </c>
      <c r="E145" s="58">
        <v>0</v>
      </c>
      <c r="F145" s="58">
        <v>0</v>
      </c>
      <c r="G145" s="58">
        <v>0</v>
      </c>
      <c r="H145" s="58">
        <v>0</v>
      </c>
      <c r="I145" s="58">
        <v>0</v>
      </c>
      <c r="J145" s="58">
        <v>0</v>
      </c>
      <c r="K145" s="58">
        <v>0</v>
      </c>
      <c r="L145" s="58">
        <v>0</v>
      </c>
      <c r="M145" s="58">
        <v>0</v>
      </c>
      <c r="N145" s="58">
        <v>0</v>
      </c>
      <c r="O145" s="58">
        <v>0</v>
      </c>
      <c r="P145" s="58">
        <v>0</v>
      </c>
      <c r="Q145" s="58">
        <v>0</v>
      </c>
      <c r="R145" s="58">
        <v>0</v>
      </c>
      <c r="S145" s="58">
        <v>0</v>
      </c>
      <c r="T145" s="58">
        <v>0</v>
      </c>
      <c r="U145" s="58">
        <v>0</v>
      </c>
      <c r="V145" s="58">
        <v>0</v>
      </c>
      <c r="W145" s="58">
        <v>0</v>
      </c>
      <c r="X145" s="58">
        <v>0</v>
      </c>
      <c r="Y145" s="58">
        <v>0</v>
      </c>
      <c r="Z145" s="58">
        <v>0</v>
      </c>
      <c r="AA145" s="58">
        <v>0</v>
      </c>
      <c r="AB145" s="58">
        <v>0</v>
      </c>
      <c r="AC145" s="58">
        <v>0</v>
      </c>
      <c r="AD145" s="58">
        <v>0</v>
      </c>
      <c r="AE145" s="58">
        <v>0</v>
      </c>
      <c r="AF145" s="58">
        <v>0</v>
      </c>
      <c r="AG145" s="58">
        <v>0</v>
      </c>
      <c r="AH145" s="58">
        <v>0</v>
      </c>
      <c r="AI145" s="58">
        <v>0</v>
      </c>
      <c r="AJ145" s="58">
        <v>0</v>
      </c>
      <c r="AK145" s="58">
        <v>39700</v>
      </c>
      <c r="AL145" s="58">
        <v>0</v>
      </c>
      <c r="AM145" s="58">
        <v>0</v>
      </c>
      <c r="AN145" s="58">
        <v>0</v>
      </c>
      <c r="AO145" s="58">
        <v>0</v>
      </c>
      <c r="AP145" s="58">
        <v>0</v>
      </c>
      <c r="AQ145" s="58">
        <v>0</v>
      </c>
      <c r="AR145" s="58">
        <v>0</v>
      </c>
      <c r="AS145" s="58">
        <v>0</v>
      </c>
      <c r="AT145" s="58">
        <v>0</v>
      </c>
      <c r="AU145" s="58">
        <v>0</v>
      </c>
      <c r="AV145" s="58">
        <v>0</v>
      </c>
      <c r="AW145" s="58">
        <v>0</v>
      </c>
      <c r="AX145" s="58">
        <v>0</v>
      </c>
      <c r="AY145" s="58">
        <v>0</v>
      </c>
      <c r="AZ145" s="58">
        <v>0</v>
      </c>
      <c r="BA145" s="58">
        <v>0</v>
      </c>
      <c r="BB145" s="58">
        <v>0</v>
      </c>
      <c r="BC145" s="58">
        <v>0</v>
      </c>
      <c r="BD145" s="58">
        <v>0</v>
      </c>
      <c r="BE145" s="58">
        <v>0</v>
      </c>
      <c r="BF145" s="58">
        <v>0</v>
      </c>
      <c r="BG145" s="59">
        <v>0</v>
      </c>
      <c r="BH145" s="59">
        <v>0</v>
      </c>
      <c r="BI145" s="58">
        <v>0</v>
      </c>
      <c r="BJ145" s="58">
        <v>0</v>
      </c>
      <c r="BK145" s="58">
        <v>0</v>
      </c>
      <c r="BL145" s="58">
        <v>0</v>
      </c>
      <c r="BM145" s="58">
        <v>0</v>
      </c>
      <c r="BN145" s="58">
        <v>0</v>
      </c>
      <c r="BO145" s="58">
        <v>0</v>
      </c>
      <c r="BP145" s="58">
        <v>0</v>
      </c>
      <c r="BQ145" s="58">
        <v>0</v>
      </c>
      <c r="BR145" s="58">
        <v>0</v>
      </c>
      <c r="BS145" s="58">
        <v>0</v>
      </c>
      <c r="BT145" s="58">
        <v>0</v>
      </c>
      <c r="BU145" s="58">
        <v>0</v>
      </c>
      <c r="BV145" s="58">
        <v>0</v>
      </c>
      <c r="BW145" s="58">
        <v>0</v>
      </c>
      <c r="BX145" s="58">
        <v>0</v>
      </c>
      <c r="BY145" s="58">
        <v>0</v>
      </c>
      <c r="BZ145" s="58">
        <v>0</v>
      </c>
      <c r="CA145" s="58">
        <v>0</v>
      </c>
      <c r="CB145" s="58">
        <v>0</v>
      </c>
      <c r="CC145" s="59">
        <v>44756.574907407405</v>
      </c>
      <c r="CD145" s="59">
        <v>44756.574907407405</v>
      </c>
      <c r="CE145" s="58">
        <v>0</v>
      </c>
      <c r="CF145" s="58">
        <v>0</v>
      </c>
      <c r="CG145" s="58">
        <v>0</v>
      </c>
      <c r="CH145" s="58">
        <v>0</v>
      </c>
      <c r="CJ145" s="58">
        <v>0</v>
      </c>
      <c r="CL145" s="58">
        <v>0</v>
      </c>
      <c r="CN145" s="58">
        <v>0</v>
      </c>
      <c r="CP145" s="58">
        <v>0</v>
      </c>
      <c r="CR145" s="58">
        <v>0</v>
      </c>
      <c r="CT145" s="58">
        <v>0</v>
      </c>
      <c r="CU145" s="58">
        <v>0</v>
      </c>
      <c r="CV145" s="58">
        <v>0</v>
      </c>
      <c r="CW145" s="58" t="s">
        <v>346</v>
      </c>
      <c r="CX145" s="58" t="s">
        <v>346</v>
      </c>
      <c r="CY145" s="58" t="s">
        <v>346</v>
      </c>
    </row>
    <row r="146" spans="3:103" x14ac:dyDescent="0.25">
      <c r="C146" s="58">
        <v>144</v>
      </c>
      <c r="D146" s="58">
        <v>0</v>
      </c>
      <c r="E146" s="58">
        <v>0</v>
      </c>
      <c r="F146" s="58">
        <v>0</v>
      </c>
      <c r="G146" s="58">
        <v>0</v>
      </c>
      <c r="H146" s="58">
        <v>0</v>
      </c>
      <c r="I146" s="58">
        <v>0</v>
      </c>
      <c r="J146" s="58">
        <v>0</v>
      </c>
      <c r="K146" s="58">
        <v>0</v>
      </c>
      <c r="L146" s="58">
        <v>0</v>
      </c>
      <c r="M146" s="58">
        <v>0</v>
      </c>
      <c r="N146" s="58">
        <v>0</v>
      </c>
      <c r="O146" s="58">
        <v>0</v>
      </c>
      <c r="P146" s="58">
        <v>0</v>
      </c>
      <c r="Q146" s="58">
        <v>0</v>
      </c>
      <c r="R146" s="58">
        <v>0</v>
      </c>
      <c r="S146" s="58">
        <v>0</v>
      </c>
      <c r="T146" s="58">
        <v>0</v>
      </c>
      <c r="U146" s="58">
        <v>0</v>
      </c>
      <c r="V146" s="58">
        <v>0</v>
      </c>
      <c r="W146" s="58">
        <v>0</v>
      </c>
      <c r="X146" s="58">
        <v>0</v>
      </c>
      <c r="Y146" s="58">
        <v>0</v>
      </c>
      <c r="Z146" s="58">
        <v>0</v>
      </c>
      <c r="AA146" s="58">
        <v>0</v>
      </c>
      <c r="AB146" s="58">
        <v>0</v>
      </c>
      <c r="AC146" s="58">
        <v>0</v>
      </c>
      <c r="AD146" s="58">
        <v>0</v>
      </c>
      <c r="AE146" s="58">
        <v>0</v>
      </c>
      <c r="AF146" s="58">
        <v>0</v>
      </c>
      <c r="AG146" s="58">
        <v>0</v>
      </c>
      <c r="AH146" s="58">
        <v>0</v>
      </c>
      <c r="AI146" s="58">
        <v>0</v>
      </c>
      <c r="AJ146" s="58">
        <v>0</v>
      </c>
      <c r="AK146" s="58">
        <v>39800</v>
      </c>
      <c r="AL146" s="58">
        <v>0</v>
      </c>
      <c r="AM146" s="58">
        <v>0</v>
      </c>
      <c r="AN146" s="58">
        <v>0</v>
      </c>
      <c r="AO146" s="58">
        <v>0</v>
      </c>
      <c r="AP146" s="58">
        <v>0</v>
      </c>
      <c r="AQ146" s="58">
        <v>0</v>
      </c>
      <c r="AR146" s="58">
        <v>0</v>
      </c>
      <c r="AS146" s="58">
        <v>0</v>
      </c>
      <c r="AT146" s="58">
        <v>0</v>
      </c>
      <c r="AU146" s="58">
        <v>0</v>
      </c>
      <c r="AV146" s="58">
        <v>0</v>
      </c>
      <c r="AW146" s="58">
        <v>0</v>
      </c>
      <c r="AX146" s="58">
        <v>0</v>
      </c>
      <c r="AY146" s="58">
        <v>0</v>
      </c>
      <c r="AZ146" s="58">
        <v>0</v>
      </c>
      <c r="BA146" s="58">
        <v>0</v>
      </c>
      <c r="BB146" s="58">
        <v>0</v>
      </c>
      <c r="BC146" s="58">
        <v>0</v>
      </c>
      <c r="BD146" s="58">
        <v>0</v>
      </c>
      <c r="BE146" s="58">
        <v>0</v>
      </c>
      <c r="BF146" s="58">
        <v>0</v>
      </c>
      <c r="BG146" s="59">
        <v>0</v>
      </c>
      <c r="BH146" s="59">
        <v>0</v>
      </c>
      <c r="BI146" s="58">
        <v>0</v>
      </c>
      <c r="BJ146" s="58">
        <v>0</v>
      </c>
      <c r="BK146" s="58">
        <v>0</v>
      </c>
      <c r="BL146" s="58">
        <v>0</v>
      </c>
      <c r="BM146" s="58">
        <v>0</v>
      </c>
      <c r="BN146" s="58">
        <v>0</v>
      </c>
      <c r="BO146" s="58">
        <v>0</v>
      </c>
      <c r="BP146" s="58">
        <v>0</v>
      </c>
      <c r="BQ146" s="58">
        <v>0</v>
      </c>
      <c r="BR146" s="58">
        <v>0</v>
      </c>
      <c r="BS146" s="58">
        <v>0</v>
      </c>
      <c r="BT146" s="58">
        <v>0</v>
      </c>
      <c r="BU146" s="58">
        <v>0</v>
      </c>
      <c r="BV146" s="58">
        <v>0</v>
      </c>
      <c r="BW146" s="58">
        <v>0</v>
      </c>
      <c r="BX146" s="58">
        <v>0</v>
      </c>
      <c r="BY146" s="58">
        <v>0</v>
      </c>
      <c r="BZ146" s="58">
        <v>0</v>
      </c>
      <c r="CA146" s="58">
        <v>0</v>
      </c>
      <c r="CB146" s="58">
        <v>0</v>
      </c>
      <c r="CC146" s="59">
        <v>44756.574907407405</v>
      </c>
      <c r="CD146" s="59">
        <v>44756.574907407405</v>
      </c>
      <c r="CE146" s="58">
        <v>0</v>
      </c>
      <c r="CF146" s="58">
        <v>0</v>
      </c>
      <c r="CG146" s="58">
        <v>0</v>
      </c>
      <c r="CH146" s="58">
        <v>0</v>
      </c>
      <c r="CJ146" s="58">
        <v>0</v>
      </c>
      <c r="CL146" s="58">
        <v>0</v>
      </c>
      <c r="CN146" s="58">
        <v>0</v>
      </c>
      <c r="CP146" s="58">
        <v>0</v>
      </c>
      <c r="CR146" s="58">
        <v>0</v>
      </c>
      <c r="CT146" s="58">
        <v>0</v>
      </c>
      <c r="CU146" s="58">
        <v>0</v>
      </c>
      <c r="CV146" s="58">
        <v>0</v>
      </c>
      <c r="CW146" s="58" t="s">
        <v>346</v>
      </c>
      <c r="CX146" s="58" t="s">
        <v>346</v>
      </c>
      <c r="CY146" s="58" t="s">
        <v>346</v>
      </c>
    </row>
    <row r="147" spans="3:103" x14ac:dyDescent="0.25">
      <c r="C147" s="58">
        <v>145</v>
      </c>
      <c r="D147" s="58">
        <v>0</v>
      </c>
      <c r="E147" s="58">
        <v>0</v>
      </c>
      <c r="F147" s="58">
        <v>0</v>
      </c>
      <c r="G147" s="58">
        <v>0</v>
      </c>
      <c r="H147" s="58">
        <v>0</v>
      </c>
      <c r="I147" s="58">
        <v>0</v>
      </c>
      <c r="J147" s="58">
        <v>0</v>
      </c>
      <c r="K147" s="58">
        <v>0</v>
      </c>
      <c r="L147" s="58">
        <v>0</v>
      </c>
      <c r="M147" s="58">
        <v>0</v>
      </c>
      <c r="N147" s="58">
        <v>0</v>
      </c>
      <c r="O147" s="58">
        <v>0</v>
      </c>
      <c r="P147" s="58">
        <v>0</v>
      </c>
      <c r="Q147" s="58">
        <v>0</v>
      </c>
      <c r="R147" s="58">
        <v>0</v>
      </c>
      <c r="S147" s="58">
        <v>0</v>
      </c>
      <c r="T147" s="58">
        <v>0</v>
      </c>
      <c r="U147" s="58">
        <v>0</v>
      </c>
      <c r="V147" s="58">
        <v>0</v>
      </c>
      <c r="W147" s="58">
        <v>0</v>
      </c>
      <c r="X147" s="58">
        <v>0</v>
      </c>
      <c r="Y147" s="58">
        <v>0</v>
      </c>
      <c r="Z147" s="58">
        <v>0</v>
      </c>
      <c r="AA147" s="58">
        <v>0</v>
      </c>
      <c r="AB147" s="58">
        <v>0</v>
      </c>
      <c r="AC147" s="58">
        <v>0</v>
      </c>
      <c r="AD147" s="58">
        <v>0</v>
      </c>
      <c r="AE147" s="58">
        <v>0</v>
      </c>
      <c r="AF147" s="58">
        <v>0</v>
      </c>
      <c r="AG147" s="58">
        <v>0</v>
      </c>
      <c r="AH147" s="58">
        <v>0</v>
      </c>
      <c r="AI147" s="58">
        <v>0</v>
      </c>
      <c r="AJ147" s="58">
        <v>0</v>
      </c>
      <c r="AK147" s="58">
        <v>39900</v>
      </c>
      <c r="AL147" s="58">
        <v>0</v>
      </c>
      <c r="AM147" s="58">
        <v>0</v>
      </c>
      <c r="AN147" s="58">
        <v>0</v>
      </c>
      <c r="AO147" s="58">
        <v>0</v>
      </c>
      <c r="AP147" s="58">
        <v>0</v>
      </c>
      <c r="AQ147" s="58">
        <v>0</v>
      </c>
      <c r="AR147" s="58">
        <v>0</v>
      </c>
      <c r="AS147" s="58">
        <v>0</v>
      </c>
      <c r="AT147" s="58">
        <v>0</v>
      </c>
      <c r="AU147" s="58">
        <v>0</v>
      </c>
      <c r="AV147" s="58">
        <v>0</v>
      </c>
      <c r="AW147" s="58">
        <v>0</v>
      </c>
      <c r="AX147" s="58">
        <v>0</v>
      </c>
      <c r="AY147" s="58">
        <v>0</v>
      </c>
      <c r="AZ147" s="58">
        <v>0</v>
      </c>
      <c r="BA147" s="58">
        <v>0</v>
      </c>
      <c r="BB147" s="58">
        <v>0</v>
      </c>
      <c r="BC147" s="58">
        <v>0</v>
      </c>
      <c r="BD147" s="58">
        <v>0</v>
      </c>
      <c r="BE147" s="58">
        <v>0</v>
      </c>
      <c r="BF147" s="58">
        <v>0</v>
      </c>
      <c r="BG147" s="59">
        <v>0</v>
      </c>
      <c r="BH147" s="59">
        <v>0</v>
      </c>
      <c r="BI147" s="58">
        <v>0</v>
      </c>
      <c r="BJ147" s="58">
        <v>0</v>
      </c>
      <c r="BK147" s="58">
        <v>0</v>
      </c>
      <c r="BL147" s="58">
        <v>0</v>
      </c>
      <c r="BM147" s="58">
        <v>0</v>
      </c>
      <c r="BN147" s="58">
        <v>0</v>
      </c>
      <c r="BO147" s="58">
        <v>0</v>
      </c>
      <c r="BP147" s="58">
        <v>0</v>
      </c>
      <c r="BQ147" s="58">
        <v>0</v>
      </c>
      <c r="BR147" s="58">
        <v>0</v>
      </c>
      <c r="BS147" s="58">
        <v>0</v>
      </c>
      <c r="BT147" s="58">
        <v>0</v>
      </c>
      <c r="BU147" s="58">
        <v>0</v>
      </c>
      <c r="BV147" s="58">
        <v>0</v>
      </c>
      <c r="BW147" s="58">
        <v>0</v>
      </c>
      <c r="BX147" s="58">
        <v>0</v>
      </c>
      <c r="BY147" s="58">
        <v>0</v>
      </c>
      <c r="BZ147" s="58">
        <v>0</v>
      </c>
      <c r="CA147" s="58">
        <v>0</v>
      </c>
      <c r="CB147" s="58">
        <v>0</v>
      </c>
      <c r="CC147" s="59">
        <v>44756.574907407405</v>
      </c>
      <c r="CD147" s="59">
        <v>44756.574907407405</v>
      </c>
      <c r="CE147" s="58">
        <v>0</v>
      </c>
      <c r="CF147" s="58">
        <v>0</v>
      </c>
      <c r="CG147" s="58">
        <v>0</v>
      </c>
      <c r="CH147" s="58">
        <v>0</v>
      </c>
      <c r="CJ147" s="58">
        <v>0</v>
      </c>
      <c r="CL147" s="58">
        <v>0</v>
      </c>
      <c r="CN147" s="58">
        <v>0</v>
      </c>
      <c r="CP147" s="58">
        <v>0</v>
      </c>
      <c r="CR147" s="58">
        <v>0</v>
      </c>
      <c r="CT147" s="58">
        <v>0</v>
      </c>
      <c r="CU147" s="58">
        <v>0</v>
      </c>
      <c r="CV147" s="58">
        <v>0</v>
      </c>
      <c r="CW147" s="58" t="s">
        <v>346</v>
      </c>
      <c r="CX147" s="58" t="s">
        <v>346</v>
      </c>
      <c r="CY147" s="58" t="s">
        <v>346</v>
      </c>
    </row>
    <row r="148" spans="3:103" x14ac:dyDescent="0.25">
      <c r="C148" s="58">
        <v>146</v>
      </c>
      <c r="D148" s="58">
        <v>0</v>
      </c>
      <c r="E148" s="58">
        <v>0</v>
      </c>
      <c r="F148" s="58">
        <v>0</v>
      </c>
      <c r="G148" s="58">
        <v>0</v>
      </c>
      <c r="H148" s="58">
        <v>0</v>
      </c>
      <c r="I148" s="58">
        <v>0</v>
      </c>
      <c r="J148" s="58">
        <v>0</v>
      </c>
      <c r="K148" s="58">
        <v>0</v>
      </c>
      <c r="L148" s="58">
        <v>0</v>
      </c>
      <c r="M148" s="58">
        <v>0</v>
      </c>
      <c r="N148" s="58">
        <v>0</v>
      </c>
      <c r="O148" s="58">
        <v>0</v>
      </c>
      <c r="P148" s="58">
        <v>0</v>
      </c>
      <c r="Q148" s="58">
        <v>0</v>
      </c>
      <c r="R148" s="58">
        <v>0</v>
      </c>
      <c r="S148" s="58">
        <v>0</v>
      </c>
      <c r="T148" s="58">
        <v>0</v>
      </c>
      <c r="U148" s="58">
        <v>0</v>
      </c>
      <c r="V148" s="58">
        <v>0</v>
      </c>
      <c r="W148" s="58">
        <v>0</v>
      </c>
      <c r="X148" s="58">
        <v>0</v>
      </c>
      <c r="Y148" s="58">
        <v>0</v>
      </c>
      <c r="Z148" s="58">
        <v>0</v>
      </c>
      <c r="AA148" s="58">
        <v>0</v>
      </c>
      <c r="AB148" s="58">
        <v>0</v>
      </c>
      <c r="AC148" s="58">
        <v>0</v>
      </c>
      <c r="AD148" s="58">
        <v>0</v>
      </c>
      <c r="AE148" s="58">
        <v>0</v>
      </c>
      <c r="AF148" s="58">
        <v>0</v>
      </c>
      <c r="AG148" s="58">
        <v>0</v>
      </c>
      <c r="AH148" s="58">
        <v>0</v>
      </c>
      <c r="AI148" s="58">
        <v>0</v>
      </c>
      <c r="AJ148" s="58">
        <v>0</v>
      </c>
      <c r="AK148" s="58">
        <v>40000</v>
      </c>
      <c r="AL148" s="58">
        <v>0</v>
      </c>
      <c r="AM148" s="58">
        <v>0</v>
      </c>
      <c r="AN148" s="58">
        <v>0</v>
      </c>
      <c r="AO148" s="58">
        <v>0</v>
      </c>
      <c r="AP148" s="58">
        <v>0</v>
      </c>
      <c r="AQ148" s="58">
        <v>0</v>
      </c>
      <c r="AR148" s="58">
        <v>0</v>
      </c>
      <c r="AS148" s="58">
        <v>0</v>
      </c>
      <c r="AT148" s="58">
        <v>0</v>
      </c>
      <c r="AU148" s="58">
        <v>0</v>
      </c>
      <c r="AV148" s="58">
        <v>0</v>
      </c>
      <c r="AW148" s="58">
        <v>0</v>
      </c>
      <c r="AX148" s="58">
        <v>0</v>
      </c>
      <c r="AY148" s="58">
        <v>0</v>
      </c>
      <c r="AZ148" s="58">
        <v>0</v>
      </c>
      <c r="BA148" s="58">
        <v>0</v>
      </c>
      <c r="BB148" s="58">
        <v>0</v>
      </c>
      <c r="BC148" s="58">
        <v>0</v>
      </c>
      <c r="BD148" s="58">
        <v>0</v>
      </c>
      <c r="BE148" s="58">
        <v>0</v>
      </c>
      <c r="BF148" s="58">
        <v>0</v>
      </c>
      <c r="BG148" s="59">
        <v>0</v>
      </c>
      <c r="BH148" s="59">
        <v>0</v>
      </c>
      <c r="BI148" s="58">
        <v>0</v>
      </c>
      <c r="BJ148" s="58">
        <v>0</v>
      </c>
      <c r="BK148" s="58">
        <v>0</v>
      </c>
      <c r="BL148" s="58">
        <v>0</v>
      </c>
      <c r="BM148" s="58">
        <v>0</v>
      </c>
      <c r="BN148" s="58">
        <v>0</v>
      </c>
      <c r="BO148" s="58">
        <v>0</v>
      </c>
      <c r="BP148" s="58">
        <v>0</v>
      </c>
      <c r="BQ148" s="58">
        <v>0</v>
      </c>
      <c r="BR148" s="58">
        <v>0</v>
      </c>
      <c r="BS148" s="58">
        <v>0</v>
      </c>
      <c r="BT148" s="58">
        <v>0</v>
      </c>
      <c r="BU148" s="58">
        <v>0</v>
      </c>
      <c r="BV148" s="58">
        <v>0</v>
      </c>
      <c r="BW148" s="58">
        <v>0</v>
      </c>
      <c r="BX148" s="58">
        <v>0</v>
      </c>
      <c r="BY148" s="58">
        <v>0</v>
      </c>
      <c r="BZ148" s="58">
        <v>0</v>
      </c>
      <c r="CA148" s="58">
        <v>0</v>
      </c>
      <c r="CB148" s="58">
        <v>0</v>
      </c>
      <c r="CC148" s="59">
        <v>44756.574907407405</v>
      </c>
      <c r="CD148" s="59">
        <v>44756.574907407405</v>
      </c>
      <c r="CE148" s="58">
        <v>0</v>
      </c>
      <c r="CF148" s="58">
        <v>0</v>
      </c>
      <c r="CG148" s="58">
        <v>0</v>
      </c>
      <c r="CH148" s="58">
        <v>0</v>
      </c>
      <c r="CJ148" s="58">
        <v>0</v>
      </c>
      <c r="CL148" s="58">
        <v>0</v>
      </c>
      <c r="CN148" s="58">
        <v>0</v>
      </c>
      <c r="CP148" s="58">
        <v>0</v>
      </c>
      <c r="CR148" s="58">
        <v>0</v>
      </c>
      <c r="CT148" s="58">
        <v>0</v>
      </c>
      <c r="CU148" s="58">
        <v>0</v>
      </c>
      <c r="CV148" s="58">
        <v>0</v>
      </c>
      <c r="CW148" s="58" t="s">
        <v>346</v>
      </c>
      <c r="CX148" s="58" t="s">
        <v>346</v>
      </c>
      <c r="CY148" s="58" t="s">
        <v>346</v>
      </c>
    </row>
    <row r="149" spans="3:103" x14ac:dyDescent="0.25">
      <c r="C149" s="58">
        <v>147</v>
      </c>
      <c r="D149" s="58">
        <v>0</v>
      </c>
      <c r="E149" s="58">
        <v>0</v>
      </c>
      <c r="F149" s="58">
        <v>0</v>
      </c>
      <c r="G149" s="58">
        <v>0</v>
      </c>
      <c r="H149" s="58">
        <v>0</v>
      </c>
      <c r="I149" s="58">
        <v>0</v>
      </c>
      <c r="J149" s="58">
        <v>0</v>
      </c>
      <c r="K149" s="58">
        <v>0</v>
      </c>
      <c r="L149" s="58">
        <v>0</v>
      </c>
      <c r="M149" s="58">
        <v>0</v>
      </c>
      <c r="N149" s="58">
        <v>0</v>
      </c>
      <c r="O149" s="58">
        <v>0</v>
      </c>
      <c r="P149" s="58">
        <v>0</v>
      </c>
      <c r="Q149" s="58">
        <v>0</v>
      </c>
      <c r="R149" s="58">
        <v>0</v>
      </c>
      <c r="S149" s="58">
        <v>0</v>
      </c>
      <c r="T149" s="58">
        <v>0</v>
      </c>
      <c r="U149" s="58">
        <v>0</v>
      </c>
      <c r="V149" s="58">
        <v>0</v>
      </c>
      <c r="W149" s="58">
        <v>0</v>
      </c>
      <c r="X149" s="58">
        <v>0</v>
      </c>
      <c r="Y149" s="58">
        <v>0</v>
      </c>
      <c r="Z149" s="58">
        <v>0</v>
      </c>
      <c r="AA149" s="58">
        <v>0</v>
      </c>
      <c r="AB149" s="58">
        <v>0</v>
      </c>
      <c r="AC149" s="58">
        <v>0</v>
      </c>
      <c r="AD149" s="58">
        <v>0</v>
      </c>
      <c r="AE149" s="58">
        <v>0</v>
      </c>
      <c r="AF149" s="58">
        <v>0</v>
      </c>
      <c r="AG149" s="58">
        <v>0</v>
      </c>
      <c r="AH149" s="58">
        <v>0</v>
      </c>
      <c r="AI149" s="58">
        <v>0</v>
      </c>
      <c r="AJ149" s="58">
        <v>0</v>
      </c>
      <c r="AK149" s="58">
        <v>40100</v>
      </c>
      <c r="AL149" s="58">
        <v>0</v>
      </c>
      <c r="AM149" s="58">
        <v>0</v>
      </c>
      <c r="AN149" s="58">
        <v>0</v>
      </c>
      <c r="AO149" s="58">
        <v>0</v>
      </c>
      <c r="AP149" s="58">
        <v>0</v>
      </c>
      <c r="AQ149" s="58">
        <v>0</v>
      </c>
      <c r="AR149" s="58">
        <v>0</v>
      </c>
      <c r="AS149" s="58">
        <v>0</v>
      </c>
      <c r="AT149" s="58">
        <v>0</v>
      </c>
      <c r="AU149" s="58">
        <v>0</v>
      </c>
      <c r="AV149" s="58">
        <v>0</v>
      </c>
      <c r="AW149" s="58">
        <v>0</v>
      </c>
      <c r="AX149" s="58">
        <v>0</v>
      </c>
      <c r="AY149" s="58">
        <v>0</v>
      </c>
      <c r="AZ149" s="58">
        <v>0</v>
      </c>
      <c r="BA149" s="58">
        <v>0</v>
      </c>
      <c r="BB149" s="58">
        <v>0</v>
      </c>
      <c r="BC149" s="58">
        <v>0</v>
      </c>
      <c r="BD149" s="58">
        <v>0</v>
      </c>
      <c r="BE149" s="58">
        <v>0</v>
      </c>
      <c r="BF149" s="58">
        <v>0</v>
      </c>
      <c r="BG149" s="59">
        <v>0</v>
      </c>
      <c r="BH149" s="59">
        <v>0</v>
      </c>
      <c r="BI149" s="58">
        <v>0</v>
      </c>
      <c r="BJ149" s="58">
        <v>0</v>
      </c>
      <c r="BK149" s="58">
        <v>0</v>
      </c>
      <c r="BL149" s="58">
        <v>0</v>
      </c>
      <c r="BM149" s="58">
        <v>0</v>
      </c>
      <c r="BN149" s="58">
        <v>0</v>
      </c>
      <c r="BO149" s="58">
        <v>0</v>
      </c>
      <c r="BP149" s="58">
        <v>0</v>
      </c>
      <c r="BQ149" s="58">
        <v>0</v>
      </c>
      <c r="BR149" s="58">
        <v>0</v>
      </c>
      <c r="BS149" s="58">
        <v>0</v>
      </c>
      <c r="BT149" s="58">
        <v>0</v>
      </c>
      <c r="BU149" s="58">
        <v>0</v>
      </c>
      <c r="BV149" s="58">
        <v>0</v>
      </c>
      <c r="BW149" s="58">
        <v>0</v>
      </c>
      <c r="BX149" s="58">
        <v>0</v>
      </c>
      <c r="BY149" s="58">
        <v>0</v>
      </c>
      <c r="BZ149" s="58">
        <v>0</v>
      </c>
      <c r="CA149" s="58">
        <v>0</v>
      </c>
      <c r="CB149" s="58">
        <v>0</v>
      </c>
      <c r="CC149" s="59">
        <v>44756.574907407405</v>
      </c>
      <c r="CD149" s="59">
        <v>44756.574907407405</v>
      </c>
      <c r="CE149" s="58">
        <v>0</v>
      </c>
      <c r="CF149" s="58">
        <v>0</v>
      </c>
      <c r="CG149" s="58">
        <v>0</v>
      </c>
      <c r="CH149" s="58">
        <v>0</v>
      </c>
      <c r="CJ149" s="58">
        <v>0</v>
      </c>
      <c r="CL149" s="58">
        <v>0</v>
      </c>
      <c r="CN149" s="58">
        <v>0</v>
      </c>
      <c r="CP149" s="58">
        <v>0</v>
      </c>
      <c r="CR149" s="58">
        <v>0</v>
      </c>
      <c r="CT149" s="58">
        <v>0</v>
      </c>
      <c r="CU149" s="58">
        <v>0</v>
      </c>
      <c r="CV149" s="58">
        <v>0</v>
      </c>
      <c r="CW149" s="58" t="s">
        <v>346</v>
      </c>
      <c r="CX149" s="58" t="s">
        <v>346</v>
      </c>
      <c r="CY149" s="58" t="s">
        <v>346</v>
      </c>
    </row>
    <row r="150" spans="3:103" x14ac:dyDescent="0.25">
      <c r="C150" s="58">
        <v>148</v>
      </c>
      <c r="D150" s="58">
        <v>0</v>
      </c>
      <c r="E150" s="58">
        <v>0</v>
      </c>
      <c r="F150" s="58">
        <v>0</v>
      </c>
      <c r="G150" s="58">
        <v>0</v>
      </c>
      <c r="H150" s="58">
        <v>0</v>
      </c>
      <c r="I150" s="58">
        <v>0</v>
      </c>
      <c r="J150" s="58">
        <v>0</v>
      </c>
      <c r="K150" s="58">
        <v>0</v>
      </c>
      <c r="L150" s="58">
        <v>0</v>
      </c>
      <c r="M150" s="58">
        <v>0</v>
      </c>
      <c r="N150" s="58">
        <v>0</v>
      </c>
      <c r="O150" s="58">
        <v>0</v>
      </c>
      <c r="P150" s="58">
        <v>0</v>
      </c>
      <c r="Q150" s="58">
        <v>0</v>
      </c>
      <c r="R150" s="58">
        <v>0</v>
      </c>
      <c r="S150" s="58">
        <v>0</v>
      </c>
      <c r="T150" s="58">
        <v>0</v>
      </c>
      <c r="U150" s="58">
        <v>0</v>
      </c>
      <c r="V150" s="58">
        <v>0</v>
      </c>
      <c r="W150" s="58">
        <v>0</v>
      </c>
      <c r="X150" s="58">
        <v>0</v>
      </c>
      <c r="Y150" s="58">
        <v>0</v>
      </c>
      <c r="Z150" s="58">
        <v>0</v>
      </c>
      <c r="AA150" s="58">
        <v>0</v>
      </c>
      <c r="AB150" s="58">
        <v>0</v>
      </c>
      <c r="AC150" s="58">
        <v>0</v>
      </c>
      <c r="AD150" s="58">
        <v>0</v>
      </c>
      <c r="AE150" s="58">
        <v>0</v>
      </c>
      <c r="AF150" s="58">
        <v>0</v>
      </c>
      <c r="AG150" s="58">
        <v>0</v>
      </c>
      <c r="AH150" s="58">
        <v>0</v>
      </c>
      <c r="AI150" s="58">
        <v>0</v>
      </c>
      <c r="AJ150" s="58">
        <v>0</v>
      </c>
      <c r="AK150" s="58">
        <v>40200</v>
      </c>
      <c r="AL150" s="58">
        <v>0</v>
      </c>
      <c r="AM150" s="58">
        <v>0</v>
      </c>
      <c r="AN150" s="58">
        <v>0</v>
      </c>
      <c r="AO150" s="58">
        <v>0</v>
      </c>
      <c r="AP150" s="58">
        <v>0</v>
      </c>
      <c r="AQ150" s="58">
        <v>0</v>
      </c>
      <c r="AR150" s="58">
        <v>0</v>
      </c>
      <c r="AS150" s="58">
        <v>0</v>
      </c>
      <c r="AT150" s="58">
        <v>0</v>
      </c>
      <c r="AU150" s="58">
        <v>0</v>
      </c>
      <c r="AV150" s="58">
        <v>0</v>
      </c>
      <c r="AW150" s="58">
        <v>0</v>
      </c>
      <c r="AX150" s="58">
        <v>0</v>
      </c>
      <c r="AY150" s="58">
        <v>0</v>
      </c>
      <c r="AZ150" s="58">
        <v>0</v>
      </c>
      <c r="BA150" s="58">
        <v>0</v>
      </c>
      <c r="BB150" s="58">
        <v>0</v>
      </c>
      <c r="BC150" s="58">
        <v>0</v>
      </c>
      <c r="BD150" s="58">
        <v>0</v>
      </c>
      <c r="BE150" s="58">
        <v>0</v>
      </c>
      <c r="BF150" s="58">
        <v>0</v>
      </c>
      <c r="BG150" s="59">
        <v>0</v>
      </c>
      <c r="BH150" s="59">
        <v>0</v>
      </c>
      <c r="BI150" s="58">
        <v>0</v>
      </c>
      <c r="BJ150" s="58">
        <v>0</v>
      </c>
      <c r="BK150" s="58">
        <v>0</v>
      </c>
      <c r="BL150" s="58">
        <v>0</v>
      </c>
      <c r="BM150" s="58">
        <v>0</v>
      </c>
      <c r="BN150" s="58">
        <v>0</v>
      </c>
      <c r="BO150" s="58">
        <v>0</v>
      </c>
      <c r="BP150" s="58">
        <v>0</v>
      </c>
      <c r="BQ150" s="58">
        <v>0</v>
      </c>
      <c r="BR150" s="58">
        <v>0</v>
      </c>
      <c r="BS150" s="58">
        <v>0</v>
      </c>
      <c r="BT150" s="58">
        <v>0</v>
      </c>
      <c r="BU150" s="58">
        <v>0</v>
      </c>
      <c r="BV150" s="58">
        <v>0</v>
      </c>
      <c r="BW150" s="58">
        <v>0</v>
      </c>
      <c r="BX150" s="58">
        <v>0</v>
      </c>
      <c r="BY150" s="58">
        <v>0</v>
      </c>
      <c r="BZ150" s="58">
        <v>0</v>
      </c>
      <c r="CA150" s="58">
        <v>0</v>
      </c>
      <c r="CB150" s="58">
        <v>0</v>
      </c>
      <c r="CC150" s="59">
        <v>44756.574907407405</v>
      </c>
      <c r="CD150" s="59">
        <v>44756.574907407405</v>
      </c>
      <c r="CE150" s="58">
        <v>0</v>
      </c>
      <c r="CF150" s="58">
        <v>0</v>
      </c>
      <c r="CG150" s="58">
        <v>0</v>
      </c>
      <c r="CH150" s="58">
        <v>0</v>
      </c>
      <c r="CJ150" s="58">
        <v>0</v>
      </c>
      <c r="CL150" s="58">
        <v>0</v>
      </c>
      <c r="CN150" s="58">
        <v>0</v>
      </c>
      <c r="CP150" s="58">
        <v>0</v>
      </c>
      <c r="CR150" s="58">
        <v>0</v>
      </c>
      <c r="CT150" s="58">
        <v>0</v>
      </c>
      <c r="CU150" s="58">
        <v>0</v>
      </c>
      <c r="CV150" s="58">
        <v>0</v>
      </c>
      <c r="CW150" s="58" t="s">
        <v>346</v>
      </c>
      <c r="CX150" s="58" t="s">
        <v>346</v>
      </c>
      <c r="CY150" s="58" t="s">
        <v>346</v>
      </c>
    </row>
    <row r="151" spans="3:103" x14ac:dyDescent="0.25">
      <c r="C151" s="58">
        <v>149</v>
      </c>
      <c r="D151" s="58">
        <v>0</v>
      </c>
      <c r="E151" s="58">
        <v>0</v>
      </c>
      <c r="F151" s="58">
        <v>0</v>
      </c>
      <c r="G151" s="58">
        <v>0</v>
      </c>
      <c r="H151" s="58">
        <v>0</v>
      </c>
      <c r="I151" s="58">
        <v>0</v>
      </c>
      <c r="J151" s="58">
        <v>0</v>
      </c>
      <c r="K151" s="58">
        <v>0</v>
      </c>
      <c r="L151" s="58">
        <v>0</v>
      </c>
      <c r="M151" s="58">
        <v>0</v>
      </c>
      <c r="N151" s="58">
        <v>0</v>
      </c>
      <c r="O151" s="58">
        <v>0</v>
      </c>
      <c r="P151" s="58">
        <v>0</v>
      </c>
      <c r="Q151" s="58">
        <v>0</v>
      </c>
      <c r="R151" s="58">
        <v>0</v>
      </c>
      <c r="S151" s="58">
        <v>0</v>
      </c>
      <c r="T151" s="58">
        <v>0</v>
      </c>
      <c r="U151" s="58">
        <v>0</v>
      </c>
      <c r="V151" s="58">
        <v>0</v>
      </c>
      <c r="W151" s="58">
        <v>0</v>
      </c>
      <c r="X151" s="58">
        <v>0</v>
      </c>
      <c r="Y151" s="58">
        <v>0</v>
      </c>
      <c r="Z151" s="58">
        <v>0</v>
      </c>
      <c r="AA151" s="58">
        <v>0</v>
      </c>
      <c r="AB151" s="58">
        <v>0</v>
      </c>
      <c r="AC151" s="58">
        <v>0</v>
      </c>
      <c r="AD151" s="58">
        <v>0</v>
      </c>
      <c r="AE151" s="58">
        <v>0</v>
      </c>
      <c r="AF151" s="58">
        <v>0</v>
      </c>
      <c r="AG151" s="58">
        <v>0</v>
      </c>
      <c r="AH151" s="58">
        <v>0</v>
      </c>
      <c r="AI151" s="58">
        <v>0</v>
      </c>
      <c r="AJ151" s="58">
        <v>0</v>
      </c>
      <c r="AK151" s="58">
        <v>40300</v>
      </c>
      <c r="AL151" s="58">
        <v>0</v>
      </c>
      <c r="AM151" s="58">
        <v>0</v>
      </c>
      <c r="AN151" s="58">
        <v>0</v>
      </c>
      <c r="AO151" s="58">
        <v>0</v>
      </c>
      <c r="AP151" s="58">
        <v>0</v>
      </c>
      <c r="AQ151" s="58">
        <v>0</v>
      </c>
      <c r="AR151" s="58">
        <v>0</v>
      </c>
      <c r="AS151" s="58">
        <v>0</v>
      </c>
      <c r="AT151" s="58">
        <v>0</v>
      </c>
      <c r="AU151" s="58">
        <v>0</v>
      </c>
      <c r="AV151" s="58">
        <v>0</v>
      </c>
      <c r="AW151" s="58">
        <v>0</v>
      </c>
      <c r="AX151" s="58">
        <v>0</v>
      </c>
      <c r="AY151" s="58">
        <v>0</v>
      </c>
      <c r="AZ151" s="58">
        <v>0</v>
      </c>
      <c r="BA151" s="58">
        <v>0</v>
      </c>
      <c r="BB151" s="58">
        <v>0</v>
      </c>
      <c r="BC151" s="58">
        <v>0</v>
      </c>
      <c r="BD151" s="58">
        <v>0</v>
      </c>
      <c r="BE151" s="58">
        <v>0</v>
      </c>
      <c r="BF151" s="58">
        <v>0</v>
      </c>
      <c r="BG151" s="59">
        <v>0</v>
      </c>
      <c r="BH151" s="59">
        <v>0</v>
      </c>
      <c r="BI151" s="58">
        <v>0</v>
      </c>
      <c r="BJ151" s="58">
        <v>0</v>
      </c>
      <c r="BK151" s="58">
        <v>0</v>
      </c>
      <c r="BL151" s="58">
        <v>0</v>
      </c>
      <c r="BM151" s="58">
        <v>0</v>
      </c>
      <c r="BN151" s="58">
        <v>0</v>
      </c>
      <c r="BO151" s="58">
        <v>0</v>
      </c>
      <c r="BP151" s="58">
        <v>0</v>
      </c>
      <c r="BQ151" s="58">
        <v>0</v>
      </c>
      <c r="BR151" s="58">
        <v>0</v>
      </c>
      <c r="BS151" s="58">
        <v>0</v>
      </c>
      <c r="BT151" s="58">
        <v>0</v>
      </c>
      <c r="BU151" s="58">
        <v>0</v>
      </c>
      <c r="BV151" s="58">
        <v>0</v>
      </c>
      <c r="BW151" s="58">
        <v>0</v>
      </c>
      <c r="BX151" s="58">
        <v>0</v>
      </c>
      <c r="BY151" s="58">
        <v>0</v>
      </c>
      <c r="BZ151" s="58">
        <v>0</v>
      </c>
      <c r="CA151" s="58">
        <v>0</v>
      </c>
      <c r="CB151" s="58">
        <v>0</v>
      </c>
      <c r="CC151" s="59">
        <v>44756.574907407405</v>
      </c>
      <c r="CD151" s="59">
        <v>44756.574907407405</v>
      </c>
      <c r="CE151" s="58">
        <v>0</v>
      </c>
      <c r="CF151" s="58">
        <v>0</v>
      </c>
      <c r="CG151" s="58">
        <v>0</v>
      </c>
      <c r="CH151" s="58">
        <v>0</v>
      </c>
      <c r="CJ151" s="58">
        <v>0</v>
      </c>
      <c r="CL151" s="58">
        <v>0</v>
      </c>
      <c r="CN151" s="58">
        <v>0</v>
      </c>
      <c r="CP151" s="58">
        <v>0</v>
      </c>
      <c r="CR151" s="58">
        <v>0</v>
      </c>
      <c r="CT151" s="58">
        <v>0</v>
      </c>
      <c r="CU151" s="58">
        <v>0</v>
      </c>
      <c r="CV151" s="58">
        <v>0</v>
      </c>
      <c r="CW151" s="58" t="s">
        <v>346</v>
      </c>
      <c r="CX151" s="58" t="s">
        <v>346</v>
      </c>
      <c r="CY151" s="58" t="s">
        <v>346</v>
      </c>
    </row>
    <row r="152" spans="3:103" x14ac:dyDescent="0.25">
      <c r="C152" s="58">
        <v>150</v>
      </c>
      <c r="D152" s="58">
        <v>0</v>
      </c>
      <c r="E152" s="58">
        <v>0</v>
      </c>
      <c r="F152" s="58">
        <v>0</v>
      </c>
      <c r="G152" s="58">
        <v>0</v>
      </c>
      <c r="H152" s="58">
        <v>0</v>
      </c>
      <c r="I152" s="58">
        <v>0</v>
      </c>
      <c r="J152" s="58">
        <v>0</v>
      </c>
      <c r="K152" s="58">
        <v>0</v>
      </c>
      <c r="L152" s="58">
        <v>0</v>
      </c>
      <c r="M152" s="58">
        <v>0</v>
      </c>
      <c r="N152" s="58">
        <v>0</v>
      </c>
      <c r="O152" s="58">
        <v>0</v>
      </c>
      <c r="P152" s="58">
        <v>0</v>
      </c>
      <c r="Q152" s="58">
        <v>0</v>
      </c>
      <c r="R152" s="58">
        <v>0</v>
      </c>
      <c r="S152" s="58">
        <v>0</v>
      </c>
      <c r="T152" s="58">
        <v>0</v>
      </c>
      <c r="U152" s="58">
        <v>0</v>
      </c>
      <c r="V152" s="58">
        <v>0</v>
      </c>
      <c r="W152" s="58">
        <v>0</v>
      </c>
      <c r="X152" s="58">
        <v>0</v>
      </c>
      <c r="Y152" s="58">
        <v>0</v>
      </c>
      <c r="Z152" s="58">
        <v>0</v>
      </c>
      <c r="AA152" s="58">
        <v>0</v>
      </c>
      <c r="AB152" s="58">
        <v>0</v>
      </c>
      <c r="AC152" s="58">
        <v>0</v>
      </c>
      <c r="AD152" s="58">
        <v>0</v>
      </c>
      <c r="AE152" s="58">
        <v>0</v>
      </c>
      <c r="AF152" s="58">
        <v>0</v>
      </c>
      <c r="AG152" s="58">
        <v>0</v>
      </c>
      <c r="AH152" s="58">
        <v>0</v>
      </c>
      <c r="AI152" s="58">
        <v>0</v>
      </c>
      <c r="AJ152" s="58">
        <v>0</v>
      </c>
      <c r="AK152" s="58">
        <v>40400</v>
      </c>
      <c r="AL152" s="58">
        <v>0</v>
      </c>
      <c r="AM152" s="58">
        <v>0</v>
      </c>
      <c r="AN152" s="58">
        <v>0</v>
      </c>
      <c r="AO152" s="58">
        <v>0</v>
      </c>
      <c r="AP152" s="58">
        <v>0</v>
      </c>
      <c r="AQ152" s="58">
        <v>0</v>
      </c>
      <c r="AR152" s="58">
        <v>0</v>
      </c>
      <c r="AS152" s="58">
        <v>0</v>
      </c>
      <c r="AT152" s="58">
        <v>0</v>
      </c>
      <c r="AU152" s="58">
        <v>0</v>
      </c>
      <c r="AV152" s="58">
        <v>0</v>
      </c>
      <c r="AW152" s="58">
        <v>0</v>
      </c>
      <c r="AX152" s="58">
        <v>0</v>
      </c>
      <c r="AY152" s="58">
        <v>0</v>
      </c>
      <c r="AZ152" s="58">
        <v>0</v>
      </c>
      <c r="BA152" s="58">
        <v>0</v>
      </c>
      <c r="BB152" s="58">
        <v>0</v>
      </c>
      <c r="BC152" s="58">
        <v>0</v>
      </c>
      <c r="BD152" s="58">
        <v>0</v>
      </c>
      <c r="BE152" s="58">
        <v>0</v>
      </c>
      <c r="BF152" s="58">
        <v>0</v>
      </c>
      <c r="BG152" s="59">
        <v>0</v>
      </c>
      <c r="BH152" s="59">
        <v>0</v>
      </c>
      <c r="BI152" s="58">
        <v>0</v>
      </c>
      <c r="BJ152" s="58">
        <v>0</v>
      </c>
      <c r="BK152" s="58">
        <v>0</v>
      </c>
      <c r="BL152" s="58">
        <v>0</v>
      </c>
      <c r="BM152" s="58">
        <v>0</v>
      </c>
      <c r="BN152" s="58">
        <v>0</v>
      </c>
      <c r="BO152" s="58">
        <v>0</v>
      </c>
      <c r="BP152" s="58">
        <v>0</v>
      </c>
      <c r="BQ152" s="58">
        <v>0</v>
      </c>
      <c r="BR152" s="58">
        <v>0</v>
      </c>
      <c r="BS152" s="58">
        <v>0</v>
      </c>
      <c r="BT152" s="58">
        <v>0</v>
      </c>
      <c r="BU152" s="58">
        <v>0</v>
      </c>
      <c r="BV152" s="58">
        <v>0</v>
      </c>
      <c r="BW152" s="58">
        <v>0</v>
      </c>
      <c r="BX152" s="58">
        <v>0</v>
      </c>
      <c r="BY152" s="58">
        <v>0</v>
      </c>
      <c r="BZ152" s="58">
        <v>0</v>
      </c>
      <c r="CA152" s="58">
        <v>0</v>
      </c>
      <c r="CB152" s="58">
        <v>0</v>
      </c>
      <c r="CC152" s="59">
        <v>44756.574907407405</v>
      </c>
      <c r="CD152" s="59">
        <v>44756.574907407405</v>
      </c>
      <c r="CE152" s="58">
        <v>0</v>
      </c>
      <c r="CF152" s="58">
        <v>0</v>
      </c>
      <c r="CG152" s="58">
        <v>0</v>
      </c>
      <c r="CH152" s="58">
        <v>0</v>
      </c>
      <c r="CJ152" s="58">
        <v>0</v>
      </c>
      <c r="CL152" s="58">
        <v>0</v>
      </c>
      <c r="CN152" s="58">
        <v>0</v>
      </c>
      <c r="CP152" s="58">
        <v>0</v>
      </c>
      <c r="CR152" s="58">
        <v>0</v>
      </c>
      <c r="CT152" s="58">
        <v>0</v>
      </c>
      <c r="CU152" s="58">
        <v>0</v>
      </c>
      <c r="CV152" s="58">
        <v>0</v>
      </c>
      <c r="CW152" s="58" t="s">
        <v>346</v>
      </c>
      <c r="CX152" s="58" t="s">
        <v>346</v>
      </c>
      <c r="CY152" s="58" t="s">
        <v>346</v>
      </c>
    </row>
    <row r="153" spans="3:103" x14ac:dyDescent="0.25">
      <c r="C153" s="58">
        <v>151</v>
      </c>
      <c r="D153" s="58">
        <v>0</v>
      </c>
      <c r="E153" s="58">
        <v>0</v>
      </c>
      <c r="F153" s="58">
        <v>0</v>
      </c>
      <c r="G153" s="58">
        <v>0</v>
      </c>
      <c r="H153" s="58">
        <v>0</v>
      </c>
      <c r="I153" s="58">
        <v>0</v>
      </c>
      <c r="J153" s="58">
        <v>0</v>
      </c>
      <c r="K153" s="58">
        <v>0</v>
      </c>
      <c r="L153" s="58">
        <v>0</v>
      </c>
      <c r="M153" s="58">
        <v>0</v>
      </c>
      <c r="N153" s="58">
        <v>0</v>
      </c>
      <c r="O153" s="58">
        <v>0</v>
      </c>
      <c r="P153" s="58">
        <v>0</v>
      </c>
      <c r="Q153" s="58">
        <v>0</v>
      </c>
      <c r="R153" s="58">
        <v>0</v>
      </c>
      <c r="S153" s="58">
        <v>0</v>
      </c>
      <c r="T153" s="58">
        <v>0</v>
      </c>
      <c r="U153" s="58">
        <v>0</v>
      </c>
      <c r="V153" s="58">
        <v>0</v>
      </c>
      <c r="W153" s="58">
        <v>0</v>
      </c>
      <c r="X153" s="58">
        <v>0</v>
      </c>
      <c r="Y153" s="58">
        <v>0</v>
      </c>
      <c r="Z153" s="58">
        <v>0</v>
      </c>
      <c r="AA153" s="58">
        <v>0</v>
      </c>
      <c r="AB153" s="58">
        <v>0</v>
      </c>
      <c r="AC153" s="58">
        <v>0</v>
      </c>
      <c r="AD153" s="58">
        <v>0</v>
      </c>
      <c r="AE153" s="58">
        <v>0</v>
      </c>
      <c r="AF153" s="58">
        <v>0</v>
      </c>
      <c r="AG153" s="58">
        <v>0</v>
      </c>
      <c r="AH153" s="58">
        <v>0</v>
      </c>
      <c r="AI153" s="58">
        <v>0</v>
      </c>
      <c r="AJ153" s="58">
        <v>0</v>
      </c>
      <c r="AK153" s="58">
        <v>40500</v>
      </c>
      <c r="AL153" s="58">
        <v>0</v>
      </c>
      <c r="AM153" s="58">
        <v>0</v>
      </c>
      <c r="AN153" s="58">
        <v>0</v>
      </c>
      <c r="AO153" s="58">
        <v>0</v>
      </c>
      <c r="AP153" s="58">
        <v>0</v>
      </c>
      <c r="AQ153" s="58">
        <v>0</v>
      </c>
      <c r="AR153" s="58">
        <v>0</v>
      </c>
      <c r="AS153" s="58">
        <v>0</v>
      </c>
      <c r="AT153" s="58">
        <v>0</v>
      </c>
      <c r="AU153" s="58">
        <v>0</v>
      </c>
      <c r="AV153" s="58">
        <v>0</v>
      </c>
      <c r="AW153" s="58">
        <v>0</v>
      </c>
      <c r="AX153" s="58">
        <v>0</v>
      </c>
      <c r="AY153" s="58">
        <v>0</v>
      </c>
      <c r="AZ153" s="58">
        <v>0</v>
      </c>
      <c r="BA153" s="58">
        <v>0</v>
      </c>
      <c r="BB153" s="58">
        <v>0</v>
      </c>
      <c r="BC153" s="58">
        <v>0</v>
      </c>
      <c r="BD153" s="58">
        <v>0</v>
      </c>
      <c r="BE153" s="58">
        <v>0</v>
      </c>
      <c r="BF153" s="58">
        <v>0</v>
      </c>
      <c r="BG153" s="59">
        <v>0</v>
      </c>
      <c r="BH153" s="59">
        <v>0</v>
      </c>
      <c r="BI153" s="58">
        <v>0</v>
      </c>
      <c r="BJ153" s="58">
        <v>0</v>
      </c>
      <c r="BK153" s="58">
        <v>0</v>
      </c>
      <c r="BL153" s="58">
        <v>0</v>
      </c>
      <c r="BM153" s="58">
        <v>0</v>
      </c>
      <c r="BN153" s="58">
        <v>0</v>
      </c>
      <c r="BO153" s="58">
        <v>0</v>
      </c>
      <c r="BP153" s="58">
        <v>0</v>
      </c>
      <c r="BQ153" s="58">
        <v>0</v>
      </c>
      <c r="BR153" s="58">
        <v>0</v>
      </c>
      <c r="BS153" s="58">
        <v>0</v>
      </c>
      <c r="BT153" s="58">
        <v>0</v>
      </c>
      <c r="BU153" s="58">
        <v>0</v>
      </c>
      <c r="BV153" s="58">
        <v>0</v>
      </c>
      <c r="BW153" s="58">
        <v>0</v>
      </c>
      <c r="BX153" s="58">
        <v>0</v>
      </c>
      <c r="BY153" s="58">
        <v>0</v>
      </c>
      <c r="BZ153" s="58">
        <v>0</v>
      </c>
      <c r="CA153" s="58">
        <v>0</v>
      </c>
      <c r="CB153" s="58">
        <v>0</v>
      </c>
      <c r="CC153" s="59">
        <v>44756.574907407405</v>
      </c>
      <c r="CD153" s="59">
        <v>44756.574907407405</v>
      </c>
      <c r="CE153" s="58">
        <v>0</v>
      </c>
      <c r="CF153" s="58">
        <v>0</v>
      </c>
      <c r="CG153" s="58">
        <v>0</v>
      </c>
      <c r="CH153" s="58">
        <v>0</v>
      </c>
      <c r="CJ153" s="58">
        <v>0</v>
      </c>
      <c r="CL153" s="58">
        <v>0</v>
      </c>
      <c r="CN153" s="58">
        <v>0</v>
      </c>
      <c r="CP153" s="58">
        <v>0</v>
      </c>
      <c r="CR153" s="58">
        <v>0</v>
      </c>
      <c r="CT153" s="58">
        <v>0</v>
      </c>
      <c r="CU153" s="58">
        <v>0</v>
      </c>
      <c r="CV153" s="58">
        <v>0</v>
      </c>
      <c r="CW153" s="58" t="s">
        <v>346</v>
      </c>
      <c r="CX153" s="58" t="s">
        <v>346</v>
      </c>
      <c r="CY153" s="58" t="s">
        <v>346</v>
      </c>
    </row>
    <row r="154" spans="3:103" x14ac:dyDescent="0.25">
      <c r="C154" s="58">
        <v>152</v>
      </c>
      <c r="D154" s="58">
        <v>0</v>
      </c>
      <c r="E154" s="58">
        <v>0</v>
      </c>
      <c r="F154" s="58">
        <v>0</v>
      </c>
      <c r="G154" s="58">
        <v>0</v>
      </c>
      <c r="H154" s="58">
        <v>0</v>
      </c>
      <c r="I154" s="58">
        <v>0</v>
      </c>
      <c r="J154" s="58">
        <v>0</v>
      </c>
      <c r="K154" s="58">
        <v>0</v>
      </c>
      <c r="L154" s="58">
        <v>0</v>
      </c>
      <c r="M154" s="58">
        <v>0</v>
      </c>
      <c r="N154" s="58">
        <v>0</v>
      </c>
      <c r="O154" s="58">
        <v>0</v>
      </c>
      <c r="P154" s="58">
        <v>0</v>
      </c>
      <c r="Q154" s="58">
        <v>0</v>
      </c>
      <c r="R154" s="58">
        <v>0</v>
      </c>
      <c r="S154" s="58">
        <v>0</v>
      </c>
      <c r="T154" s="58">
        <v>0</v>
      </c>
      <c r="U154" s="58">
        <v>0</v>
      </c>
      <c r="V154" s="58">
        <v>0</v>
      </c>
      <c r="W154" s="58">
        <v>0</v>
      </c>
      <c r="X154" s="58">
        <v>0</v>
      </c>
      <c r="Y154" s="58">
        <v>0</v>
      </c>
      <c r="Z154" s="58">
        <v>0</v>
      </c>
      <c r="AA154" s="58">
        <v>0</v>
      </c>
      <c r="AB154" s="58">
        <v>0</v>
      </c>
      <c r="AC154" s="58">
        <v>0</v>
      </c>
      <c r="AD154" s="58">
        <v>0</v>
      </c>
      <c r="AE154" s="58">
        <v>0</v>
      </c>
      <c r="AF154" s="58">
        <v>0</v>
      </c>
      <c r="AG154" s="58">
        <v>0</v>
      </c>
      <c r="AH154" s="58">
        <v>0</v>
      </c>
      <c r="AI154" s="58">
        <v>0</v>
      </c>
      <c r="AJ154" s="58">
        <v>0</v>
      </c>
      <c r="AK154" s="58">
        <v>40600</v>
      </c>
      <c r="AL154" s="58">
        <v>0</v>
      </c>
      <c r="AM154" s="58">
        <v>0</v>
      </c>
      <c r="AN154" s="58">
        <v>0</v>
      </c>
      <c r="AO154" s="58">
        <v>0</v>
      </c>
      <c r="AP154" s="58">
        <v>0</v>
      </c>
      <c r="AQ154" s="58">
        <v>0</v>
      </c>
      <c r="AR154" s="58">
        <v>0</v>
      </c>
      <c r="AS154" s="58">
        <v>0</v>
      </c>
      <c r="AT154" s="58">
        <v>0</v>
      </c>
      <c r="AU154" s="58">
        <v>0</v>
      </c>
      <c r="AV154" s="58">
        <v>0</v>
      </c>
      <c r="AW154" s="58">
        <v>0</v>
      </c>
      <c r="AX154" s="58">
        <v>0</v>
      </c>
      <c r="AY154" s="58">
        <v>0</v>
      </c>
      <c r="AZ154" s="58">
        <v>0</v>
      </c>
      <c r="BA154" s="58">
        <v>0</v>
      </c>
      <c r="BB154" s="58">
        <v>0</v>
      </c>
      <c r="BC154" s="58">
        <v>0</v>
      </c>
      <c r="BD154" s="58">
        <v>0</v>
      </c>
      <c r="BE154" s="58">
        <v>0</v>
      </c>
      <c r="BF154" s="58">
        <v>0</v>
      </c>
      <c r="BG154" s="59">
        <v>0</v>
      </c>
      <c r="BH154" s="59">
        <v>0</v>
      </c>
      <c r="BI154" s="58">
        <v>0</v>
      </c>
      <c r="BJ154" s="58">
        <v>0</v>
      </c>
      <c r="BK154" s="58">
        <v>0</v>
      </c>
      <c r="BL154" s="58">
        <v>0</v>
      </c>
      <c r="BM154" s="58">
        <v>0</v>
      </c>
      <c r="BN154" s="58">
        <v>0</v>
      </c>
      <c r="BO154" s="58">
        <v>0</v>
      </c>
      <c r="BP154" s="58">
        <v>0</v>
      </c>
      <c r="BQ154" s="58">
        <v>0</v>
      </c>
      <c r="BR154" s="58">
        <v>0</v>
      </c>
      <c r="BS154" s="58">
        <v>0</v>
      </c>
      <c r="BT154" s="58">
        <v>0</v>
      </c>
      <c r="BU154" s="58">
        <v>0</v>
      </c>
      <c r="BV154" s="58">
        <v>0</v>
      </c>
      <c r="BW154" s="58">
        <v>0</v>
      </c>
      <c r="BX154" s="58">
        <v>0</v>
      </c>
      <c r="BY154" s="58">
        <v>0</v>
      </c>
      <c r="BZ154" s="58">
        <v>0</v>
      </c>
      <c r="CA154" s="58">
        <v>0</v>
      </c>
      <c r="CB154" s="58">
        <v>0</v>
      </c>
      <c r="CC154" s="59">
        <v>44756.574907407405</v>
      </c>
      <c r="CD154" s="59">
        <v>44756.574907407405</v>
      </c>
      <c r="CE154" s="58">
        <v>0</v>
      </c>
      <c r="CF154" s="58">
        <v>0</v>
      </c>
      <c r="CG154" s="58">
        <v>0</v>
      </c>
      <c r="CH154" s="58">
        <v>0</v>
      </c>
      <c r="CJ154" s="58">
        <v>0</v>
      </c>
      <c r="CL154" s="58">
        <v>0</v>
      </c>
      <c r="CN154" s="58">
        <v>0</v>
      </c>
      <c r="CP154" s="58">
        <v>0</v>
      </c>
      <c r="CR154" s="58">
        <v>0</v>
      </c>
      <c r="CT154" s="58">
        <v>0</v>
      </c>
      <c r="CU154" s="58">
        <v>0</v>
      </c>
      <c r="CV154" s="58">
        <v>0</v>
      </c>
      <c r="CW154" s="58" t="s">
        <v>346</v>
      </c>
      <c r="CX154" s="58" t="s">
        <v>346</v>
      </c>
      <c r="CY154" s="58" t="s">
        <v>346</v>
      </c>
    </row>
    <row r="155" spans="3:103" x14ac:dyDescent="0.25">
      <c r="C155" s="58">
        <v>153</v>
      </c>
      <c r="D155" s="58">
        <v>0</v>
      </c>
      <c r="E155" s="58">
        <v>0</v>
      </c>
      <c r="F155" s="58">
        <v>0</v>
      </c>
      <c r="G155" s="58">
        <v>0</v>
      </c>
      <c r="H155" s="58">
        <v>0</v>
      </c>
      <c r="I155" s="58">
        <v>0</v>
      </c>
      <c r="J155" s="58">
        <v>0</v>
      </c>
      <c r="K155" s="58">
        <v>0</v>
      </c>
      <c r="L155" s="58">
        <v>0</v>
      </c>
      <c r="M155" s="58">
        <v>0</v>
      </c>
      <c r="N155" s="58">
        <v>0</v>
      </c>
      <c r="O155" s="58">
        <v>0</v>
      </c>
      <c r="P155" s="58">
        <v>0</v>
      </c>
      <c r="Q155" s="58">
        <v>0</v>
      </c>
      <c r="R155" s="58">
        <v>0</v>
      </c>
      <c r="S155" s="58">
        <v>0</v>
      </c>
      <c r="T155" s="58">
        <v>0</v>
      </c>
      <c r="U155" s="58">
        <v>0</v>
      </c>
      <c r="V155" s="58">
        <v>0</v>
      </c>
      <c r="W155" s="58">
        <v>0</v>
      </c>
      <c r="X155" s="58">
        <v>0</v>
      </c>
      <c r="Y155" s="58">
        <v>0</v>
      </c>
      <c r="Z155" s="58">
        <v>0</v>
      </c>
      <c r="AA155" s="58">
        <v>0</v>
      </c>
      <c r="AB155" s="58">
        <v>0</v>
      </c>
      <c r="AC155" s="58">
        <v>0</v>
      </c>
      <c r="AD155" s="58">
        <v>0</v>
      </c>
      <c r="AE155" s="58">
        <v>0</v>
      </c>
      <c r="AF155" s="58">
        <v>0</v>
      </c>
      <c r="AG155" s="58">
        <v>0</v>
      </c>
      <c r="AH155" s="58">
        <v>0</v>
      </c>
      <c r="AI155" s="58">
        <v>0</v>
      </c>
      <c r="AJ155" s="58">
        <v>0</v>
      </c>
      <c r="AK155" s="58">
        <v>40700</v>
      </c>
      <c r="AL155" s="58">
        <v>0</v>
      </c>
      <c r="AM155" s="58">
        <v>0</v>
      </c>
      <c r="AN155" s="58">
        <v>0</v>
      </c>
      <c r="AO155" s="58">
        <v>0</v>
      </c>
      <c r="AP155" s="58">
        <v>0</v>
      </c>
      <c r="AQ155" s="58">
        <v>0</v>
      </c>
      <c r="AR155" s="58">
        <v>0</v>
      </c>
      <c r="AS155" s="58">
        <v>0</v>
      </c>
      <c r="AT155" s="58">
        <v>0</v>
      </c>
      <c r="AU155" s="58">
        <v>0</v>
      </c>
      <c r="AV155" s="58">
        <v>0</v>
      </c>
      <c r="AW155" s="58">
        <v>0</v>
      </c>
      <c r="AX155" s="58">
        <v>0</v>
      </c>
      <c r="AY155" s="58">
        <v>0</v>
      </c>
      <c r="AZ155" s="58">
        <v>0</v>
      </c>
      <c r="BA155" s="58">
        <v>0</v>
      </c>
      <c r="BB155" s="58">
        <v>0</v>
      </c>
      <c r="BC155" s="58">
        <v>0</v>
      </c>
      <c r="BD155" s="58">
        <v>0</v>
      </c>
      <c r="BE155" s="58">
        <v>0</v>
      </c>
      <c r="BF155" s="58">
        <v>0</v>
      </c>
      <c r="BG155" s="59">
        <v>0</v>
      </c>
      <c r="BH155" s="59">
        <v>0</v>
      </c>
      <c r="BI155" s="58">
        <v>0</v>
      </c>
      <c r="BJ155" s="58">
        <v>0</v>
      </c>
      <c r="BK155" s="58">
        <v>0</v>
      </c>
      <c r="BL155" s="58">
        <v>0</v>
      </c>
      <c r="BM155" s="58">
        <v>0</v>
      </c>
      <c r="BN155" s="58">
        <v>0</v>
      </c>
      <c r="BO155" s="58">
        <v>0</v>
      </c>
      <c r="BP155" s="58">
        <v>0</v>
      </c>
      <c r="BQ155" s="58">
        <v>0</v>
      </c>
      <c r="BR155" s="58">
        <v>0</v>
      </c>
      <c r="BS155" s="58">
        <v>0</v>
      </c>
      <c r="BT155" s="58">
        <v>0</v>
      </c>
      <c r="BU155" s="58">
        <v>0</v>
      </c>
      <c r="BV155" s="58">
        <v>0</v>
      </c>
      <c r="BW155" s="58">
        <v>0</v>
      </c>
      <c r="BX155" s="58">
        <v>0</v>
      </c>
      <c r="BY155" s="58">
        <v>0</v>
      </c>
      <c r="BZ155" s="58">
        <v>0</v>
      </c>
      <c r="CA155" s="58">
        <v>0</v>
      </c>
      <c r="CB155" s="58">
        <v>0</v>
      </c>
      <c r="CC155" s="59">
        <v>44756.574907407405</v>
      </c>
      <c r="CD155" s="59">
        <v>44756.574907407405</v>
      </c>
      <c r="CE155" s="58">
        <v>0</v>
      </c>
      <c r="CF155" s="58">
        <v>0</v>
      </c>
      <c r="CG155" s="58">
        <v>0</v>
      </c>
      <c r="CH155" s="58">
        <v>0</v>
      </c>
      <c r="CJ155" s="58">
        <v>0</v>
      </c>
      <c r="CL155" s="58">
        <v>0</v>
      </c>
      <c r="CN155" s="58">
        <v>0</v>
      </c>
      <c r="CP155" s="58">
        <v>0</v>
      </c>
      <c r="CR155" s="58">
        <v>0</v>
      </c>
      <c r="CT155" s="58">
        <v>0</v>
      </c>
      <c r="CU155" s="58">
        <v>0</v>
      </c>
      <c r="CV155" s="58">
        <v>0</v>
      </c>
      <c r="CW155" s="58" t="s">
        <v>346</v>
      </c>
      <c r="CX155" s="58" t="s">
        <v>346</v>
      </c>
      <c r="CY155" s="58" t="s">
        <v>346</v>
      </c>
    </row>
    <row r="156" spans="3:103" x14ac:dyDescent="0.25">
      <c r="C156" s="58">
        <v>154</v>
      </c>
      <c r="D156" s="58">
        <v>0</v>
      </c>
      <c r="E156" s="58">
        <v>0</v>
      </c>
      <c r="F156" s="58">
        <v>0</v>
      </c>
      <c r="G156" s="58">
        <v>0</v>
      </c>
      <c r="H156" s="58">
        <v>0</v>
      </c>
      <c r="I156" s="58">
        <v>0</v>
      </c>
      <c r="J156" s="58">
        <v>0</v>
      </c>
      <c r="K156" s="58">
        <v>0</v>
      </c>
      <c r="L156" s="58">
        <v>0</v>
      </c>
      <c r="M156" s="58">
        <v>0</v>
      </c>
      <c r="N156" s="58">
        <v>0</v>
      </c>
      <c r="O156" s="58">
        <v>0</v>
      </c>
      <c r="P156" s="58">
        <v>0</v>
      </c>
      <c r="Q156" s="58">
        <v>0</v>
      </c>
      <c r="R156" s="58">
        <v>0</v>
      </c>
      <c r="S156" s="58">
        <v>0</v>
      </c>
      <c r="T156" s="58">
        <v>0</v>
      </c>
      <c r="U156" s="58">
        <v>0</v>
      </c>
      <c r="V156" s="58">
        <v>0</v>
      </c>
      <c r="W156" s="58">
        <v>0</v>
      </c>
      <c r="X156" s="58">
        <v>0</v>
      </c>
      <c r="Y156" s="58">
        <v>0</v>
      </c>
      <c r="Z156" s="58">
        <v>0</v>
      </c>
      <c r="AA156" s="58">
        <v>0</v>
      </c>
      <c r="AB156" s="58">
        <v>0</v>
      </c>
      <c r="AC156" s="58">
        <v>0</v>
      </c>
      <c r="AD156" s="58">
        <v>0</v>
      </c>
      <c r="AE156" s="58">
        <v>0</v>
      </c>
      <c r="AF156" s="58">
        <v>0</v>
      </c>
      <c r="AG156" s="58">
        <v>0</v>
      </c>
      <c r="AH156" s="58">
        <v>0</v>
      </c>
      <c r="AI156" s="58">
        <v>0</v>
      </c>
      <c r="AJ156" s="58">
        <v>0</v>
      </c>
      <c r="AK156" s="58">
        <v>40800</v>
      </c>
      <c r="AL156" s="58">
        <v>0</v>
      </c>
      <c r="AM156" s="58">
        <v>0</v>
      </c>
      <c r="AN156" s="58">
        <v>0</v>
      </c>
      <c r="AO156" s="58">
        <v>0</v>
      </c>
      <c r="AP156" s="58">
        <v>0</v>
      </c>
      <c r="AQ156" s="58">
        <v>0</v>
      </c>
      <c r="AR156" s="58">
        <v>0</v>
      </c>
      <c r="AS156" s="58">
        <v>0</v>
      </c>
      <c r="AT156" s="58">
        <v>0</v>
      </c>
      <c r="AU156" s="58">
        <v>0</v>
      </c>
      <c r="AV156" s="58">
        <v>0</v>
      </c>
      <c r="AW156" s="58">
        <v>0</v>
      </c>
      <c r="AX156" s="58">
        <v>0</v>
      </c>
      <c r="AY156" s="58">
        <v>0</v>
      </c>
      <c r="AZ156" s="58">
        <v>0</v>
      </c>
      <c r="BA156" s="58">
        <v>0</v>
      </c>
      <c r="BB156" s="58">
        <v>0</v>
      </c>
      <c r="BC156" s="58">
        <v>0</v>
      </c>
      <c r="BD156" s="58">
        <v>0</v>
      </c>
      <c r="BE156" s="58">
        <v>0</v>
      </c>
      <c r="BF156" s="58">
        <v>0</v>
      </c>
      <c r="BG156" s="59">
        <v>0</v>
      </c>
      <c r="BH156" s="59">
        <v>0</v>
      </c>
      <c r="BI156" s="58">
        <v>0</v>
      </c>
      <c r="BJ156" s="58">
        <v>0</v>
      </c>
      <c r="BK156" s="58">
        <v>0</v>
      </c>
      <c r="BL156" s="58">
        <v>0</v>
      </c>
      <c r="BM156" s="58">
        <v>0</v>
      </c>
      <c r="BN156" s="58">
        <v>0</v>
      </c>
      <c r="BO156" s="58">
        <v>0</v>
      </c>
      <c r="BP156" s="58">
        <v>0</v>
      </c>
      <c r="BQ156" s="58">
        <v>0</v>
      </c>
      <c r="BR156" s="58">
        <v>0</v>
      </c>
      <c r="BS156" s="58">
        <v>0</v>
      </c>
      <c r="BT156" s="58">
        <v>0</v>
      </c>
      <c r="BU156" s="58">
        <v>0</v>
      </c>
      <c r="BV156" s="58">
        <v>0</v>
      </c>
      <c r="BW156" s="58">
        <v>0</v>
      </c>
      <c r="BX156" s="58">
        <v>0</v>
      </c>
      <c r="BY156" s="58">
        <v>0</v>
      </c>
      <c r="BZ156" s="58">
        <v>0</v>
      </c>
      <c r="CA156" s="58">
        <v>0</v>
      </c>
      <c r="CB156" s="58">
        <v>0</v>
      </c>
      <c r="CC156" s="59">
        <v>44756.574907407405</v>
      </c>
      <c r="CD156" s="59">
        <v>44756.574907407405</v>
      </c>
      <c r="CE156" s="58">
        <v>0</v>
      </c>
      <c r="CF156" s="58">
        <v>0</v>
      </c>
      <c r="CG156" s="58">
        <v>0</v>
      </c>
      <c r="CH156" s="58">
        <v>0</v>
      </c>
      <c r="CJ156" s="58">
        <v>0</v>
      </c>
      <c r="CL156" s="58">
        <v>0</v>
      </c>
      <c r="CN156" s="58">
        <v>0</v>
      </c>
      <c r="CP156" s="58">
        <v>0</v>
      </c>
      <c r="CR156" s="58">
        <v>0</v>
      </c>
      <c r="CT156" s="58">
        <v>0</v>
      </c>
      <c r="CU156" s="58">
        <v>0</v>
      </c>
      <c r="CV156" s="58">
        <v>0</v>
      </c>
      <c r="CW156" s="58" t="s">
        <v>346</v>
      </c>
      <c r="CX156" s="58" t="s">
        <v>346</v>
      </c>
      <c r="CY156" s="58" t="s">
        <v>346</v>
      </c>
    </row>
    <row r="157" spans="3:103" x14ac:dyDescent="0.25">
      <c r="C157" s="58">
        <v>155</v>
      </c>
      <c r="D157" s="58">
        <v>0</v>
      </c>
      <c r="E157" s="58">
        <v>0</v>
      </c>
      <c r="F157" s="58">
        <v>0</v>
      </c>
      <c r="G157" s="58">
        <v>0</v>
      </c>
      <c r="H157" s="58">
        <v>0</v>
      </c>
      <c r="I157" s="58">
        <v>0</v>
      </c>
      <c r="J157" s="58">
        <v>0</v>
      </c>
      <c r="K157" s="58">
        <v>0</v>
      </c>
      <c r="L157" s="58">
        <v>0</v>
      </c>
      <c r="M157" s="58">
        <v>0</v>
      </c>
      <c r="N157" s="58">
        <v>0</v>
      </c>
      <c r="O157" s="58">
        <v>0</v>
      </c>
      <c r="P157" s="58">
        <v>0</v>
      </c>
      <c r="Q157" s="58">
        <v>0</v>
      </c>
      <c r="R157" s="58">
        <v>0</v>
      </c>
      <c r="S157" s="58">
        <v>0</v>
      </c>
      <c r="T157" s="58">
        <v>0</v>
      </c>
      <c r="U157" s="58">
        <v>0</v>
      </c>
      <c r="V157" s="58">
        <v>0</v>
      </c>
      <c r="W157" s="58">
        <v>0</v>
      </c>
      <c r="X157" s="58">
        <v>0</v>
      </c>
      <c r="Y157" s="58">
        <v>0</v>
      </c>
      <c r="Z157" s="58">
        <v>0</v>
      </c>
      <c r="AA157" s="58">
        <v>0</v>
      </c>
      <c r="AB157" s="58">
        <v>0</v>
      </c>
      <c r="AC157" s="58">
        <v>0</v>
      </c>
      <c r="AD157" s="58">
        <v>0</v>
      </c>
      <c r="AE157" s="58">
        <v>0</v>
      </c>
      <c r="AF157" s="58">
        <v>0</v>
      </c>
      <c r="AG157" s="58">
        <v>0</v>
      </c>
      <c r="AH157" s="58">
        <v>0</v>
      </c>
      <c r="AI157" s="58">
        <v>0</v>
      </c>
      <c r="AJ157" s="58">
        <v>0</v>
      </c>
      <c r="AK157" s="58">
        <v>40900</v>
      </c>
      <c r="AL157" s="58">
        <v>0</v>
      </c>
      <c r="AM157" s="58">
        <v>0</v>
      </c>
      <c r="AN157" s="58">
        <v>0</v>
      </c>
      <c r="AO157" s="58">
        <v>0</v>
      </c>
      <c r="AP157" s="58">
        <v>0</v>
      </c>
      <c r="AQ157" s="58">
        <v>0</v>
      </c>
      <c r="AR157" s="58">
        <v>0</v>
      </c>
      <c r="AS157" s="58">
        <v>0</v>
      </c>
      <c r="AT157" s="58">
        <v>0</v>
      </c>
      <c r="AU157" s="58">
        <v>0</v>
      </c>
      <c r="AV157" s="58">
        <v>0</v>
      </c>
      <c r="AW157" s="58">
        <v>0</v>
      </c>
      <c r="AX157" s="58">
        <v>0</v>
      </c>
      <c r="AY157" s="58">
        <v>0</v>
      </c>
      <c r="AZ157" s="58">
        <v>0</v>
      </c>
      <c r="BA157" s="58">
        <v>0</v>
      </c>
      <c r="BB157" s="58">
        <v>0</v>
      </c>
      <c r="BC157" s="58">
        <v>0</v>
      </c>
      <c r="BD157" s="58">
        <v>0</v>
      </c>
      <c r="BE157" s="58">
        <v>0</v>
      </c>
      <c r="BF157" s="58">
        <v>0</v>
      </c>
      <c r="BG157" s="59">
        <v>0</v>
      </c>
      <c r="BH157" s="59">
        <v>0</v>
      </c>
      <c r="BI157" s="58">
        <v>0</v>
      </c>
      <c r="BJ157" s="58">
        <v>0</v>
      </c>
      <c r="BK157" s="58">
        <v>0</v>
      </c>
      <c r="BL157" s="58">
        <v>0</v>
      </c>
      <c r="BM157" s="58">
        <v>0</v>
      </c>
      <c r="BN157" s="58">
        <v>0</v>
      </c>
      <c r="BO157" s="58">
        <v>0</v>
      </c>
      <c r="BP157" s="58">
        <v>0</v>
      </c>
      <c r="BQ157" s="58">
        <v>0</v>
      </c>
      <c r="BR157" s="58">
        <v>0</v>
      </c>
      <c r="BS157" s="58">
        <v>0</v>
      </c>
      <c r="BT157" s="58">
        <v>0</v>
      </c>
      <c r="BU157" s="58">
        <v>0</v>
      </c>
      <c r="BV157" s="58">
        <v>0</v>
      </c>
      <c r="BW157" s="58">
        <v>0</v>
      </c>
      <c r="BX157" s="58">
        <v>0</v>
      </c>
      <c r="BY157" s="58">
        <v>0</v>
      </c>
      <c r="BZ157" s="58">
        <v>0</v>
      </c>
      <c r="CA157" s="58">
        <v>0</v>
      </c>
      <c r="CB157" s="58">
        <v>0</v>
      </c>
      <c r="CC157" s="59">
        <v>44756.574907407405</v>
      </c>
      <c r="CD157" s="59">
        <v>44756.574907407405</v>
      </c>
      <c r="CE157" s="58">
        <v>0</v>
      </c>
      <c r="CF157" s="58">
        <v>0</v>
      </c>
      <c r="CG157" s="58">
        <v>0</v>
      </c>
      <c r="CH157" s="58">
        <v>0</v>
      </c>
      <c r="CJ157" s="58">
        <v>0</v>
      </c>
      <c r="CL157" s="58">
        <v>0</v>
      </c>
      <c r="CN157" s="58">
        <v>0</v>
      </c>
      <c r="CP157" s="58">
        <v>0</v>
      </c>
      <c r="CR157" s="58">
        <v>0</v>
      </c>
      <c r="CT157" s="58">
        <v>0</v>
      </c>
      <c r="CU157" s="58">
        <v>0</v>
      </c>
      <c r="CV157" s="58">
        <v>0</v>
      </c>
      <c r="CW157" s="58" t="s">
        <v>346</v>
      </c>
      <c r="CX157" s="58" t="s">
        <v>346</v>
      </c>
      <c r="CY157" s="58" t="s">
        <v>346</v>
      </c>
    </row>
    <row r="158" spans="3:103" x14ac:dyDescent="0.25">
      <c r="C158" s="58">
        <v>156</v>
      </c>
      <c r="D158" s="58">
        <v>0</v>
      </c>
      <c r="E158" s="58">
        <v>0</v>
      </c>
      <c r="F158" s="58">
        <v>0</v>
      </c>
      <c r="G158" s="58">
        <v>0</v>
      </c>
      <c r="H158" s="58">
        <v>0</v>
      </c>
      <c r="I158" s="58">
        <v>0</v>
      </c>
      <c r="J158" s="58">
        <v>0</v>
      </c>
      <c r="K158" s="58">
        <v>0</v>
      </c>
      <c r="L158" s="58">
        <v>0</v>
      </c>
      <c r="M158" s="58">
        <v>0</v>
      </c>
      <c r="N158" s="58">
        <v>0</v>
      </c>
      <c r="O158" s="58">
        <v>0</v>
      </c>
      <c r="P158" s="58">
        <v>0</v>
      </c>
      <c r="Q158" s="58">
        <v>0</v>
      </c>
      <c r="R158" s="58">
        <v>0</v>
      </c>
      <c r="S158" s="58">
        <v>0</v>
      </c>
      <c r="T158" s="58">
        <v>0</v>
      </c>
      <c r="U158" s="58">
        <v>0</v>
      </c>
      <c r="V158" s="58">
        <v>0</v>
      </c>
      <c r="W158" s="58">
        <v>0</v>
      </c>
      <c r="X158" s="58">
        <v>0</v>
      </c>
      <c r="Y158" s="58">
        <v>0</v>
      </c>
      <c r="Z158" s="58">
        <v>0</v>
      </c>
      <c r="AA158" s="58">
        <v>0</v>
      </c>
      <c r="AB158" s="58">
        <v>0</v>
      </c>
      <c r="AC158" s="58">
        <v>0</v>
      </c>
      <c r="AD158" s="58">
        <v>0</v>
      </c>
      <c r="AE158" s="58">
        <v>0</v>
      </c>
      <c r="AF158" s="58">
        <v>0</v>
      </c>
      <c r="AG158" s="58">
        <v>0</v>
      </c>
      <c r="AH158" s="58">
        <v>0</v>
      </c>
      <c r="AI158" s="58">
        <v>0</v>
      </c>
      <c r="AJ158" s="58">
        <v>0</v>
      </c>
      <c r="AK158" s="58">
        <v>41000</v>
      </c>
      <c r="AL158" s="58">
        <v>0</v>
      </c>
      <c r="AM158" s="58">
        <v>0</v>
      </c>
      <c r="AN158" s="58">
        <v>0</v>
      </c>
      <c r="AO158" s="58">
        <v>0</v>
      </c>
      <c r="AP158" s="58">
        <v>0</v>
      </c>
      <c r="AQ158" s="58">
        <v>0</v>
      </c>
      <c r="AR158" s="58">
        <v>0</v>
      </c>
      <c r="AS158" s="58">
        <v>0</v>
      </c>
      <c r="AT158" s="58">
        <v>0</v>
      </c>
      <c r="AU158" s="58">
        <v>0</v>
      </c>
      <c r="AV158" s="58">
        <v>0</v>
      </c>
      <c r="AW158" s="58">
        <v>0</v>
      </c>
      <c r="AX158" s="58">
        <v>0</v>
      </c>
      <c r="AY158" s="58">
        <v>0</v>
      </c>
      <c r="AZ158" s="58">
        <v>0</v>
      </c>
      <c r="BA158" s="58">
        <v>0</v>
      </c>
      <c r="BB158" s="58">
        <v>0</v>
      </c>
      <c r="BC158" s="58">
        <v>0</v>
      </c>
      <c r="BD158" s="58">
        <v>0</v>
      </c>
      <c r="BE158" s="58">
        <v>0</v>
      </c>
      <c r="BF158" s="58">
        <v>0</v>
      </c>
      <c r="BG158" s="59">
        <v>0</v>
      </c>
      <c r="BH158" s="59">
        <v>0</v>
      </c>
      <c r="BI158" s="58">
        <v>0</v>
      </c>
      <c r="BJ158" s="58">
        <v>0</v>
      </c>
      <c r="BK158" s="58">
        <v>0</v>
      </c>
      <c r="BL158" s="58">
        <v>0</v>
      </c>
      <c r="BM158" s="58">
        <v>0</v>
      </c>
      <c r="BN158" s="58">
        <v>0</v>
      </c>
      <c r="BO158" s="58">
        <v>0</v>
      </c>
      <c r="BP158" s="58">
        <v>0</v>
      </c>
      <c r="BQ158" s="58">
        <v>0</v>
      </c>
      <c r="BR158" s="58">
        <v>0</v>
      </c>
      <c r="BS158" s="58">
        <v>0</v>
      </c>
      <c r="BT158" s="58">
        <v>0</v>
      </c>
      <c r="BU158" s="58">
        <v>0</v>
      </c>
      <c r="BV158" s="58">
        <v>0</v>
      </c>
      <c r="BW158" s="58">
        <v>0</v>
      </c>
      <c r="BX158" s="58">
        <v>0</v>
      </c>
      <c r="BY158" s="58">
        <v>0</v>
      </c>
      <c r="BZ158" s="58">
        <v>0</v>
      </c>
      <c r="CA158" s="58">
        <v>0</v>
      </c>
      <c r="CB158" s="58">
        <v>0</v>
      </c>
      <c r="CC158" s="59">
        <v>44756.574907407405</v>
      </c>
      <c r="CD158" s="59">
        <v>44756.574907407405</v>
      </c>
      <c r="CE158" s="58">
        <v>0</v>
      </c>
      <c r="CF158" s="58">
        <v>0</v>
      </c>
      <c r="CG158" s="58">
        <v>0</v>
      </c>
      <c r="CH158" s="58">
        <v>0</v>
      </c>
      <c r="CJ158" s="58">
        <v>0</v>
      </c>
      <c r="CL158" s="58">
        <v>0</v>
      </c>
      <c r="CN158" s="58">
        <v>0</v>
      </c>
      <c r="CP158" s="58">
        <v>0</v>
      </c>
      <c r="CR158" s="58">
        <v>0</v>
      </c>
      <c r="CT158" s="58">
        <v>0</v>
      </c>
      <c r="CU158" s="58">
        <v>0</v>
      </c>
      <c r="CV158" s="58">
        <v>0</v>
      </c>
      <c r="CW158" s="58" t="s">
        <v>346</v>
      </c>
      <c r="CX158" s="58" t="s">
        <v>346</v>
      </c>
      <c r="CY158" s="58" t="s">
        <v>346</v>
      </c>
    </row>
    <row r="159" spans="3:103" x14ac:dyDescent="0.25">
      <c r="C159" s="58">
        <v>157</v>
      </c>
      <c r="D159" s="58">
        <v>0</v>
      </c>
      <c r="E159" s="58">
        <v>0</v>
      </c>
      <c r="F159" s="58">
        <v>0</v>
      </c>
      <c r="G159" s="58">
        <v>0</v>
      </c>
      <c r="H159" s="58">
        <v>0</v>
      </c>
      <c r="I159" s="58">
        <v>0</v>
      </c>
      <c r="J159" s="58">
        <v>0</v>
      </c>
      <c r="K159" s="58">
        <v>0</v>
      </c>
      <c r="L159" s="58">
        <v>0</v>
      </c>
      <c r="M159" s="58">
        <v>0</v>
      </c>
      <c r="N159" s="58">
        <v>0</v>
      </c>
      <c r="O159" s="58">
        <v>0</v>
      </c>
      <c r="P159" s="58">
        <v>0</v>
      </c>
      <c r="Q159" s="58">
        <v>0</v>
      </c>
      <c r="R159" s="58">
        <v>0</v>
      </c>
      <c r="S159" s="58">
        <v>0</v>
      </c>
      <c r="T159" s="58">
        <v>0</v>
      </c>
      <c r="U159" s="58">
        <v>0</v>
      </c>
      <c r="V159" s="58">
        <v>0</v>
      </c>
      <c r="W159" s="58">
        <v>0</v>
      </c>
      <c r="X159" s="58">
        <v>0</v>
      </c>
      <c r="Y159" s="58">
        <v>0</v>
      </c>
      <c r="Z159" s="58">
        <v>0</v>
      </c>
      <c r="AA159" s="58">
        <v>0</v>
      </c>
      <c r="AB159" s="58">
        <v>0</v>
      </c>
      <c r="AC159" s="58">
        <v>0</v>
      </c>
      <c r="AD159" s="58">
        <v>0</v>
      </c>
      <c r="AE159" s="58">
        <v>0</v>
      </c>
      <c r="AF159" s="58">
        <v>0</v>
      </c>
      <c r="AG159" s="58">
        <v>0</v>
      </c>
      <c r="AH159" s="58">
        <v>0</v>
      </c>
      <c r="AI159" s="58">
        <v>0</v>
      </c>
      <c r="AJ159" s="58">
        <v>0</v>
      </c>
      <c r="AK159" s="58">
        <v>41100</v>
      </c>
      <c r="AL159" s="58">
        <v>0</v>
      </c>
      <c r="AM159" s="58">
        <v>0</v>
      </c>
      <c r="AN159" s="58">
        <v>0</v>
      </c>
      <c r="AO159" s="58">
        <v>0</v>
      </c>
      <c r="AP159" s="58">
        <v>0</v>
      </c>
      <c r="AQ159" s="58">
        <v>0</v>
      </c>
      <c r="AR159" s="58">
        <v>0</v>
      </c>
      <c r="AS159" s="58">
        <v>0</v>
      </c>
      <c r="AT159" s="58">
        <v>0</v>
      </c>
      <c r="AU159" s="58">
        <v>0</v>
      </c>
      <c r="AV159" s="58">
        <v>0</v>
      </c>
      <c r="AW159" s="58">
        <v>0</v>
      </c>
      <c r="AX159" s="58">
        <v>0</v>
      </c>
      <c r="AY159" s="58">
        <v>0</v>
      </c>
      <c r="AZ159" s="58">
        <v>0</v>
      </c>
      <c r="BA159" s="58">
        <v>0</v>
      </c>
      <c r="BB159" s="58">
        <v>0</v>
      </c>
      <c r="BC159" s="58">
        <v>0</v>
      </c>
      <c r="BD159" s="58">
        <v>0</v>
      </c>
      <c r="BE159" s="58">
        <v>0</v>
      </c>
      <c r="BF159" s="58">
        <v>0</v>
      </c>
      <c r="BG159" s="59">
        <v>0</v>
      </c>
      <c r="BH159" s="59">
        <v>0</v>
      </c>
      <c r="BI159" s="58">
        <v>0</v>
      </c>
      <c r="BJ159" s="58">
        <v>0</v>
      </c>
      <c r="BK159" s="58">
        <v>0</v>
      </c>
      <c r="BL159" s="58">
        <v>0</v>
      </c>
      <c r="BM159" s="58">
        <v>0</v>
      </c>
      <c r="BN159" s="58">
        <v>0</v>
      </c>
      <c r="BO159" s="58">
        <v>0</v>
      </c>
      <c r="BP159" s="58">
        <v>0</v>
      </c>
      <c r="BQ159" s="58">
        <v>0</v>
      </c>
      <c r="BR159" s="58">
        <v>0</v>
      </c>
      <c r="BS159" s="58">
        <v>0</v>
      </c>
      <c r="BT159" s="58">
        <v>0</v>
      </c>
      <c r="BU159" s="58">
        <v>0</v>
      </c>
      <c r="BV159" s="58">
        <v>0</v>
      </c>
      <c r="BW159" s="58">
        <v>0</v>
      </c>
      <c r="BX159" s="58">
        <v>0</v>
      </c>
      <c r="BY159" s="58">
        <v>0</v>
      </c>
      <c r="BZ159" s="58">
        <v>0</v>
      </c>
      <c r="CA159" s="58">
        <v>0</v>
      </c>
      <c r="CB159" s="58">
        <v>0</v>
      </c>
      <c r="CC159" s="59">
        <v>44756.574907407405</v>
      </c>
      <c r="CD159" s="59">
        <v>44756.574907407405</v>
      </c>
      <c r="CE159" s="58">
        <v>0</v>
      </c>
      <c r="CF159" s="58">
        <v>0</v>
      </c>
      <c r="CG159" s="58">
        <v>0</v>
      </c>
      <c r="CH159" s="58">
        <v>0</v>
      </c>
      <c r="CJ159" s="58">
        <v>0</v>
      </c>
      <c r="CL159" s="58">
        <v>0</v>
      </c>
      <c r="CN159" s="58">
        <v>0</v>
      </c>
      <c r="CP159" s="58">
        <v>0</v>
      </c>
      <c r="CR159" s="58">
        <v>0</v>
      </c>
      <c r="CT159" s="58">
        <v>0</v>
      </c>
      <c r="CU159" s="58">
        <v>0</v>
      </c>
      <c r="CV159" s="58">
        <v>0</v>
      </c>
      <c r="CW159" s="58" t="s">
        <v>346</v>
      </c>
      <c r="CX159" s="58" t="s">
        <v>346</v>
      </c>
      <c r="CY159" s="58" t="s">
        <v>346</v>
      </c>
    </row>
    <row r="160" spans="3:103" x14ac:dyDescent="0.25">
      <c r="C160" s="58">
        <v>158</v>
      </c>
      <c r="D160" s="58">
        <v>0</v>
      </c>
      <c r="E160" s="58">
        <v>0</v>
      </c>
      <c r="F160" s="58">
        <v>0</v>
      </c>
      <c r="G160" s="58">
        <v>0</v>
      </c>
      <c r="H160" s="58">
        <v>0</v>
      </c>
      <c r="I160" s="58">
        <v>0</v>
      </c>
      <c r="J160" s="58">
        <v>0</v>
      </c>
      <c r="K160" s="58">
        <v>0</v>
      </c>
      <c r="L160" s="58">
        <v>0</v>
      </c>
      <c r="M160" s="58">
        <v>0</v>
      </c>
      <c r="N160" s="58">
        <v>0</v>
      </c>
      <c r="O160" s="58">
        <v>0</v>
      </c>
      <c r="P160" s="58">
        <v>0</v>
      </c>
      <c r="Q160" s="58">
        <v>0</v>
      </c>
      <c r="R160" s="58">
        <v>0</v>
      </c>
      <c r="S160" s="58">
        <v>0</v>
      </c>
      <c r="T160" s="58">
        <v>0</v>
      </c>
      <c r="U160" s="58">
        <v>0</v>
      </c>
      <c r="V160" s="58">
        <v>0</v>
      </c>
      <c r="W160" s="58">
        <v>0</v>
      </c>
      <c r="X160" s="58">
        <v>0</v>
      </c>
      <c r="Y160" s="58">
        <v>0</v>
      </c>
      <c r="Z160" s="58">
        <v>0</v>
      </c>
      <c r="AA160" s="58">
        <v>0</v>
      </c>
      <c r="AB160" s="58">
        <v>0</v>
      </c>
      <c r="AC160" s="58">
        <v>0</v>
      </c>
      <c r="AD160" s="58">
        <v>0</v>
      </c>
      <c r="AE160" s="58">
        <v>0</v>
      </c>
      <c r="AF160" s="58">
        <v>0</v>
      </c>
      <c r="AG160" s="58">
        <v>0</v>
      </c>
      <c r="AH160" s="58">
        <v>0</v>
      </c>
      <c r="AI160" s="58">
        <v>0</v>
      </c>
      <c r="AJ160" s="58">
        <v>0</v>
      </c>
      <c r="AK160" s="58">
        <v>41200</v>
      </c>
      <c r="AL160" s="58">
        <v>0</v>
      </c>
      <c r="AM160" s="58">
        <v>0</v>
      </c>
      <c r="AN160" s="58">
        <v>0</v>
      </c>
      <c r="AO160" s="58">
        <v>0</v>
      </c>
      <c r="AP160" s="58">
        <v>0</v>
      </c>
      <c r="AQ160" s="58">
        <v>0</v>
      </c>
      <c r="AR160" s="58">
        <v>0</v>
      </c>
      <c r="AS160" s="58">
        <v>0</v>
      </c>
      <c r="AT160" s="58">
        <v>0</v>
      </c>
      <c r="AU160" s="58">
        <v>0</v>
      </c>
      <c r="AV160" s="58">
        <v>0</v>
      </c>
      <c r="AW160" s="58">
        <v>0</v>
      </c>
      <c r="AX160" s="58">
        <v>0</v>
      </c>
      <c r="AY160" s="58">
        <v>0</v>
      </c>
      <c r="AZ160" s="58">
        <v>0</v>
      </c>
      <c r="BA160" s="58">
        <v>0</v>
      </c>
      <c r="BB160" s="58">
        <v>0</v>
      </c>
      <c r="BC160" s="58">
        <v>0</v>
      </c>
      <c r="BD160" s="58">
        <v>0</v>
      </c>
      <c r="BE160" s="58">
        <v>0</v>
      </c>
      <c r="BF160" s="58">
        <v>0</v>
      </c>
      <c r="BG160" s="59">
        <v>0</v>
      </c>
      <c r="BH160" s="59">
        <v>0</v>
      </c>
      <c r="BI160" s="58">
        <v>0</v>
      </c>
      <c r="BJ160" s="58">
        <v>0</v>
      </c>
      <c r="BK160" s="58">
        <v>0</v>
      </c>
      <c r="BL160" s="58">
        <v>0</v>
      </c>
      <c r="BM160" s="58">
        <v>0</v>
      </c>
      <c r="BN160" s="58">
        <v>0</v>
      </c>
      <c r="BO160" s="58">
        <v>0</v>
      </c>
      <c r="BP160" s="58">
        <v>0</v>
      </c>
      <c r="BQ160" s="58">
        <v>0</v>
      </c>
      <c r="BR160" s="58">
        <v>0</v>
      </c>
      <c r="BS160" s="58">
        <v>0</v>
      </c>
      <c r="BT160" s="58">
        <v>0</v>
      </c>
      <c r="BU160" s="58">
        <v>0</v>
      </c>
      <c r="BV160" s="58">
        <v>0</v>
      </c>
      <c r="BW160" s="58">
        <v>0</v>
      </c>
      <c r="BX160" s="58">
        <v>0</v>
      </c>
      <c r="BY160" s="58">
        <v>0</v>
      </c>
      <c r="BZ160" s="58">
        <v>0</v>
      </c>
      <c r="CA160" s="58">
        <v>0</v>
      </c>
      <c r="CB160" s="58">
        <v>0</v>
      </c>
      <c r="CC160" s="59">
        <v>44756.574907407405</v>
      </c>
      <c r="CD160" s="59">
        <v>44756.574907407405</v>
      </c>
      <c r="CE160" s="58">
        <v>0</v>
      </c>
      <c r="CF160" s="58">
        <v>0</v>
      </c>
      <c r="CG160" s="58">
        <v>0</v>
      </c>
      <c r="CH160" s="58">
        <v>0</v>
      </c>
      <c r="CJ160" s="58">
        <v>0</v>
      </c>
      <c r="CL160" s="58">
        <v>0</v>
      </c>
      <c r="CN160" s="58">
        <v>0</v>
      </c>
      <c r="CP160" s="58">
        <v>0</v>
      </c>
      <c r="CR160" s="58">
        <v>0</v>
      </c>
      <c r="CT160" s="58">
        <v>0</v>
      </c>
      <c r="CU160" s="58">
        <v>0</v>
      </c>
      <c r="CV160" s="58">
        <v>0</v>
      </c>
      <c r="CW160" s="58" t="s">
        <v>346</v>
      </c>
      <c r="CX160" s="58" t="s">
        <v>346</v>
      </c>
      <c r="CY160" s="58" t="s">
        <v>346</v>
      </c>
    </row>
    <row r="161" spans="3:103" x14ac:dyDescent="0.25">
      <c r="C161" s="58">
        <v>159</v>
      </c>
      <c r="D161" s="58">
        <v>0</v>
      </c>
      <c r="E161" s="58">
        <v>0</v>
      </c>
      <c r="F161" s="58">
        <v>0</v>
      </c>
      <c r="G161" s="58">
        <v>0</v>
      </c>
      <c r="H161" s="58">
        <v>0</v>
      </c>
      <c r="I161" s="58">
        <v>0</v>
      </c>
      <c r="J161" s="58">
        <v>0</v>
      </c>
      <c r="K161" s="58">
        <v>0</v>
      </c>
      <c r="L161" s="58">
        <v>0</v>
      </c>
      <c r="M161" s="58">
        <v>0</v>
      </c>
      <c r="N161" s="58">
        <v>0</v>
      </c>
      <c r="O161" s="58">
        <v>0</v>
      </c>
      <c r="P161" s="58">
        <v>0</v>
      </c>
      <c r="Q161" s="58">
        <v>0</v>
      </c>
      <c r="R161" s="58">
        <v>0</v>
      </c>
      <c r="S161" s="58">
        <v>0</v>
      </c>
      <c r="T161" s="58">
        <v>0</v>
      </c>
      <c r="U161" s="58">
        <v>0</v>
      </c>
      <c r="V161" s="58">
        <v>0</v>
      </c>
      <c r="W161" s="58">
        <v>0</v>
      </c>
      <c r="X161" s="58">
        <v>0</v>
      </c>
      <c r="Y161" s="58">
        <v>0</v>
      </c>
      <c r="Z161" s="58">
        <v>0</v>
      </c>
      <c r="AA161" s="58">
        <v>0</v>
      </c>
      <c r="AB161" s="58">
        <v>0</v>
      </c>
      <c r="AC161" s="58">
        <v>0</v>
      </c>
      <c r="AD161" s="58">
        <v>0</v>
      </c>
      <c r="AE161" s="58">
        <v>0</v>
      </c>
      <c r="AF161" s="58">
        <v>0</v>
      </c>
      <c r="AG161" s="58">
        <v>0</v>
      </c>
      <c r="AH161" s="58">
        <v>0</v>
      </c>
      <c r="AI161" s="58">
        <v>0</v>
      </c>
      <c r="AJ161" s="58">
        <v>0</v>
      </c>
      <c r="AK161" s="58">
        <v>41300</v>
      </c>
      <c r="AL161" s="58">
        <v>0</v>
      </c>
      <c r="AM161" s="58">
        <v>0</v>
      </c>
      <c r="AN161" s="58">
        <v>0</v>
      </c>
      <c r="AO161" s="58">
        <v>0</v>
      </c>
      <c r="AP161" s="58">
        <v>0</v>
      </c>
      <c r="AQ161" s="58">
        <v>0</v>
      </c>
      <c r="AR161" s="58">
        <v>0</v>
      </c>
      <c r="AS161" s="58">
        <v>0</v>
      </c>
      <c r="AT161" s="58">
        <v>0</v>
      </c>
      <c r="AU161" s="58">
        <v>0</v>
      </c>
      <c r="AV161" s="58">
        <v>0</v>
      </c>
      <c r="AW161" s="58">
        <v>0</v>
      </c>
      <c r="AX161" s="58">
        <v>0</v>
      </c>
      <c r="AY161" s="58">
        <v>0</v>
      </c>
      <c r="AZ161" s="58">
        <v>0</v>
      </c>
      <c r="BA161" s="58">
        <v>0</v>
      </c>
      <c r="BB161" s="58">
        <v>0</v>
      </c>
      <c r="BC161" s="58">
        <v>0</v>
      </c>
      <c r="BD161" s="58">
        <v>0</v>
      </c>
      <c r="BE161" s="58">
        <v>0</v>
      </c>
      <c r="BF161" s="58">
        <v>0</v>
      </c>
      <c r="BG161" s="59">
        <v>0</v>
      </c>
      <c r="BH161" s="59">
        <v>0</v>
      </c>
      <c r="BI161" s="58">
        <v>0</v>
      </c>
      <c r="BJ161" s="58">
        <v>0</v>
      </c>
      <c r="BK161" s="58">
        <v>0</v>
      </c>
      <c r="BL161" s="58">
        <v>0</v>
      </c>
      <c r="BM161" s="58">
        <v>0</v>
      </c>
      <c r="BN161" s="58">
        <v>0</v>
      </c>
      <c r="BO161" s="58">
        <v>0</v>
      </c>
      <c r="BP161" s="58">
        <v>0</v>
      </c>
      <c r="BQ161" s="58">
        <v>0</v>
      </c>
      <c r="BR161" s="58">
        <v>0</v>
      </c>
      <c r="BS161" s="58">
        <v>0</v>
      </c>
      <c r="BT161" s="58">
        <v>0</v>
      </c>
      <c r="BU161" s="58">
        <v>0</v>
      </c>
      <c r="BV161" s="58">
        <v>0</v>
      </c>
      <c r="BW161" s="58">
        <v>0</v>
      </c>
      <c r="BX161" s="58">
        <v>0</v>
      </c>
      <c r="BY161" s="58">
        <v>0</v>
      </c>
      <c r="BZ161" s="58">
        <v>0</v>
      </c>
      <c r="CA161" s="58">
        <v>0</v>
      </c>
      <c r="CB161" s="58">
        <v>0</v>
      </c>
      <c r="CC161" s="59">
        <v>44756.574907407405</v>
      </c>
      <c r="CD161" s="59">
        <v>44756.574907407405</v>
      </c>
      <c r="CE161" s="58">
        <v>0</v>
      </c>
      <c r="CF161" s="58">
        <v>0</v>
      </c>
      <c r="CG161" s="58">
        <v>0</v>
      </c>
      <c r="CH161" s="58">
        <v>0</v>
      </c>
      <c r="CJ161" s="58">
        <v>0</v>
      </c>
      <c r="CL161" s="58">
        <v>0</v>
      </c>
      <c r="CN161" s="58">
        <v>0</v>
      </c>
      <c r="CP161" s="58">
        <v>0</v>
      </c>
      <c r="CR161" s="58">
        <v>0</v>
      </c>
      <c r="CT161" s="58">
        <v>0</v>
      </c>
      <c r="CU161" s="58">
        <v>0</v>
      </c>
      <c r="CV161" s="58">
        <v>0</v>
      </c>
      <c r="CW161" s="58" t="s">
        <v>346</v>
      </c>
      <c r="CX161" s="58" t="s">
        <v>346</v>
      </c>
      <c r="CY161" s="58" t="s">
        <v>346</v>
      </c>
    </row>
    <row r="162" spans="3:103" x14ac:dyDescent="0.25">
      <c r="C162" s="58">
        <v>160</v>
      </c>
      <c r="D162" s="58">
        <v>0</v>
      </c>
      <c r="E162" s="58">
        <v>0</v>
      </c>
      <c r="F162" s="58">
        <v>0</v>
      </c>
      <c r="G162" s="58">
        <v>0</v>
      </c>
      <c r="H162" s="58">
        <v>0</v>
      </c>
      <c r="I162" s="58">
        <v>0</v>
      </c>
      <c r="J162" s="58">
        <v>0</v>
      </c>
      <c r="K162" s="58">
        <v>0</v>
      </c>
      <c r="L162" s="58">
        <v>0</v>
      </c>
      <c r="M162" s="58">
        <v>0</v>
      </c>
      <c r="N162" s="58">
        <v>0</v>
      </c>
      <c r="O162" s="58">
        <v>0</v>
      </c>
      <c r="P162" s="58">
        <v>0</v>
      </c>
      <c r="Q162" s="58">
        <v>0</v>
      </c>
      <c r="R162" s="58">
        <v>0</v>
      </c>
      <c r="S162" s="58">
        <v>0</v>
      </c>
      <c r="T162" s="58">
        <v>0</v>
      </c>
      <c r="U162" s="58">
        <v>0</v>
      </c>
      <c r="V162" s="58">
        <v>0</v>
      </c>
      <c r="W162" s="58">
        <v>0</v>
      </c>
      <c r="X162" s="58">
        <v>0</v>
      </c>
      <c r="Y162" s="58">
        <v>0</v>
      </c>
      <c r="Z162" s="58">
        <v>0</v>
      </c>
      <c r="AA162" s="58">
        <v>0</v>
      </c>
      <c r="AB162" s="58">
        <v>0</v>
      </c>
      <c r="AC162" s="58">
        <v>0</v>
      </c>
      <c r="AD162" s="58">
        <v>0</v>
      </c>
      <c r="AE162" s="58">
        <v>0</v>
      </c>
      <c r="AF162" s="58">
        <v>0</v>
      </c>
      <c r="AG162" s="58">
        <v>0</v>
      </c>
      <c r="AH162" s="58">
        <v>0</v>
      </c>
      <c r="AI162" s="58">
        <v>0</v>
      </c>
      <c r="AJ162" s="58">
        <v>0</v>
      </c>
      <c r="AK162" s="58">
        <v>41400</v>
      </c>
      <c r="AL162" s="58">
        <v>0</v>
      </c>
      <c r="AM162" s="58">
        <v>0</v>
      </c>
      <c r="AN162" s="58">
        <v>0</v>
      </c>
      <c r="AO162" s="58">
        <v>0</v>
      </c>
      <c r="AP162" s="58">
        <v>0</v>
      </c>
      <c r="AQ162" s="58">
        <v>0</v>
      </c>
      <c r="AR162" s="58">
        <v>0</v>
      </c>
      <c r="AS162" s="58">
        <v>0</v>
      </c>
      <c r="AT162" s="58">
        <v>0</v>
      </c>
      <c r="AU162" s="58">
        <v>0</v>
      </c>
      <c r="AV162" s="58">
        <v>0</v>
      </c>
      <c r="AW162" s="58">
        <v>0</v>
      </c>
      <c r="AX162" s="58">
        <v>0</v>
      </c>
      <c r="AY162" s="58">
        <v>0</v>
      </c>
      <c r="AZ162" s="58">
        <v>0</v>
      </c>
      <c r="BA162" s="58">
        <v>0</v>
      </c>
      <c r="BB162" s="58">
        <v>0</v>
      </c>
      <c r="BC162" s="58">
        <v>0</v>
      </c>
      <c r="BD162" s="58">
        <v>0</v>
      </c>
      <c r="BE162" s="58">
        <v>0</v>
      </c>
      <c r="BF162" s="58">
        <v>0</v>
      </c>
      <c r="BG162" s="59">
        <v>0</v>
      </c>
      <c r="BH162" s="59">
        <v>0</v>
      </c>
      <c r="BI162" s="58">
        <v>0</v>
      </c>
      <c r="BJ162" s="58">
        <v>0</v>
      </c>
      <c r="BK162" s="58">
        <v>0</v>
      </c>
      <c r="BL162" s="58">
        <v>0</v>
      </c>
      <c r="BM162" s="58">
        <v>0</v>
      </c>
      <c r="BN162" s="58">
        <v>0</v>
      </c>
      <c r="BO162" s="58">
        <v>0</v>
      </c>
      <c r="BP162" s="58">
        <v>0</v>
      </c>
      <c r="BQ162" s="58">
        <v>0</v>
      </c>
      <c r="BR162" s="58">
        <v>0</v>
      </c>
      <c r="BS162" s="58">
        <v>0</v>
      </c>
      <c r="BT162" s="58">
        <v>0</v>
      </c>
      <c r="BU162" s="58">
        <v>0</v>
      </c>
      <c r="BV162" s="58">
        <v>0</v>
      </c>
      <c r="BW162" s="58">
        <v>0</v>
      </c>
      <c r="BX162" s="58">
        <v>0</v>
      </c>
      <c r="BY162" s="58">
        <v>0</v>
      </c>
      <c r="BZ162" s="58">
        <v>0</v>
      </c>
      <c r="CA162" s="58">
        <v>0</v>
      </c>
      <c r="CB162" s="58">
        <v>0</v>
      </c>
      <c r="CC162" s="59">
        <v>44756.574907407405</v>
      </c>
      <c r="CD162" s="59">
        <v>44756.574907407405</v>
      </c>
      <c r="CE162" s="58">
        <v>0</v>
      </c>
      <c r="CF162" s="58">
        <v>0</v>
      </c>
      <c r="CG162" s="58">
        <v>0</v>
      </c>
      <c r="CH162" s="58">
        <v>0</v>
      </c>
      <c r="CJ162" s="58">
        <v>0</v>
      </c>
      <c r="CL162" s="58">
        <v>0</v>
      </c>
      <c r="CN162" s="58">
        <v>0</v>
      </c>
      <c r="CP162" s="58">
        <v>0</v>
      </c>
      <c r="CR162" s="58">
        <v>0</v>
      </c>
      <c r="CT162" s="58">
        <v>0</v>
      </c>
      <c r="CU162" s="58">
        <v>0</v>
      </c>
      <c r="CV162" s="58">
        <v>0</v>
      </c>
      <c r="CW162" s="58" t="s">
        <v>346</v>
      </c>
      <c r="CX162" s="58" t="s">
        <v>346</v>
      </c>
      <c r="CY162" s="58" t="s">
        <v>346</v>
      </c>
    </row>
    <row r="163" spans="3:103" x14ac:dyDescent="0.25">
      <c r="C163" s="58">
        <v>161</v>
      </c>
      <c r="D163" s="58">
        <v>0</v>
      </c>
      <c r="E163" s="58">
        <v>0</v>
      </c>
      <c r="F163" s="58">
        <v>0</v>
      </c>
      <c r="G163" s="58">
        <v>0</v>
      </c>
      <c r="H163" s="58">
        <v>0</v>
      </c>
      <c r="I163" s="58">
        <v>0</v>
      </c>
      <c r="J163" s="58">
        <v>0</v>
      </c>
      <c r="K163" s="58">
        <v>0</v>
      </c>
      <c r="L163" s="58">
        <v>0</v>
      </c>
      <c r="M163" s="58">
        <v>0</v>
      </c>
      <c r="N163" s="58">
        <v>0</v>
      </c>
      <c r="O163" s="58">
        <v>0</v>
      </c>
      <c r="P163" s="58">
        <v>0</v>
      </c>
      <c r="Q163" s="58">
        <v>0</v>
      </c>
      <c r="R163" s="58">
        <v>0</v>
      </c>
      <c r="S163" s="58">
        <v>0</v>
      </c>
      <c r="T163" s="58">
        <v>0</v>
      </c>
      <c r="U163" s="58">
        <v>0</v>
      </c>
      <c r="V163" s="58">
        <v>0</v>
      </c>
      <c r="W163" s="58">
        <v>0</v>
      </c>
      <c r="X163" s="58">
        <v>0</v>
      </c>
      <c r="Y163" s="58">
        <v>0</v>
      </c>
      <c r="Z163" s="58">
        <v>0</v>
      </c>
      <c r="AA163" s="58">
        <v>0</v>
      </c>
      <c r="AB163" s="58">
        <v>0</v>
      </c>
      <c r="AC163" s="58">
        <v>0</v>
      </c>
      <c r="AD163" s="58">
        <v>0</v>
      </c>
      <c r="AE163" s="58">
        <v>0</v>
      </c>
      <c r="AF163" s="58">
        <v>0</v>
      </c>
      <c r="AG163" s="58">
        <v>0</v>
      </c>
      <c r="AH163" s="58">
        <v>0</v>
      </c>
      <c r="AI163" s="58">
        <v>0</v>
      </c>
      <c r="AJ163" s="58">
        <v>0</v>
      </c>
      <c r="AK163" s="58">
        <v>41500</v>
      </c>
      <c r="AL163" s="58">
        <v>0</v>
      </c>
      <c r="AM163" s="58">
        <v>0</v>
      </c>
      <c r="AN163" s="58">
        <v>0</v>
      </c>
      <c r="AO163" s="58">
        <v>0</v>
      </c>
      <c r="AP163" s="58">
        <v>0</v>
      </c>
      <c r="AQ163" s="58">
        <v>0</v>
      </c>
      <c r="AR163" s="58">
        <v>0</v>
      </c>
      <c r="AS163" s="58">
        <v>0</v>
      </c>
      <c r="AT163" s="58">
        <v>0</v>
      </c>
      <c r="AU163" s="58">
        <v>0</v>
      </c>
      <c r="AV163" s="58">
        <v>0</v>
      </c>
      <c r="AW163" s="58">
        <v>0</v>
      </c>
      <c r="AX163" s="58">
        <v>0</v>
      </c>
      <c r="AY163" s="58">
        <v>0</v>
      </c>
      <c r="AZ163" s="58">
        <v>0</v>
      </c>
      <c r="BA163" s="58">
        <v>0</v>
      </c>
      <c r="BB163" s="58">
        <v>0</v>
      </c>
      <c r="BC163" s="58">
        <v>0</v>
      </c>
      <c r="BD163" s="58">
        <v>0</v>
      </c>
      <c r="BE163" s="58">
        <v>0</v>
      </c>
      <c r="BF163" s="58">
        <v>0</v>
      </c>
      <c r="BG163" s="59">
        <v>0</v>
      </c>
      <c r="BH163" s="59">
        <v>0</v>
      </c>
      <c r="BI163" s="58">
        <v>0</v>
      </c>
      <c r="BJ163" s="58">
        <v>0</v>
      </c>
      <c r="BK163" s="58">
        <v>0</v>
      </c>
      <c r="BL163" s="58">
        <v>0</v>
      </c>
      <c r="BM163" s="58">
        <v>0</v>
      </c>
      <c r="BN163" s="58">
        <v>0</v>
      </c>
      <c r="BO163" s="58">
        <v>0</v>
      </c>
      <c r="BP163" s="58">
        <v>0</v>
      </c>
      <c r="BQ163" s="58">
        <v>0</v>
      </c>
      <c r="BR163" s="58">
        <v>0</v>
      </c>
      <c r="BS163" s="58">
        <v>0</v>
      </c>
      <c r="BT163" s="58">
        <v>0</v>
      </c>
      <c r="BU163" s="58">
        <v>0</v>
      </c>
      <c r="BV163" s="58">
        <v>0</v>
      </c>
      <c r="BW163" s="58">
        <v>0</v>
      </c>
      <c r="BX163" s="58">
        <v>0</v>
      </c>
      <c r="BY163" s="58">
        <v>0</v>
      </c>
      <c r="BZ163" s="58">
        <v>0</v>
      </c>
      <c r="CA163" s="58">
        <v>0</v>
      </c>
      <c r="CB163" s="58">
        <v>0</v>
      </c>
      <c r="CC163" s="59">
        <v>44756.574907407405</v>
      </c>
      <c r="CD163" s="59">
        <v>44756.574907407405</v>
      </c>
      <c r="CE163" s="58">
        <v>0</v>
      </c>
      <c r="CF163" s="58">
        <v>0</v>
      </c>
      <c r="CG163" s="58">
        <v>0</v>
      </c>
      <c r="CH163" s="58">
        <v>0</v>
      </c>
      <c r="CJ163" s="58">
        <v>0</v>
      </c>
      <c r="CL163" s="58">
        <v>0</v>
      </c>
      <c r="CN163" s="58">
        <v>0</v>
      </c>
      <c r="CP163" s="58">
        <v>0</v>
      </c>
      <c r="CR163" s="58">
        <v>0</v>
      </c>
      <c r="CT163" s="58">
        <v>0</v>
      </c>
      <c r="CU163" s="58">
        <v>0</v>
      </c>
      <c r="CV163" s="58">
        <v>0</v>
      </c>
      <c r="CW163" s="58" t="s">
        <v>346</v>
      </c>
      <c r="CX163" s="58" t="s">
        <v>346</v>
      </c>
      <c r="CY163" s="58" t="s">
        <v>346</v>
      </c>
    </row>
    <row r="164" spans="3:103" x14ac:dyDescent="0.25">
      <c r="C164" s="58">
        <v>162</v>
      </c>
      <c r="D164" s="58">
        <v>0</v>
      </c>
      <c r="E164" s="58">
        <v>0</v>
      </c>
      <c r="F164" s="58">
        <v>0</v>
      </c>
      <c r="G164" s="58">
        <v>0</v>
      </c>
      <c r="H164" s="58">
        <v>0</v>
      </c>
      <c r="I164" s="58">
        <v>0</v>
      </c>
      <c r="J164" s="58">
        <v>0</v>
      </c>
      <c r="K164" s="58">
        <v>0</v>
      </c>
      <c r="L164" s="58">
        <v>0</v>
      </c>
      <c r="M164" s="58">
        <v>0</v>
      </c>
      <c r="N164" s="58">
        <v>0</v>
      </c>
      <c r="O164" s="58">
        <v>0</v>
      </c>
      <c r="P164" s="58">
        <v>0</v>
      </c>
      <c r="Q164" s="58">
        <v>0</v>
      </c>
      <c r="R164" s="58">
        <v>0</v>
      </c>
      <c r="S164" s="58">
        <v>0</v>
      </c>
      <c r="T164" s="58">
        <v>0</v>
      </c>
      <c r="U164" s="58">
        <v>0</v>
      </c>
      <c r="V164" s="58">
        <v>0</v>
      </c>
      <c r="W164" s="58">
        <v>0</v>
      </c>
      <c r="X164" s="58">
        <v>0</v>
      </c>
      <c r="Y164" s="58">
        <v>0</v>
      </c>
      <c r="Z164" s="58">
        <v>0</v>
      </c>
      <c r="AA164" s="58">
        <v>0</v>
      </c>
      <c r="AB164" s="58">
        <v>0</v>
      </c>
      <c r="AC164" s="58">
        <v>0</v>
      </c>
      <c r="AD164" s="58">
        <v>0</v>
      </c>
      <c r="AE164" s="58">
        <v>0</v>
      </c>
      <c r="AF164" s="58">
        <v>0</v>
      </c>
      <c r="AG164" s="58">
        <v>0</v>
      </c>
      <c r="AH164" s="58">
        <v>0</v>
      </c>
      <c r="AI164" s="58">
        <v>0</v>
      </c>
      <c r="AJ164" s="58">
        <v>0</v>
      </c>
      <c r="AK164" s="58">
        <v>41600</v>
      </c>
      <c r="AL164" s="58">
        <v>0</v>
      </c>
      <c r="AM164" s="58">
        <v>0</v>
      </c>
      <c r="AN164" s="58">
        <v>0</v>
      </c>
      <c r="AO164" s="58">
        <v>0</v>
      </c>
      <c r="AP164" s="58">
        <v>0</v>
      </c>
      <c r="AQ164" s="58">
        <v>0</v>
      </c>
      <c r="AR164" s="58">
        <v>0</v>
      </c>
      <c r="AS164" s="58">
        <v>0</v>
      </c>
      <c r="AT164" s="58">
        <v>0</v>
      </c>
      <c r="AU164" s="58">
        <v>0</v>
      </c>
      <c r="AV164" s="58">
        <v>0</v>
      </c>
      <c r="AW164" s="58">
        <v>0</v>
      </c>
      <c r="AX164" s="58">
        <v>0</v>
      </c>
      <c r="AY164" s="58">
        <v>0</v>
      </c>
      <c r="AZ164" s="58">
        <v>0</v>
      </c>
      <c r="BA164" s="58">
        <v>0</v>
      </c>
      <c r="BB164" s="58">
        <v>0</v>
      </c>
      <c r="BC164" s="58">
        <v>0</v>
      </c>
      <c r="BD164" s="58">
        <v>0</v>
      </c>
      <c r="BE164" s="58">
        <v>0</v>
      </c>
      <c r="BF164" s="58">
        <v>0</v>
      </c>
      <c r="BG164" s="59">
        <v>0</v>
      </c>
      <c r="BH164" s="59">
        <v>0</v>
      </c>
      <c r="BI164" s="58">
        <v>0</v>
      </c>
      <c r="BJ164" s="58">
        <v>0</v>
      </c>
      <c r="BK164" s="58">
        <v>0</v>
      </c>
      <c r="BL164" s="58">
        <v>0</v>
      </c>
      <c r="BM164" s="58">
        <v>0</v>
      </c>
      <c r="BN164" s="58">
        <v>0</v>
      </c>
      <c r="BO164" s="58">
        <v>0</v>
      </c>
      <c r="BP164" s="58">
        <v>0</v>
      </c>
      <c r="BQ164" s="58">
        <v>0</v>
      </c>
      <c r="BR164" s="58">
        <v>0</v>
      </c>
      <c r="BS164" s="58">
        <v>0</v>
      </c>
      <c r="BT164" s="58">
        <v>0</v>
      </c>
      <c r="BU164" s="58">
        <v>0</v>
      </c>
      <c r="BV164" s="58">
        <v>0</v>
      </c>
      <c r="BW164" s="58">
        <v>0</v>
      </c>
      <c r="BX164" s="58">
        <v>0</v>
      </c>
      <c r="BY164" s="58">
        <v>0</v>
      </c>
      <c r="BZ164" s="58">
        <v>0</v>
      </c>
      <c r="CA164" s="58">
        <v>0</v>
      </c>
      <c r="CB164" s="58">
        <v>0</v>
      </c>
      <c r="CC164" s="59">
        <v>44756.574907407405</v>
      </c>
      <c r="CD164" s="59">
        <v>44756.574907407405</v>
      </c>
      <c r="CE164" s="58">
        <v>0</v>
      </c>
      <c r="CF164" s="58">
        <v>0</v>
      </c>
      <c r="CG164" s="58">
        <v>0</v>
      </c>
      <c r="CH164" s="58">
        <v>0</v>
      </c>
      <c r="CJ164" s="58">
        <v>0</v>
      </c>
      <c r="CL164" s="58">
        <v>0</v>
      </c>
      <c r="CN164" s="58">
        <v>0</v>
      </c>
      <c r="CP164" s="58">
        <v>0</v>
      </c>
      <c r="CR164" s="58">
        <v>0</v>
      </c>
      <c r="CT164" s="58">
        <v>0</v>
      </c>
      <c r="CU164" s="58">
        <v>0</v>
      </c>
      <c r="CV164" s="58">
        <v>0</v>
      </c>
      <c r="CW164" s="58" t="s">
        <v>346</v>
      </c>
      <c r="CX164" s="58" t="s">
        <v>346</v>
      </c>
      <c r="CY164" s="58" t="s">
        <v>346</v>
      </c>
    </row>
    <row r="165" spans="3:103" x14ac:dyDescent="0.25">
      <c r="C165" s="58">
        <v>163</v>
      </c>
      <c r="D165" s="58">
        <v>0</v>
      </c>
      <c r="E165" s="58">
        <v>0</v>
      </c>
      <c r="F165" s="58">
        <v>0</v>
      </c>
      <c r="G165" s="58">
        <v>0</v>
      </c>
      <c r="H165" s="58">
        <v>0</v>
      </c>
      <c r="I165" s="58">
        <v>0</v>
      </c>
      <c r="J165" s="58">
        <v>0</v>
      </c>
      <c r="K165" s="58">
        <v>0</v>
      </c>
      <c r="L165" s="58">
        <v>0</v>
      </c>
      <c r="M165" s="58">
        <v>0</v>
      </c>
      <c r="N165" s="58">
        <v>0</v>
      </c>
      <c r="O165" s="58">
        <v>0</v>
      </c>
      <c r="P165" s="58">
        <v>0</v>
      </c>
      <c r="Q165" s="58">
        <v>0</v>
      </c>
      <c r="R165" s="58">
        <v>0</v>
      </c>
      <c r="S165" s="58">
        <v>0</v>
      </c>
      <c r="T165" s="58">
        <v>0</v>
      </c>
      <c r="U165" s="58">
        <v>0</v>
      </c>
      <c r="V165" s="58">
        <v>0</v>
      </c>
      <c r="W165" s="58">
        <v>0</v>
      </c>
      <c r="X165" s="58">
        <v>0</v>
      </c>
      <c r="Y165" s="58">
        <v>0</v>
      </c>
      <c r="Z165" s="58">
        <v>0</v>
      </c>
      <c r="AA165" s="58">
        <v>0</v>
      </c>
      <c r="AB165" s="58">
        <v>0</v>
      </c>
      <c r="AC165" s="58">
        <v>0</v>
      </c>
      <c r="AD165" s="58">
        <v>0</v>
      </c>
      <c r="AE165" s="58">
        <v>0</v>
      </c>
      <c r="AF165" s="58">
        <v>0</v>
      </c>
      <c r="AG165" s="58">
        <v>0</v>
      </c>
      <c r="AH165" s="58">
        <v>0</v>
      </c>
      <c r="AI165" s="58">
        <v>0</v>
      </c>
      <c r="AJ165" s="58">
        <v>0</v>
      </c>
      <c r="AK165" s="58">
        <v>41700</v>
      </c>
      <c r="AL165" s="58">
        <v>0</v>
      </c>
      <c r="AM165" s="58">
        <v>0</v>
      </c>
      <c r="AN165" s="58">
        <v>0</v>
      </c>
      <c r="AO165" s="58">
        <v>0</v>
      </c>
      <c r="AP165" s="58">
        <v>0</v>
      </c>
      <c r="AQ165" s="58">
        <v>0</v>
      </c>
      <c r="AR165" s="58">
        <v>0</v>
      </c>
      <c r="AS165" s="58">
        <v>0</v>
      </c>
      <c r="AT165" s="58">
        <v>0</v>
      </c>
      <c r="AU165" s="58">
        <v>0</v>
      </c>
      <c r="AV165" s="58">
        <v>0</v>
      </c>
      <c r="AW165" s="58">
        <v>0</v>
      </c>
      <c r="AX165" s="58">
        <v>0</v>
      </c>
      <c r="AY165" s="58">
        <v>0</v>
      </c>
      <c r="AZ165" s="58">
        <v>0</v>
      </c>
      <c r="BA165" s="58">
        <v>0</v>
      </c>
      <c r="BB165" s="58">
        <v>0</v>
      </c>
      <c r="BC165" s="58">
        <v>0</v>
      </c>
      <c r="BD165" s="58">
        <v>0</v>
      </c>
      <c r="BE165" s="58">
        <v>0</v>
      </c>
      <c r="BF165" s="58">
        <v>0</v>
      </c>
      <c r="BG165" s="59">
        <v>0</v>
      </c>
      <c r="BH165" s="59">
        <v>0</v>
      </c>
      <c r="BI165" s="58">
        <v>0</v>
      </c>
      <c r="BJ165" s="58">
        <v>0</v>
      </c>
      <c r="BK165" s="58">
        <v>0</v>
      </c>
      <c r="BL165" s="58">
        <v>0</v>
      </c>
      <c r="BM165" s="58">
        <v>0</v>
      </c>
      <c r="BN165" s="58">
        <v>0</v>
      </c>
      <c r="BO165" s="58">
        <v>0</v>
      </c>
      <c r="BP165" s="58">
        <v>0</v>
      </c>
      <c r="BQ165" s="58">
        <v>0</v>
      </c>
      <c r="BR165" s="58">
        <v>0</v>
      </c>
      <c r="BS165" s="58">
        <v>0</v>
      </c>
      <c r="BT165" s="58">
        <v>0</v>
      </c>
      <c r="BU165" s="58">
        <v>0</v>
      </c>
      <c r="BV165" s="58">
        <v>0</v>
      </c>
      <c r="BW165" s="58">
        <v>0</v>
      </c>
      <c r="BX165" s="58">
        <v>0</v>
      </c>
      <c r="BY165" s="58">
        <v>0</v>
      </c>
      <c r="BZ165" s="58">
        <v>0</v>
      </c>
      <c r="CA165" s="58">
        <v>0</v>
      </c>
      <c r="CB165" s="58">
        <v>0</v>
      </c>
      <c r="CC165" s="59">
        <v>44756.574907407405</v>
      </c>
      <c r="CD165" s="59">
        <v>44756.574907407405</v>
      </c>
      <c r="CE165" s="58">
        <v>0</v>
      </c>
      <c r="CF165" s="58">
        <v>0</v>
      </c>
      <c r="CG165" s="58">
        <v>0</v>
      </c>
      <c r="CH165" s="58">
        <v>0</v>
      </c>
      <c r="CJ165" s="58">
        <v>0</v>
      </c>
      <c r="CL165" s="58">
        <v>0</v>
      </c>
      <c r="CN165" s="58">
        <v>0</v>
      </c>
      <c r="CP165" s="58">
        <v>0</v>
      </c>
      <c r="CR165" s="58">
        <v>0</v>
      </c>
      <c r="CT165" s="58">
        <v>0</v>
      </c>
      <c r="CU165" s="58">
        <v>0</v>
      </c>
      <c r="CV165" s="58">
        <v>0</v>
      </c>
      <c r="CW165" s="58" t="s">
        <v>346</v>
      </c>
      <c r="CX165" s="58" t="s">
        <v>346</v>
      </c>
      <c r="CY165" s="58" t="s">
        <v>346</v>
      </c>
    </row>
    <row r="166" spans="3:103" x14ac:dyDescent="0.25">
      <c r="C166" s="58">
        <v>164</v>
      </c>
      <c r="D166" s="58">
        <v>0</v>
      </c>
      <c r="E166" s="58">
        <v>0</v>
      </c>
      <c r="F166" s="58">
        <v>0</v>
      </c>
      <c r="G166" s="58">
        <v>0</v>
      </c>
      <c r="H166" s="58">
        <v>0</v>
      </c>
      <c r="I166" s="58">
        <v>0</v>
      </c>
      <c r="J166" s="58">
        <v>0</v>
      </c>
      <c r="K166" s="58">
        <v>0</v>
      </c>
      <c r="L166" s="58">
        <v>0</v>
      </c>
      <c r="M166" s="58">
        <v>0</v>
      </c>
      <c r="N166" s="58">
        <v>0</v>
      </c>
      <c r="O166" s="58">
        <v>0</v>
      </c>
      <c r="P166" s="58">
        <v>0</v>
      </c>
      <c r="Q166" s="58">
        <v>0</v>
      </c>
      <c r="R166" s="58">
        <v>0</v>
      </c>
      <c r="S166" s="58">
        <v>0</v>
      </c>
      <c r="T166" s="58">
        <v>0</v>
      </c>
      <c r="U166" s="58">
        <v>0</v>
      </c>
      <c r="V166" s="58">
        <v>0</v>
      </c>
      <c r="W166" s="58">
        <v>0</v>
      </c>
      <c r="X166" s="58">
        <v>0</v>
      </c>
      <c r="Y166" s="58">
        <v>0</v>
      </c>
      <c r="Z166" s="58">
        <v>0</v>
      </c>
      <c r="AA166" s="58">
        <v>0</v>
      </c>
      <c r="AB166" s="58">
        <v>0</v>
      </c>
      <c r="AC166" s="58">
        <v>0</v>
      </c>
      <c r="AD166" s="58">
        <v>0</v>
      </c>
      <c r="AE166" s="58">
        <v>0</v>
      </c>
      <c r="AF166" s="58">
        <v>0</v>
      </c>
      <c r="AG166" s="58">
        <v>0</v>
      </c>
      <c r="AH166" s="58">
        <v>0</v>
      </c>
      <c r="AI166" s="58">
        <v>0</v>
      </c>
      <c r="AJ166" s="58">
        <v>0</v>
      </c>
      <c r="AK166" s="58">
        <v>41800</v>
      </c>
      <c r="AL166" s="58">
        <v>0</v>
      </c>
      <c r="AM166" s="58">
        <v>0</v>
      </c>
      <c r="AN166" s="58">
        <v>0</v>
      </c>
      <c r="AO166" s="58">
        <v>0</v>
      </c>
      <c r="AP166" s="58">
        <v>0</v>
      </c>
      <c r="AQ166" s="58">
        <v>0</v>
      </c>
      <c r="AR166" s="58">
        <v>0</v>
      </c>
      <c r="AS166" s="58">
        <v>0</v>
      </c>
      <c r="AT166" s="58">
        <v>0</v>
      </c>
      <c r="AU166" s="58">
        <v>0</v>
      </c>
      <c r="AV166" s="58">
        <v>0</v>
      </c>
      <c r="AW166" s="58">
        <v>0</v>
      </c>
      <c r="AX166" s="58">
        <v>0</v>
      </c>
      <c r="AY166" s="58">
        <v>0</v>
      </c>
      <c r="AZ166" s="58">
        <v>0</v>
      </c>
      <c r="BA166" s="58">
        <v>0</v>
      </c>
      <c r="BB166" s="58">
        <v>0</v>
      </c>
      <c r="BC166" s="58">
        <v>0</v>
      </c>
      <c r="BD166" s="58">
        <v>0</v>
      </c>
      <c r="BE166" s="58">
        <v>0</v>
      </c>
      <c r="BF166" s="58">
        <v>0</v>
      </c>
      <c r="BG166" s="59">
        <v>0</v>
      </c>
      <c r="BH166" s="59">
        <v>0</v>
      </c>
      <c r="BI166" s="58">
        <v>0</v>
      </c>
      <c r="BJ166" s="58">
        <v>0</v>
      </c>
      <c r="BK166" s="58">
        <v>0</v>
      </c>
      <c r="BL166" s="58">
        <v>0</v>
      </c>
      <c r="BM166" s="58">
        <v>0</v>
      </c>
      <c r="BN166" s="58">
        <v>0</v>
      </c>
      <c r="BO166" s="58">
        <v>0</v>
      </c>
      <c r="BP166" s="58">
        <v>0</v>
      </c>
      <c r="BQ166" s="58">
        <v>0</v>
      </c>
      <c r="BR166" s="58">
        <v>0</v>
      </c>
      <c r="BS166" s="58">
        <v>0</v>
      </c>
      <c r="BT166" s="58">
        <v>0</v>
      </c>
      <c r="BU166" s="58">
        <v>0</v>
      </c>
      <c r="BV166" s="58">
        <v>0</v>
      </c>
      <c r="BW166" s="58">
        <v>0</v>
      </c>
      <c r="BX166" s="58">
        <v>0</v>
      </c>
      <c r="BY166" s="58">
        <v>0</v>
      </c>
      <c r="BZ166" s="58">
        <v>0</v>
      </c>
      <c r="CA166" s="58">
        <v>0</v>
      </c>
      <c r="CB166" s="58">
        <v>0</v>
      </c>
      <c r="CC166" s="59">
        <v>44756.574907407405</v>
      </c>
      <c r="CD166" s="59">
        <v>44756.574907407405</v>
      </c>
      <c r="CE166" s="58">
        <v>0</v>
      </c>
      <c r="CF166" s="58">
        <v>0</v>
      </c>
      <c r="CG166" s="58">
        <v>0</v>
      </c>
      <c r="CH166" s="58">
        <v>0</v>
      </c>
      <c r="CJ166" s="58">
        <v>0</v>
      </c>
      <c r="CL166" s="58">
        <v>0</v>
      </c>
      <c r="CN166" s="58">
        <v>0</v>
      </c>
      <c r="CP166" s="58">
        <v>0</v>
      </c>
      <c r="CR166" s="58">
        <v>0</v>
      </c>
      <c r="CT166" s="58">
        <v>0</v>
      </c>
      <c r="CU166" s="58">
        <v>0</v>
      </c>
      <c r="CV166" s="58">
        <v>0</v>
      </c>
      <c r="CW166" s="58" t="s">
        <v>346</v>
      </c>
      <c r="CX166" s="58" t="s">
        <v>346</v>
      </c>
      <c r="CY166" s="58" t="s">
        <v>346</v>
      </c>
    </row>
    <row r="167" spans="3:103" x14ac:dyDescent="0.25">
      <c r="C167" s="58">
        <v>165</v>
      </c>
      <c r="D167" s="58">
        <v>0</v>
      </c>
      <c r="E167" s="58">
        <v>0</v>
      </c>
      <c r="F167" s="58">
        <v>0</v>
      </c>
      <c r="G167" s="58">
        <v>0</v>
      </c>
      <c r="H167" s="58">
        <v>0</v>
      </c>
      <c r="I167" s="58">
        <v>0</v>
      </c>
      <c r="J167" s="58">
        <v>0</v>
      </c>
      <c r="K167" s="58">
        <v>0</v>
      </c>
      <c r="L167" s="58">
        <v>0</v>
      </c>
      <c r="M167" s="58">
        <v>0</v>
      </c>
      <c r="N167" s="58">
        <v>0</v>
      </c>
      <c r="O167" s="58">
        <v>0</v>
      </c>
      <c r="P167" s="58">
        <v>0</v>
      </c>
      <c r="Q167" s="58">
        <v>0</v>
      </c>
      <c r="R167" s="58">
        <v>0</v>
      </c>
      <c r="S167" s="58">
        <v>0</v>
      </c>
      <c r="T167" s="58">
        <v>0</v>
      </c>
      <c r="U167" s="58">
        <v>0</v>
      </c>
      <c r="V167" s="58">
        <v>0</v>
      </c>
      <c r="W167" s="58">
        <v>0</v>
      </c>
      <c r="X167" s="58">
        <v>0</v>
      </c>
      <c r="Y167" s="58">
        <v>0</v>
      </c>
      <c r="Z167" s="58">
        <v>0</v>
      </c>
      <c r="AA167" s="58">
        <v>0</v>
      </c>
      <c r="AB167" s="58">
        <v>0</v>
      </c>
      <c r="AC167" s="58">
        <v>0</v>
      </c>
      <c r="AD167" s="58">
        <v>0</v>
      </c>
      <c r="AE167" s="58">
        <v>0</v>
      </c>
      <c r="AF167" s="58">
        <v>0</v>
      </c>
      <c r="AG167" s="58">
        <v>0</v>
      </c>
      <c r="AH167" s="58">
        <v>0</v>
      </c>
      <c r="AI167" s="58">
        <v>0</v>
      </c>
      <c r="AJ167" s="58">
        <v>0</v>
      </c>
      <c r="AK167" s="58">
        <v>41900</v>
      </c>
      <c r="AL167" s="58">
        <v>0</v>
      </c>
      <c r="AM167" s="58">
        <v>0</v>
      </c>
      <c r="AN167" s="58">
        <v>0</v>
      </c>
      <c r="AO167" s="58">
        <v>0</v>
      </c>
      <c r="AP167" s="58">
        <v>0</v>
      </c>
      <c r="AQ167" s="58">
        <v>0</v>
      </c>
      <c r="AR167" s="58">
        <v>0</v>
      </c>
      <c r="AS167" s="58">
        <v>0</v>
      </c>
      <c r="AT167" s="58">
        <v>0</v>
      </c>
      <c r="AU167" s="58">
        <v>0</v>
      </c>
      <c r="AV167" s="58">
        <v>0</v>
      </c>
      <c r="AW167" s="58">
        <v>0</v>
      </c>
      <c r="AX167" s="58">
        <v>0</v>
      </c>
      <c r="AY167" s="58">
        <v>0</v>
      </c>
      <c r="AZ167" s="58">
        <v>0</v>
      </c>
      <c r="BA167" s="58">
        <v>0</v>
      </c>
      <c r="BB167" s="58">
        <v>0</v>
      </c>
      <c r="BC167" s="58">
        <v>0</v>
      </c>
      <c r="BD167" s="58">
        <v>0</v>
      </c>
      <c r="BE167" s="58">
        <v>0</v>
      </c>
      <c r="BF167" s="58">
        <v>0</v>
      </c>
      <c r="BG167" s="59">
        <v>0</v>
      </c>
      <c r="BH167" s="59">
        <v>0</v>
      </c>
      <c r="BI167" s="58">
        <v>0</v>
      </c>
      <c r="BJ167" s="58">
        <v>0</v>
      </c>
      <c r="BK167" s="58">
        <v>0</v>
      </c>
      <c r="BL167" s="58">
        <v>0</v>
      </c>
      <c r="BM167" s="58">
        <v>0</v>
      </c>
      <c r="BN167" s="58">
        <v>0</v>
      </c>
      <c r="BO167" s="58">
        <v>0</v>
      </c>
      <c r="BP167" s="58">
        <v>0</v>
      </c>
      <c r="BQ167" s="58">
        <v>0</v>
      </c>
      <c r="BR167" s="58">
        <v>0</v>
      </c>
      <c r="BS167" s="58">
        <v>0</v>
      </c>
      <c r="BT167" s="58">
        <v>0</v>
      </c>
      <c r="BU167" s="58">
        <v>0</v>
      </c>
      <c r="BV167" s="58">
        <v>0</v>
      </c>
      <c r="BW167" s="58">
        <v>0</v>
      </c>
      <c r="BX167" s="58">
        <v>0</v>
      </c>
      <c r="BY167" s="58">
        <v>0</v>
      </c>
      <c r="BZ167" s="58">
        <v>0</v>
      </c>
      <c r="CA167" s="58">
        <v>0</v>
      </c>
      <c r="CB167" s="58">
        <v>0</v>
      </c>
      <c r="CC167" s="59">
        <v>44756.574907407405</v>
      </c>
      <c r="CD167" s="59">
        <v>44756.574907407405</v>
      </c>
      <c r="CE167" s="58">
        <v>0</v>
      </c>
      <c r="CF167" s="58">
        <v>0</v>
      </c>
      <c r="CG167" s="58">
        <v>0</v>
      </c>
      <c r="CH167" s="58">
        <v>0</v>
      </c>
      <c r="CJ167" s="58">
        <v>0</v>
      </c>
      <c r="CL167" s="58">
        <v>0</v>
      </c>
      <c r="CN167" s="58">
        <v>0</v>
      </c>
      <c r="CP167" s="58">
        <v>0</v>
      </c>
      <c r="CR167" s="58">
        <v>0</v>
      </c>
      <c r="CT167" s="58">
        <v>0</v>
      </c>
      <c r="CU167" s="58">
        <v>0</v>
      </c>
      <c r="CV167" s="58">
        <v>0</v>
      </c>
      <c r="CW167" s="58" t="s">
        <v>346</v>
      </c>
      <c r="CX167" s="58" t="s">
        <v>346</v>
      </c>
      <c r="CY167" s="58" t="s">
        <v>346</v>
      </c>
    </row>
    <row r="168" spans="3:103" x14ac:dyDescent="0.25">
      <c r="C168" s="58">
        <v>166</v>
      </c>
      <c r="D168" s="58">
        <v>0</v>
      </c>
      <c r="E168" s="58">
        <v>0</v>
      </c>
      <c r="F168" s="58">
        <v>0</v>
      </c>
      <c r="G168" s="58">
        <v>0</v>
      </c>
      <c r="H168" s="58">
        <v>0</v>
      </c>
      <c r="I168" s="58">
        <v>0</v>
      </c>
      <c r="J168" s="58">
        <v>0</v>
      </c>
      <c r="K168" s="58">
        <v>0</v>
      </c>
      <c r="L168" s="58">
        <v>0</v>
      </c>
      <c r="M168" s="58">
        <v>0</v>
      </c>
      <c r="N168" s="58">
        <v>0</v>
      </c>
      <c r="O168" s="58">
        <v>0</v>
      </c>
      <c r="P168" s="58">
        <v>0</v>
      </c>
      <c r="Q168" s="58">
        <v>0</v>
      </c>
      <c r="R168" s="58">
        <v>0</v>
      </c>
      <c r="S168" s="58">
        <v>0</v>
      </c>
      <c r="T168" s="58">
        <v>0</v>
      </c>
      <c r="U168" s="58">
        <v>0</v>
      </c>
      <c r="V168" s="58">
        <v>0</v>
      </c>
      <c r="W168" s="58">
        <v>0</v>
      </c>
      <c r="X168" s="58">
        <v>0</v>
      </c>
      <c r="Y168" s="58">
        <v>0</v>
      </c>
      <c r="Z168" s="58">
        <v>0</v>
      </c>
      <c r="AA168" s="58">
        <v>0</v>
      </c>
      <c r="AB168" s="58">
        <v>0</v>
      </c>
      <c r="AC168" s="58">
        <v>0</v>
      </c>
      <c r="AD168" s="58">
        <v>0</v>
      </c>
      <c r="AE168" s="58">
        <v>0</v>
      </c>
      <c r="AF168" s="58">
        <v>0</v>
      </c>
      <c r="AG168" s="58">
        <v>0</v>
      </c>
      <c r="AH168" s="58">
        <v>0</v>
      </c>
      <c r="AI168" s="58">
        <v>0</v>
      </c>
      <c r="AJ168" s="58">
        <v>0</v>
      </c>
      <c r="AK168" s="58">
        <v>42000</v>
      </c>
      <c r="AL168" s="58">
        <v>0</v>
      </c>
      <c r="AM168" s="58">
        <v>0</v>
      </c>
      <c r="AN168" s="58">
        <v>0</v>
      </c>
      <c r="AO168" s="58">
        <v>0</v>
      </c>
      <c r="AP168" s="58">
        <v>0</v>
      </c>
      <c r="AQ168" s="58">
        <v>0</v>
      </c>
      <c r="AR168" s="58">
        <v>0</v>
      </c>
      <c r="AS168" s="58">
        <v>0</v>
      </c>
      <c r="AT168" s="58">
        <v>0</v>
      </c>
      <c r="AU168" s="58">
        <v>0</v>
      </c>
      <c r="AV168" s="58">
        <v>0</v>
      </c>
      <c r="AW168" s="58">
        <v>0</v>
      </c>
      <c r="AX168" s="58">
        <v>0</v>
      </c>
      <c r="AY168" s="58">
        <v>0</v>
      </c>
      <c r="AZ168" s="58">
        <v>0</v>
      </c>
      <c r="BA168" s="58">
        <v>0</v>
      </c>
      <c r="BB168" s="58">
        <v>0</v>
      </c>
      <c r="BC168" s="58">
        <v>0</v>
      </c>
      <c r="BD168" s="58">
        <v>0</v>
      </c>
      <c r="BE168" s="58">
        <v>0</v>
      </c>
      <c r="BF168" s="58">
        <v>0</v>
      </c>
      <c r="BG168" s="58">
        <v>0</v>
      </c>
      <c r="BH168" s="58">
        <v>0</v>
      </c>
      <c r="BI168" s="58">
        <v>0</v>
      </c>
      <c r="BJ168" s="58">
        <v>0</v>
      </c>
      <c r="BK168" s="58">
        <v>0</v>
      </c>
      <c r="BL168" s="58">
        <v>0</v>
      </c>
      <c r="BM168" s="58">
        <v>0</v>
      </c>
      <c r="BN168" s="58">
        <v>0</v>
      </c>
      <c r="BO168" s="58">
        <v>0</v>
      </c>
      <c r="BP168" s="58">
        <v>0</v>
      </c>
      <c r="BQ168" s="58">
        <v>0</v>
      </c>
      <c r="BR168" s="58">
        <v>0</v>
      </c>
      <c r="BS168" s="58">
        <v>0</v>
      </c>
      <c r="BT168" s="58">
        <v>0</v>
      </c>
      <c r="BU168" s="58">
        <v>0</v>
      </c>
      <c r="BV168" s="58">
        <v>0</v>
      </c>
      <c r="BW168" s="58">
        <v>0</v>
      </c>
      <c r="BX168" s="58">
        <v>0</v>
      </c>
      <c r="BY168" s="58">
        <v>0</v>
      </c>
      <c r="BZ168" s="58">
        <v>0</v>
      </c>
      <c r="CA168" s="58">
        <v>0</v>
      </c>
      <c r="CB168" s="58">
        <v>0</v>
      </c>
      <c r="CC168" s="59">
        <v>44756.574907407405</v>
      </c>
      <c r="CD168" s="59">
        <v>44756.574907407405</v>
      </c>
      <c r="CE168" s="58">
        <v>0</v>
      </c>
      <c r="CF168" s="58">
        <v>0</v>
      </c>
      <c r="CG168" s="58">
        <v>0</v>
      </c>
      <c r="CH168" s="58">
        <v>0</v>
      </c>
      <c r="CJ168" s="58">
        <v>0</v>
      </c>
      <c r="CL168" s="58">
        <v>0</v>
      </c>
      <c r="CN168" s="58">
        <v>0</v>
      </c>
      <c r="CP168" s="58">
        <v>0</v>
      </c>
      <c r="CR168" s="58">
        <v>0</v>
      </c>
      <c r="CT168" s="58">
        <v>0</v>
      </c>
      <c r="CU168" s="58">
        <v>0</v>
      </c>
      <c r="CV168" s="58">
        <v>0</v>
      </c>
      <c r="CW168" s="58" t="s">
        <v>346</v>
      </c>
      <c r="CX168" s="58" t="s">
        <v>346</v>
      </c>
      <c r="CY168" s="58" t="s">
        <v>346</v>
      </c>
    </row>
    <row r="169" spans="3:103" x14ac:dyDescent="0.25">
      <c r="C169" s="58">
        <v>167</v>
      </c>
      <c r="D169" s="58">
        <v>0</v>
      </c>
      <c r="E169" s="58">
        <v>0</v>
      </c>
      <c r="F169" s="58">
        <v>0</v>
      </c>
      <c r="G169" s="58">
        <v>0</v>
      </c>
      <c r="H169" s="58">
        <v>0</v>
      </c>
      <c r="I169" s="58">
        <v>0</v>
      </c>
      <c r="J169" s="58">
        <v>0</v>
      </c>
      <c r="K169" s="58">
        <v>0</v>
      </c>
      <c r="L169" s="58">
        <v>0</v>
      </c>
      <c r="M169" s="58">
        <v>0</v>
      </c>
      <c r="N169" s="58">
        <v>0</v>
      </c>
      <c r="O169" s="58">
        <v>0</v>
      </c>
      <c r="P169" s="58">
        <v>0</v>
      </c>
      <c r="Q169" s="58">
        <v>0</v>
      </c>
      <c r="R169" s="58">
        <v>0</v>
      </c>
      <c r="S169" s="58">
        <v>0</v>
      </c>
      <c r="T169" s="58">
        <v>0</v>
      </c>
      <c r="U169" s="58">
        <v>0</v>
      </c>
      <c r="V169" s="58">
        <v>0</v>
      </c>
      <c r="W169" s="58">
        <v>0</v>
      </c>
      <c r="X169" s="58">
        <v>0</v>
      </c>
      <c r="Y169" s="58">
        <v>0</v>
      </c>
      <c r="Z169" s="58">
        <v>0</v>
      </c>
      <c r="AA169" s="58">
        <v>0</v>
      </c>
      <c r="AB169" s="58">
        <v>0</v>
      </c>
      <c r="AC169" s="58">
        <v>0</v>
      </c>
      <c r="AD169" s="58">
        <v>0</v>
      </c>
      <c r="AE169" s="58">
        <v>0</v>
      </c>
      <c r="AF169" s="58">
        <v>0</v>
      </c>
      <c r="AG169" s="58">
        <v>0</v>
      </c>
      <c r="AH169" s="58">
        <v>0</v>
      </c>
      <c r="AI169" s="58">
        <v>0</v>
      </c>
      <c r="AJ169" s="58">
        <v>0</v>
      </c>
      <c r="AK169" s="58">
        <v>42100</v>
      </c>
      <c r="AL169" s="58">
        <v>0</v>
      </c>
      <c r="AM169" s="58">
        <v>0</v>
      </c>
      <c r="AN169" s="58">
        <v>0</v>
      </c>
      <c r="AO169" s="58">
        <v>0</v>
      </c>
      <c r="AP169" s="58">
        <v>0</v>
      </c>
      <c r="AQ169" s="58">
        <v>0</v>
      </c>
      <c r="AR169" s="58">
        <v>0</v>
      </c>
      <c r="AS169" s="58">
        <v>0</v>
      </c>
      <c r="AT169" s="58">
        <v>0</v>
      </c>
      <c r="AU169" s="58">
        <v>0</v>
      </c>
      <c r="AV169" s="58">
        <v>0</v>
      </c>
      <c r="AW169" s="58">
        <v>0</v>
      </c>
      <c r="AX169" s="58">
        <v>0</v>
      </c>
      <c r="AY169" s="58">
        <v>0</v>
      </c>
      <c r="AZ169" s="58">
        <v>0</v>
      </c>
      <c r="BA169" s="58">
        <v>0</v>
      </c>
      <c r="BB169" s="58">
        <v>0</v>
      </c>
      <c r="BC169" s="58">
        <v>0</v>
      </c>
      <c r="BD169" s="58">
        <v>0</v>
      </c>
      <c r="BE169" s="58">
        <v>0</v>
      </c>
      <c r="BF169" s="58">
        <v>0</v>
      </c>
      <c r="BG169" s="58">
        <v>0</v>
      </c>
      <c r="BH169" s="58">
        <v>0</v>
      </c>
      <c r="BI169" s="58">
        <v>0</v>
      </c>
      <c r="BJ169" s="58">
        <v>0</v>
      </c>
      <c r="BK169" s="58">
        <v>0</v>
      </c>
      <c r="BL169" s="58">
        <v>0</v>
      </c>
      <c r="BM169" s="58">
        <v>0</v>
      </c>
      <c r="BN169" s="58">
        <v>0</v>
      </c>
      <c r="BO169" s="58">
        <v>0</v>
      </c>
      <c r="BP169" s="58">
        <v>0</v>
      </c>
      <c r="BQ169" s="58">
        <v>0</v>
      </c>
      <c r="BR169" s="58">
        <v>0</v>
      </c>
      <c r="BS169" s="58">
        <v>0</v>
      </c>
      <c r="BT169" s="58">
        <v>0</v>
      </c>
      <c r="BU169" s="58">
        <v>0</v>
      </c>
      <c r="BV169" s="58">
        <v>0</v>
      </c>
      <c r="BW169" s="58">
        <v>0</v>
      </c>
      <c r="BX169" s="58">
        <v>0</v>
      </c>
      <c r="BY169" s="58">
        <v>0</v>
      </c>
      <c r="BZ169" s="58">
        <v>0</v>
      </c>
      <c r="CA169" s="58">
        <v>0</v>
      </c>
      <c r="CB169" s="58">
        <v>0</v>
      </c>
      <c r="CC169" s="59">
        <v>44756.574907407405</v>
      </c>
      <c r="CD169" s="59">
        <v>44756.574907407405</v>
      </c>
      <c r="CE169" s="58">
        <v>0</v>
      </c>
      <c r="CF169" s="58">
        <v>0</v>
      </c>
      <c r="CG169" s="58">
        <v>0</v>
      </c>
      <c r="CH169" s="58">
        <v>0</v>
      </c>
      <c r="CJ169" s="58">
        <v>0</v>
      </c>
      <c r="CL169" s="58">
        <v>0</v>
      </c>
      <c r="CN169" s="58">
        <v>0</v>
      </c>
      <c r="CP169" s="58">
        <v>0</v>
      </c>
      <c r="CR169" s="58">
        <v>0</v>
      </c>
      <c r="CT169" s="58">
        <v>0</v>
      </c>
      <c r="CU169" s="58">
        <v>0</v>
      </c>
      <c r="CV169" s="58">
        <v>0</v>
      </c>
      <c r="CW169" s="58" t="s">
        <v>346</v>
      </c>
      <c r="CX169" s="58" t="s">
        <v>346</v>
      </c>
      <c r="CY169" s="58" t="s">
        <v>346</v>
      </c>
    </row>
    <row r="170" spans="3:103" x14ac:dyDescent="0.25">
      <c r="C170" s="58">
        <v>168</v>
      </c>
      <c r="D170" s="58">
        <v>0</v>
      </c>
      <c r="E170" s="58">
        <v>0</v>
      </c>
      <c r="F170" s="58">
        <v>0</v>
      </c>
      <c r="G170" s="58">
        <v>0</v>
      </c>
      <c r="H170" s="58">
        <v>0</v>
      </c>
      <c r="I170" s="58">
        <v>0</v>
      </c>
      <c r="J170" s="58">
        <v>0</v>
      </c>
      <c r="K170" s="58">
        <v>0</v>
      </c>
      <c r="L170" s="58">
        <v>0</v>
      </c>
      <c r="M170" s="58">
        <v>0</v>
      </c>
      <c r="N170" s="58">
        <v>0</v>
      </c>
      <c r="O170" s="58">
        <v>0</v>
      </c>
      <c r="P170" s="58">
        <v>0</v>
      </c>
      <c r="Q170" s="58">
        <v>0</v>
      </c>
      <c r="R170" s="58">
        <v>0</v>
      </c>
      <c r="S170" s="58">
        <v>0</v>
      </c>
      <c r="T170" s="58">
        <v>0</v>
      </c>
      <c r="U170" s="58">
        <v>0</v>
      </c>
      <c r="V170" s="58">
        <v>0</v>
      </c>
      <c r="W170" s="58">
        <v>0</v>
      </c>
      <c r="X170" s="58">
        <v>0</v>
      </c>
      <c r="Y170" s="58">
        <v>0</v>
      </c>
      <c r="Z170" s="58">
        <v>0</v>
      </c>
      <c r="AA170" s="58">
        <v>0</v>
      </c>
      <c r="AB170" s="58">
        <v>0</v>
      </c>
      <c r="AC170" s="58">
        <v>0</v>
      </c>
      <c r="AD170" s="58">
        <v>0</v>
      </c>
      <c r="AE170" s="58">
        <v>0</v>
      </c>
      <c r="AF170" s="58">
        <v>0</v>
      </c>
      <c r="AG170" s="58">
        <v>0</v>
      </c>
      <c r="AH170" s="58">
        <v>0</v>
      </c>
      <c r="AI170" s="58">
        <v>0</v>
      </c>
      <c r="AJ170" s="58">
        <v>0</v>
      </c>
      <c r="AK170" s="58">
        <v>42200</v>
      </c>
      <c r="AL170" s="58">
        <v>0</v>
      </c>
      <c r="AM170" s="58">
        <v>0</v>
      </c>
      <c r="AN170" s="58">
        <v>0</v>
      </c>
      <c r="AO170" s="58">
        <v>0</v>
      </c>
      <c r="AP170" s="58">
        <v>0</v>
      </c>
      <c r="AQ170" s="58">
        <v>0</v>
      </c>
      <c r="AR170" s="58">
        <v>0</v>
      </c>
      <c r="AS170" s="58">
        <v>0</v>
      </c>
      <c r="AT170" s="58">
        <v>0</v>
      </c>
      <c r="AU170" s="58">
        <v>0</v>
      </c>
      <c r="AV170" s="58">
        <v>0</v>
      </c>
      <c r="AW170" s="58">
        <v>0</v>
      </c>
      <c r="AX170" s="58">
        <v>0</v>
      </c>
      <c r="AY170" s="58">
        <v>0</v>
      </c>
      <c r="AZ170" s="58">
        <v>0</v>
      </c>
      <c r="BA170" s="58">
        <v>0</v>
      </c>
      <c r="BB170" s="58">
        <v>0</v>
      </c>
      <c r="BC170" s="58">
        <v>0</v>
      </c>
      <c r="BD170" s="58">
        <v>0</v>
      </c>
      <c r="BE170" s="58">
        <v>0</v>
      </c>
      <c r="BF170" s="58">
        <v>0</v>
      </c>
      <c r="BG170" s="58">
        <v>0</v>
      </c>
      <c r="BH170" s="58">
        <v>0</v>
      </c>
      <c r="BI170" s="58">
        <v>0</v>
      </c>
      <c r="BJ170" s="58">
        <v>0</v>
      </c>
      <c r="BK170" s="58">
        <v>0</v>
      </c>
      <c r="BL170" s="58">
        <v>0</v>
      </c>
      <c r="BM170" s="58">
        <v>0</v>
      </c>
      <c r="BN170" s="58">
        <v>0</v>
      </c>
      <c r="BO170" s="58">
        <v>0</v>
      </c>
      <c r="BP170" s="58">
        <v>0</v>
      </c>
      <c r="BQ170" s="58">
        <v>0</v>
      </c>
      <c r="BR170" s="58">
        <v>0</v>
      </c>
      <c r="BS170" s="58">
        <v>0</v>
      </c>
      <c r="BT170" s="58">
        <v>0</v>
      </c>
      <c r="BU170" s="58">
        <v>0</v>
      </c>
      <c r="BV170" s="58">
        <v>0</v>
      </c>
      <c r="BW170" s="58">
        <v>0</v>
      </c>
      <c r="BX170" s="58">
        <v>0</v>
      </c>
      <c r="BY170" s="58">
        <v>0</v>
      </c>
      <c r="BZ170" s="58">
        <v>0</v>
      </c>
      <c r="CA170" s="58">
        <v>0</v>
      </c>
      <c r="CB170" s="58">
        <v>0</v>
      </c>
      <c r="CC170" s="59">
        <v>44756.574907407405</v>
      </c>
      <c r="CD170" s="59">
        <v>44756.574907407405</v>
      </c>
      <c r="CE170" s="58">
        <v>0</v>
      </c>
      <c r="CF170" s="58">
        <v>0</v>
      </c>
      <c r="CG170" s="58">
        <v>0</v>
      </c>
      <c r="CH170" s="58">
        <v>0</v>
      </c>
      <c r="CJ170" s="58">
        <v>0</v>
      </c>
      <c r="CL170" s="58">
        <v>0</v>
      </c>
      <c r="CN170" s="58">
        <v>0</v>
      </c>
      <c r="CP170" s="58">
        <v>0</v>
      </c>
      <c r="CR170" s="58">
        <v>0</v>
      </c>
      <c r="CT170" s="58">
        <v>0</v>
      </c>
      <c r="CU170" s="58">
        <v>0</v>
      </c>
      <c r="CV170" s="58">
        <v>0</v>
      </c>
      <c r="CW170" s="58" t="s">
        <v>346</v>
      </c>
      <c r="CX170" s="58" t="s">
        <v>346</v>
      </c>
      <c r="CY170" s="58" t="s">
        <v>346</v>
      </c>
    </row>
    <row r="171" spans="3:103" x14ac:dyDescent="0.25">
      <c r="C171" s="58">
        <v>169</v>
      </c>
      <c r="D171" s="58">
        <v>0</v>
      </c>
      <c r="E171" s="58">
        <v>0</v>
      </c>
      <c r="F171" s="58">
        <v>0</v>
      </c>
      <c r="G171" s="58">
        <v>0</v>
      </c>
      <c r="H171" s="58">
        <v>0</v>
      </c>
      <c r="I171" s="58">
        <v>0</v>
      </c>
      <c r="J171" s="58">
        <v>0</v>
      </c>
      <c r="K171" s="58">
        <v>0</v>
      </c>
      <c r="L171" s="58">
        <v>0</v>
      </c>
      <c r="M171" s="58">
        <v>0</v>
      </c>
      <c r="N171" s="58">
        <v>0</v>
      </c>
      <c r="O171" s="58">
        <v>0</v>
      </c>
      <c r="P171" s="58">
        <v>0</v>
      </c>
      <c r="Q171" s="58">
        <v>0</v>
      </c>
      <c r="R171" s="58">
        <v>0</v>
      </c>
      <c r="S171" s="58">
        <v>0</v>
      </c>
      <c r="T171" s="58">
        <v>0</v>
      </c>
      <c r="U171" s="58">
        <v>0</v>
      </c>
      <c r="V171" s="58">
        <v>0</v>
      </c>
      <c r="W171" s="58">
        <v>0</v>
      </c>
      <c r="X171" s="58">
        <v>0</v>
      </c>
      <c r="Y171" s="58">
        <v>0</v>
      </c>
      <c r="Z171" s="58">
        <v>0</v>
      </c>
      <c r="AA171" s="58">
        <v>0</v>
      </c>
      <c r="AB171" s="58">
        <v>0</v>
      </c>
      <c r="AC171" s="58">
        <v>0</v>
      </c>
      <c r="AD171" s="58">
        <v>0</v>
      </c>
      <c r="AE171" s="58">
        <v>0</v>
      </c>
      <c r="AF171" s="58">
        <v>0</v>
      </c>
      <c r="AG171" s="58">
        <v>0</v>
      </c>
      <c r="AH171" s="58">
        <v>0</v>
      </c>
      <c r="AI171" s="58">
        <v>0</v>
      </c>
      <c r="AJ171" s="58">
        <v>0</v>
      </c>
      <c r="AK171" s="58">
        <v>42300</v>
      </c>
      <c r="AL171" s="58">
        <v>0</v>
      </c>
      <c r="AM171" s="58">
        <v>0</v>
      </c>
      <c r="AN171" s="58">
        <v>0</v>
      </c>
      <c r="AO171" s="58">
        <v>0</v>
      </c>
      <c r="AP171" s="58">
        <v>0</v>
      </c>
      <c r="AQ171" s="58">
        <v>0</v>
      </c>
      <c r="AR171" s="58">
        <v>0</v>
      </c>
      <c r="AS171" s="58">
        <v>0</v>
      </c>
      <c r="AT171" s="58">
        <v>0</v>
      </c>
      <c r="AU171" s="58">
        <v>0</v>
      </c>
      <c r="AV171" s="58">
        <v>0</v>
      </c>
      <c r="AW171" s="58">
        <v>0</v>
      </c>
      <c r="AX171" s="58">
        <v>0</v>
      </c>
      <c r="AY171" s="58">
        <v>0</v>
      </c>
      <c r="AZ171" s="58">
        <v>0</v>
      </c>
      <c r="BA171" s="58">
        <v>0</v>
      </c>
      <c r="BB171" s="58">
        <v>0</v>
      </c>
      <c r="BC171" s="58">
        <v>0</v>
      </c>
      <c r="BD171" s="58">
        <v>0</v>
      </c>
      <c r="BE171" s="58">
        <v>0</v>
      </c>
      <c r="BF171" s="58">
        <v>0</v>
      </c>
      <c r="BG171" s="58">
        <v>0</v>
      </c>
      <c r="BH171" s="58">
        <v>0</v>
      </c>
      <c r="BI171" s="58">
        <v>0</v>
      </c>
      <c r="BJ171" s="58">
        <v>0</v>
      </c>
      <c r="BK171" s="58">
        <v>0</v>
      </c>
      <c r="BL171" s="58">
        <v>0</v>
      </c>
      <c r="BM171" s="58">
        <v>0</v>
      </c>
      <c r="BN171" s="58">
        <v>0</v>
      </c>
      <c r="BO171" s="58">
        <v>0</v>
      </c>
      <c r="BP171" s="58">
        <v>0</v>
      </c>
      <c r="BQ171" s="58">
        <v>0</v>
      </c>
      <c r="BR171" s="58">
        <v>0</v>
      </c>
      <c r="BS171" s="58">
        <v>0</v>
      </c>
      <c r="BT171" s="58">
        <v>0</v>
      </c>
      <c r="BU171" s="58">
        <v>0</v>
      </c>
      <c r="BV171" s="58">
        <v>0</v>
      </c>
      <c r="BW171" s="58">
        <v>0</v>
      </c>
      <c r="BX171" s="58">
        <v>0</v>
      </c>
      <c r="BY171" s="58">
        <v>0</v>
      </c>
      <c r="BZ171" s="58">
        <v>0</v>
      </c>
      <c r="CA171" s="58">
        <v>0</v>
      </c>
      <c r="CB171" s="58">
        <v>0</v>
      </c>
      <c r="CC171" s="59">
        <v>44756.574907407405</v>
      </c>
      <c r="CD171" s="59">
        <v>44756.574907407405</v>
      </c>
      <c r="CE171" s="58">
        <v>0</v>
      </c>
      <c r="CF171" s="58">
        <v>0</v>
      </c>
      <c r="CG171" s="58">
        <v>0</v>
      </c>
      <c r="CH171" s="58">
        <v>0</v>
      </c>
      <c r="CJ171" s="58">
        <v>0</v>
      </c>
      <c r="CL171" s="58">
        <v>0</v>
      </c>
      <c r="CN171" s="58">
        <v>0</v>
      </c>
      <c r="CP171" s="58">
        <v>0</v>
      </c>
      <c r="CR171" s="58">
        <v>0</v>
      </c>
      <c r="CT171" s="58">
        <v>0</v>
      </c>
      <c r="CU171" s="58">
        <v>0</v>
      </c>
      <c r="CV171" s="58">
        <v>0</v>
      </c>
      <c r="CW171" s="58" t="s">
        <v>346</v>
      </c>
      <c r="CX171" s="58" t="s">
        <v>346</v>
      </c>
      <c r="CY171" s="58" t="s">
        <v>346</v>
      </c>
    </row>
    <row r="172" spans="3:103" x14ac:dyDescent="0.25">
      <c r="C172" s="58">
        <v>170</v>
      </c>
      <c r="D172" s="58">
        <v>0</v>
      </c>
      <c r="E172" s="58">
        <v>0</v>
      </c>
      <c r="F172" s="58">
        <v>0</v>
      </c>
      <c r="G172" s="58">
        <v>0</v>
      </c>
      <c r="H172" s="58">
        <v>0</v>
      </c>
      <c r="I172" s="58">
        <v>0</v>
      </c>
      <c r="J172" s="58">
        <v>0</v>
      </c>
      <c r="K172" s="58">
        <v>0</v>
      </c>
      <c r="L172" s="58">
        <v>0</v>
      </c>
      <c r="M172" s="58">
        <v>0</v>
      </c>
      <c r="N172" s="58">
        <v>0</v>
      </c>
      <c r="O172" s="58">
        <v>0</v>
      </c>
      <c r="P172" s="58">
        <v>0</v>
      </c>
      <c r="Q172" s="58">
        <v>0</v>
      </c>
      <c r="R172" s="58">
        <v>0</v>
      </c>
      <c r="S172" s="58">
        <v>0</v>
      </c>
      <c r="T172" s="58">
        <v>0</v>
      </c>
      <c r="U172" s="58">
        <v>0</v>
      </c>
      <c r="V172" s="58">
        <v>0</v>
      </c>
      <c r="W172" s="58">
        <v>0</v>
      </c>
      <c r="X172" s="58">
        <v>0</v>
      </c>
      <c r="Y172" s="58">
        <v>0</v>
      </c>
      <c r="Z172" s="58">
        <v>0</v>
      </c>
      <c r="AA172" s="58">
        <v>0</v>
      </c>
      <c r="AB172" s="58">
        <v>0</v>
      </c>
      <c r="AC172" s="58">
        <v>0</v>
      </c>
      <c r="AD172" s="58">
        <v>0</v>
      </c>
      <c r="AE172" s="58">
        <v>0</v>
      </c>
      <c r="AF172" s="58">
        <v>0</v>
      </c>
      <c r="AG172" s="58">
        <v>0</v>
      </c>
      <c r="AH172" s="58">
        <v>0</v>
      </c>
      <c r="AI172" s="58">
        <v>0</v>
      </c>
      <c r="AJ172" s="58">
        <v>0</v>
      </c>
      <c r="AK172" s="58">
        <v>42400</v>
      </c>
      <c r="AL172" s="58">
        <v>0</v>
      </c>
      <c r="AM172" s="58">
        <v>0</v>
      </c>
      <c r="AN172" s="58">
        <v>0</v>
      </c>
      <c r="AO172" s="58">
        <v>0</v>
      </c>
      <c r="AP172" s="58">
        <v>0</v>
      </c>
      <c r="AQ172" s="58">
        <v>0</v>
      </c>
      <c r="AR172" s="58">
        <v>0</v>
      </c>
      <c r="AS172" s="58">
        <v>0</v>
      </c>
      <c r="AT172" s="58">
        <v>0</v>
      </c>
      <c r="AU172" s="58">
        <v>0</v>
      </c>
      <c r="AV172" s="58">
        <v>0</v>
      </c>
      <c r="AW172" s="58">
        <v>0</v>
      </c>
      <c r="AX172" s="58">
        <v>0</v>
      </c>
      <c r="AY172" s="58">
        <v>0</v>
      </c>
      <c r="AZ172" s="58">
        <v>0</v>
      </c>
      <c r="BA172" s="58">
        <v>0</v>
      </c>
      <c r="BB172" s="58">
        <v>0</v>
      </c>
      <c r="BC172" s="58">
        <v>0</v>
      </c>
      <c r="BD172" s="58">
        <v>0</v>
      </c>
      <c r="BE172" s="58">
        <v>0</v>
      </c>
      <c r="BF172" s="58">
        <v>0</v>
      </c>
      <c r="BG172" s="58">
        <v>0</v>
      </c>
      <c r="BH172" s="58">
        <v>0</v>
      </c>
      <c r="BI172" s="58">
        <v>0</v>
      </c>
      <c r="BJ172" s="58">
        <v>0</v>
      </c>
      <c r="BK172" s="58">
        <v>0</v>
      </c>
      <c r="BL172" s="58">
        <v>0</v>
      </c>
      <c r="BM172" s="58">
        <v>0</v>
      </c>
      <c r="BN172" s="58">
        <v>0</v>
      </c>
      <c r="BO172" s="58">
        <v>0</v>
      </c>
      <c r="BP172" s="58">
        <v>0</v>
      </c>
      <c r="BQ172" s="58">
        <v>0</v>
      </c>
      <c r="BR172" s="58">
        <v>0</v>
      </c>
      <c r="BS172" s="58">
        <v>0</v>
      </c>
      <c r="BT172" s="58">
        <v>0</v>
      </c>
      <c r="BU172" s="58">
        <v>0</v>
      </c>
      <c r="BV172" s="58">
        <v>0</v>
      </c>
      <c r="BW172" s="58">
        <v>0</v>
      </c>
      <c r="BX172" s="58">
        <v>0</v>
      </c>
      <c r="BY172" s="58">
        <v>0</v>
      </c>
      <c r="BZ172" s="58">
        <v>0</v>
      </c>
      <c r="CA172" s="58">
        <v>0</v>
      </c>
      <c r="CB172" s="58">
        <v>0</v>
      </c>
      <c r="CC172" s="59">
        <v>44756.574907407405</v>
      </c>
      <c r="CD172" s="59">
        <v>44756.574907407405</v>
      </c>
      <c r="CE172" s="58">
        <v>0</v>
      </c>
      <c r="CF172" s="58">
        <v>0</v>
      </c>
      <c r="CG172" s="58">
        <v>0</v>
      </c>
      <c r="CH172" s="58">
        <v>0</v>
      </c>
      <c r="CJ172" s="58">
        <v>0</v>
      </c>
      <c r="CL172" s="58">
        <v>0</v>
      </c>
      <c r="CN172" s="58">
        <v>0</v>
      </c>
      <c r="CP172" s="58">
        <v>0</v>
      </c>
      <c r="CR172" s="58">
        <v>0</v>
      </c>
      <c r="CT172" s="58">
        <v>0</v>
      </c>
      <c r="CU172" s="58">
        <v>0</v>
      </c>
      <c r="CV172" s="58">
        <v>0</v>
      </c>
      <c r="CW172" s="58" t="s">
        <v>346</v>
      </c>
      <c r="CX172" s="58" t="s">
        <v>346</v>
      </c>
      <c r="CY172" s="58" t="s">
        <v>346</v>
      </c>
    </row>
    <row r="173" spans="3:103" x14ac:dyDescent="0.25">
      <c r="C173" s="58">
        <v>171</v>
      </c>
      <c r="D173" s="58">
        <v>0</v>
      </c>
      <c r="E173" s="58">
        <v>0</v>
      </c>
      <c r="F173" s="58">
        <v>0</v>
      </c>
      <c r="G173" s="58">
        <v>0</v>
      </c>
      <c r="H173" s="58">
        <v>0</v>
      </c>
      <c r="I173" s="58">
        <v>0</v>
      </c>
      <c r="J173" s="58">
        <v>0</v>
      </c>
      <c r="K173" s="58">
        <v>0</v>
      </c>
      <c r="L173" s="58">
        <v>0</v>
      </c>
      <c r="M173" s="58">
        <v>0</v>
      </c>
      <c r="N173" s="58">
        <v>0</v>
      </c>
      <c r="O173" s="58">
        <v>0</v>
      </c>
      <c r="P173" s="58">
        <v>0</v>
      </c>
      <c r="Q173" s="58">
        <v>0</v>
      </c>
      <c r="R173" s="58">
        <v>0</v>
      </c>
      <c r="S173" s="58">
        <v>0</v>
      </c>
      <c r="T173" s="58">
        <v>0</v>
      </c>
      <c r="U173" s="58">
        <v>0</v>
      </c>
      <c r="V173" s="58">
        <v>0</v>
      </c>
      <c r="W173" s="58">
        <v>0</v>
      </c>
      <c r="X173" s="58">
        <v>0</v>
      </c>
      <c r="Y173" s="58">
        <v>0</v>
      </c>
      <c r="Z173" s="58">
        <v>0</v>
      </c>
      <c r="AA173" s="58">
        <v>0</v>
      </c>
      <c r="AB173" s="58">
        <v>0</v>
      </c>
      <c r="AC173" s="58">
        <v>0</v>
      </c>
      <c r="AD173" s="58">
        <v>0</v>
      </c>
      <c r="AE173" s="58">
        <v>0</v>
      </c>
      <c r="AF173" s="58">
        <v>0</v>
      </c>
      <c r="AG173" s="58">
        <v>0</v>
      </c>
      <c r="AH173" s="58">
        <v>0</v>
      </c>
      <c r="AI173" s="58">
        <v>0</v>
      </c>
      <c r="AJ173" s="58">
        <v>0</v>
      </c>
      <c r="AK173" s="58">
        <v>42500</v>
      </c>
      <c r="AL173" s="58">
        <v>0</v>
      </c>
      <c r="AM173" s="58">
        <v>0</v>
      </c>
      <c r="AN173" s="58">
        <v>0</v>
      </c>
      <c r="AO173" s="58">
        <v>0</v>
      </c>
      <c r="AP173" s="58">
        <v>0</v>
      </c>
      <c r="AQ173" s="58">
        <v>0</v>
      </c>
      <c r="AR173" s="58">
        <v>0</v>
      </c>
      <c r="AS173" s="58">
        <v>0</v>
      </c>
      <c r="AT173" s="58">
        <v>0</v>
      </c>
      <c r="AU173" s="58">
        <v>0</v>
      </c>
      <c r="AV173" s="58">
        <v>0</v>
      </c>
      <c r="AW173" s="58">
        <v>0</v>
      </c>
      <c r="AX173" s="58">
        <v>0</v>
      </c>
      <c r="AY173" s="58">
        <v>0</v>
      </c>
      <c r="AZ173" s="58">
        <v>0</v>
      </c>
      <c r="BA173" s="58">
        <v>0</v>
      </c>
      <c r="BB173" s="58">
        <v>0</v>
      </c>
      <c r="BC173" s="58">
        <v>0</v>
      </c>
      <c r="BD173" s="58">
        <v>0</v>
      </c>
      <c r="BE173" s="58">
        <v>0</v>
      </c>
      <c r="BF173" s="58">
        <v>0</v>
      </c>
      <c r="BG173" s="58">
        <v>0</v>
      </c>
      <c r="BH173" s="58">
        <v>0</v>
      </c>
      <c r="BI173" s="58">
        <v>0</v>
      </c>
      <c r="BJ173" s="58">
        <v>0</v>
      </c>
      <c r="BK173" s="58">
        <v>0</v>
      </c>
      <c r="BL173" s="58">
        <v>0</v>
      </c>
      <c r="BM173" s="58">
        <v>0</v>
      </c>
      <c r="BN173" s="58">
        <v>0</v>
      </c>
      <c r="BO173" s="58">
        <v>0</v>
      </c>
      <c r="BP173" s="58">
        <v>0</v>
      </c>
      <c r="BQ173" s="58">
        <v>0</v>
      </c>
      <c r="BR173" s="58">
        <v>0</v>
      </c>
      <c r="BS173" s="58">
        <v>0</v>
      </c>
      <c r="BT173" s="58">
        <v>0</v>
      </c>
      <c r="BU173" s="58">
        <v>0</v>
      </c>
      <c r="BV173" s="58">
        <v>0</v>
      </c>
      <c r="BW173" s="58">
        <v>0</v>
      </c>
      <c r="BX173" s="58">
        <v>0</v>
      </c>
      <c r="BY173" s="58">
        <v>0</v>
      </c>
      <c r="BZ173" s="58">
        <v>0</v>
      </c>
      <c r="CA173" s="58">
        <v>0</v>
      </c>
      <c r="CB173" s="58">
        <v>0</v>
      </c>
      <c r="CC173" s="59">
        <v>44756.574907407405</v>
      </c>
      <c r="CD173" s="59">
        <v>44756.574907407405</v>
      </c>
      <c r="CE173" s="58">
        <v>0</v>
      </c>
      <c r="CF173" s="58">
        <v>0</v>
      </c>
      <c r="CG173" s="58">
        <v>0</v>
      </c>
      <c r="CH173" s="58">
        <v>0</v>
      </c>
      <c r="CJ173" s="58">
        <v>0</v>
      </c>
      <c r="CL173" s="58">
        <v>0</v>
      </c>
      <c r="CN173" s="58">
        <v>0</v>
      </c>
      <c r="CP173" s="58">
        <v>0</v>
      </c>
      <c r="CR173" s="58">
        <v>0</v>
      </c>
      <c r="CT173" s="58">
        <v>0</v>
      </c>
      <c r="CU173" s="58">
        <v>0</v>
      </c>
      <c r="CV173" s="58">
        <v>0</v>
      </c>
      <c r="CW173" s="58" t="s">
        <v>346</v>
      </c>
      <c r="CX173" s="58" t="s">
        <v>346</v>
      </c>
      <c r="CY173" s="58" t="s">
        <v>346</v>
      </c>
    </row>
    <row r="174" spans="3:103" x14ac:dyDescent="0.25">
      <c r="C174" s="58">
        <v>172</v>
      </c>
      <c r="D174" s="58">
        <v>0</v>
      </c>
      <c r="E174" s="58">
        <v>0</v>
      </c>
      <c r="F174" s="58">
        <v>0</v>
      </c>
      <c r="G174" s="58">
        <v>0</v>
      </c>
      <c r="H174" s="58">
        <v>0</v>
      </c>
      <c r="I174" s="58">
        <v>0</v>
      </c>
      <c r="J174" s="58">
        <v>0</v>
      </c>
      <c r="K174" s="58">
        <v>0</v>
      </c>
      <c r="L174" s="58">
        <v>0</v>
      </c>
      <c r="M174" s="58">
        <v>0</v>
      </c>
      <c r="N174" s="58">
        <v>0</v>
      </c>
      <c r="O174" s="58">
        <v>0</v>
      </c>
      <c r="P174" s="58">
        <v>0</v>
      </c>
      <c r="Q174" s="58">
        <v>0</v>
      </c>
      <c r="R174" s="58">
        <v>0</v>
      </c>
      <c r="S174" s="58">
        <v>0</v>
      </c>
      <c r="T174" s="58">
        <v>0</v>
      </c>
      <c r="U174" s="58">
        <v>0</v>
      </c>
      <c r="V174" s="58">
        <v>0</v>
      </c>
      <c r="W174" s="58">
        <v>0</v>
      </c>
      <c r="X174" s="58">
        <v>0</v>
      </c>
      <c r="Y174" s="58">
        <v>0</v>
      </c>
      <c r="Z174" s="58">
        <v>0</v>
      </c>
      <c r="AA174" s="58">
        <v>0</v>
      </c>
      <c r="AB174" s="58">
        <v>0</v>
      </c>
      <c r="AC174" s="58">
        <v>0</v>
      </c>
      <c r="AD174" s="58">
        <v>0</v>
      </c>
      <c r="AE174" s="58">
        <v>0</v>
      </c>
      <c r="AF174" s="58">
        <v>0</v>
      </c>
      <c r="AG174" s="58">
        <v>0</v>
      </c>
      <c r="AH174" s="58">
        <v>0</v>
      </c>
      <c r="AI174" s="58">
        <v>0</v>
      </c>
      <c r="AJ174" s="58">
        <v>0</v>
      </c>
      <c r="AK174" s="58">
        <v>42600</v>
      </c>
      <c r="AL174" s="58">
        <v>0</v>
      </c>
      <c r="AM174" s="58">
        <v>0</v>
      </c>
      <c r="AN174" s="58">
        <v>0</v>
      </c>
      <c r="AO174" s="58">
        <v>0</v>
      </c>
      <c r="AP174" s="58">
        <v>0</v>
      </c>
      <c r="AQ174" s="58">
        <v>0</v>
      </c>
      <c r="AR174" s="58">
        <v>0</v>
      </c>
      <c r="AS174" s="58">
        <v>0</v>
      </c>
      <c r="AT174" s="58">
        <v>0</v>
      </c>
      <c r="AU174" s="58">
        <v>0</v>
      </c>
      <c r="AV174" s="58">
        <v>0</v>
      </c>
      <c r="AW174" s="58">
        <v>0</v>
      </c>
      <c r="AX174" s="58">
        <v>0</v>
      </c>
      <c r="AY174" s="58">
        <v>0</v>
      </c>
      <c r="AZ174" s="58">
        <v>0</v>
      </c>
      <c r="BA174" s="58">
        <v>0</v>
      </c>
      <c r="BB174" s="58">
        <v>0</v>
      </c>
      <c r="BC174" s="58">
        <v>0</v>
      </c>
      <c r="BD174" s="58">
        <v>0</v>
      </c>
      <c r="BE174" s="58">
        <v>0</v>
      </c>
      <c r="BF174" s="58">
        <v>0</v>
      </c>
      <c r="BG174" s="58">
        <v>0</v>
      </c>
      <c r="BH174" s="58">
        <v>0</v>
      </c>
      <c r="BI174" s="58">
        <v>0</v>
      </c>
      <c r="BJ174" s="58">
        <v>0</v>
      </c>
      <c r="BK174" s="58">
        <v>0</v>
      </c>
      <c r="BL174" s="58">
        <v>0</v>
      </c>
      <c r="BM174" s="58">
        <v>0</v>
      </c>
      <c r="BN174" s="58">
        <v>0</v>
      </c>
      <c r="BO174" s="58">
        <v>0</v>
      </c>
      <c r="BP174" s="58">
        <v>0</v>
      </c>
      <c r="BQ174" s="58">
        <v>0</v>
      </c>
      <c r="BR174" s="58">
        <v>0</v>
      </c>
      <c r="BS174" s="58">
        <v>0</v>
      </c>
      <c r="BT174" s="58">
        <v>0</v>
      </c>
      <c r="BU174" s="58">
        <v>0</v>
      </c>
      <c r="BV174" s="58">
        <v>0</v>
      </c>
      <c r="BW174" s="58">
        <v>0</v>
      </c>
      <c r="BX174" s="58">
        <v>0</v>
      </c>
      <c r="BY174" s="58">
        <v>0</v>
      </c>
      <c r="BZ174" s="58">
        <v>0</v>
      </c>
      <c r="CA174" s="58">
        <v>0</v>
      </c>
      <c r="CB174" s="58">
        <v>0</v>
      </c>
      <c r="CC174" s="59">
        <v>44756.574907407405</v>
      </c>
      <c r="CD174" s="59">
        <v>44756.574907407405</v>
      </c>
      <c r="CE174" s="58">
        <v>0</v>
      </c>
      <c r="CF174" s="58">
        <v>0</v>
      </c>
      <c r="CG174" s="58">
        <v>0</v>
      </c>
      <c r="CH174" s="58">
        <v>0</v>
      </c>
      <c r="CJ174" s="58">
        <v>0</v>
      </c>
      <c r="CL174" s="58">
        <v>0</v>
      </c>
      <c r="CN174" s="58">
        <v>0</v>
      </c>
      <c r="CP174" s="58">
        <v>0</v>
      </c>
      <c r="CR174" s="58">
        <v>0</v>
      </c>
      <c r="CT174" s="58">
        <v>0</v>
      </c>
      <c r="CU174" s="58">
        <v>0</v>
      </c>
      <c r="CV174" s="58">
        <v>0</v>
      </c>
      <c r="CW174" s="58" t="s">
        <v>346</v>
      </c>
      <c r="CX174" s="58" t="s">
        <v>346</v>
      </c>
      <c r="CY174" s="58" t="s">
        <v>346</v>
      </c>
    </row>
    <row r="175" spans="3:103" x14ac:dyDescent="0.25">
      <c r="C175" s="58">
        <v>173</v>
      </c>
      <c r="D175" s="58">
        <v>0</v>
      </c>
      <c r="E175" s="58">
        <v>0</v>
      </c>
      <c r="F175" s="58">
        <v>0</v>
      </c>
      <c r="G175" s="58">
        <v>0</v>
      </c>
      <c r="H175" s="58">
        <v>0</v>
      </c>
      <c r="I175" s="58">
        <v>0</v>
      </c>
      <c r="J175" s="58">
        <v>0</v>
      </c>
      <c r="K175" s="58">
        <v>0</v>
      </c>
      <c r="L175" s="58">
        <v>0</v>
      </c>
      <c r="M175" s="58">
        <v>0</v>
      </c>
      <c r="N175" s="58">
        <v>0</v>
      </c>
      <c r="O175" s="58">
        <v>0</v>
      </c>
      <c r="P175" s="58">
        <v>0</v>
      </c>
      <c r="Q175" s="58">
        <v>0</v>
      </c>
      <c r="R175" s="58">
        <v>0</v>
      </c>
      <c r="S175" s="58">
        <v>0</v>
      </c>
      <c r="T175" s="58">
        <v>0</v>
      </c>
      <c r="U175" s="58">
        <v>0</v>
      </c>
      <c r="V175" s="58">
        <v>0</v>
      </c>
      <c r="W175" s="58">
        <v>0</v>
      </c>
      <c r="X175" s="58">
        <v>0</v>
      </c>
      <c r="Y175" s="58">
        <v>0</v>
      </c>
      <c r="Z175" s="58">
        <v>0</v>
      </c>
      <c r="AA175" s="58">
        <v>0</v>
      </c>
      <c r="AB175" s="58">
        <v>0</v>
      </c>
      <c r="AC175" s="58">
        <v>0</v>
      </c>
      <c r="AD175" s="58">
        <v>0</v>
      </c>
      <c r="AE175" s="58">
        <v>0</v>
      </c>
      <c r="AF175" s="58">
        <v>0</v>
      </c>
      <c r="AG175" s="58">
        <v>0</v>
      </c>
      <c r="AH175" s="58">
        <v>0</v>
      </c>
      <c r="AI175" s="58">
        <v>0</v>
      </c>
      <c r="AJ175" s="58">
        <v>0</v>
      </c>
      <c r="AK175" s="58">
        <v>42700</v>
      </c>
      <c r="AL175" s="58">
        <v>0</v>
      </c>
      <c r="AM175" s="58">
        <v>0</v>
      </c>
      <c r="AN175" s="58">
        <v>0</v>
      </c>
      <c r="AO175" s="58">
        <v>0</v>
      </c>
      <c r="AP175" s="58">
        <v>0</v>
      </c>
      <c r="AQ175" s="58">
        <v>0</v>
      </c>
      <c r="AR175" s="58">
        <v>0</v>
      </c>
      <c r="AS175" s="58">
        <v>0</v>
      </c>
      <c r="AT175" s="58">
        <v>0</v>
      </c>
      <c r="AU175" s="58">
        <v>0</v>
      </c>
      <c r="AV175" s="58">
        <v>0</v>
      </c>
      <c r="AW175" s="58">
        <v>0</v>
      </c>
      <c r="AX175" s="58">
        <v>0</v>
      </c>
      <c r="AY175" s="58">
        <v>0</v>
      </c>
      <c r="AZ175" s="58">
        <v>0</v>
      </c>
      <c r="BA175" s="58">
        <v>0</v>
      </c>
      <c r="BB175" s="58">
        <v>0</v>
      </c>
      <c r="BC175" s="58">
        <v>0</v>
      </c>
      <c r="BD175" s="58">
        <v>0</v>
      </c>
      <c r="BE175" s="58">
        <v>0</v>
      </c>
      <c r="BF175" s="58">
        <v>0</v>
      </c>
      <c r="BG175" s="58">
        <v>0</v>
      </c>
      <c r="BH175" s="58">
        <v>0</v>
      </c>
      <c r="BI175" s="58">
        <v>0</v>
      </c>
      <c r="BJ175" s="58">
        <v>0</v>
      </c>
      <c r="BK175" s="58">
        <v>0</v>
      </c>
      <c r="BL175" s="58">
        <v>0</v>
      </c>
      <c r="BM175" s="58">
        <v>0</v>
      </c>
      <c r="BN175" s="58">
        <v>0</v>
      </c>
      <c r="BO175" s="58">
        <v>0</v>
      </c>
      <c r="BP175" s="58">
        <v>0</v>
      </c>
      <c r="BQ175" s="58">
        <v>0</v>
      </c>
      <c r="BR175" s="58">
        <v>0</v>
      </c>
      <c r="BS175" s="58">
        <v>0</v>
      </c>
      <c r="BT175" s="58">
        <v>0</v>
      </c>
      <c r="BU175" s="58">
        <v>0</v>
      </c>
      <c r="BV175" s="58">
        <v>0</v>
      </c>
      <c r="BW175" s="58">
        <v>0</v>
      </c>
      <c r="BX175" s="58">
        <v>0</v>
      </c>
      <c r="BY175" s="58">
        <v>0</v>
      </c>
      <c r="BZ175" s="58">
        <v>0</v>
      </c>
      <c r="CA175" s="58">
        <v>0</v>
      </c>
      <c r="CB175" s="58">
        <v>0</v>
      </c>
      <c r="CC175" s="59">
        <v>44756.574907407405</v>
      </c>
      <c r="CD175" s="59">
        <v>44756.574907407405</v>
      </c>
      <c r="CE175" s="58">
        <v>0</v>
      </c>
      <c r="CF175" s="58">
        <v>0</v>
      </c>
      <c r="CG175" s="58">
        <v>0</v>
      </c>
      <c r="CH175" s="58">
        <v>0</v>
      </c>
      <c r="CJ175" s="58">
        <v>0</v>
      </c>
      <c r="CL175" s="58">
        <v>0</v>
      </c>
      <c r="CN175" s="58">
        <v>0</v>
      </c>
      <c r="CP175" s="58">
        <v>0</v>
      </c>
      <c r="CR175" s="58">
        <v>0</v>
      </c>
      <c r="CT175" s="58">
        <v>0</v>
      </c>
      <c r="CU175" s="58">
        <v>0</v>
      </c>
      <c r="CV175" s="58">
        <v>0</v>
      </c>
      <c r="CW175" s="58" t="s">
        <v>346</v>
      </c>
      <c r="CX175" s="58" t="s">
        <v>346</v>
      </c>
      <c r="CY175" s="58" t="s">
        <v>346</v>
      </c>
    </row>
    <row r="176" spans="3:103" x14ac:dyDescent="0.25">
      <c r="C176" s="58">
        <v>174</v>
      </c>
      <c r="D176" s="58">
        <v>0</v>
      </c>
      <c r="E176" s="58">
        <v>0</v>
      </c>
      <c r="F176" s="58">
        <v>0</v>
      </c>
      <c r="G176" s="58">
        <v>0</v>
      </c>
      <c r="H176" s="58">
        <v>0</v>
      </c>
      <c r="I176" s="58">
        <v>0</v>
      </c>
      <c r="J176" s="58">
        <v>0</v>
      </c>
      <c r="K176" s="58">
        <v>0</v>
      </c>
      <c r="L176" s="58">
        <v>0</v>
      </c>
      <c r="M176" s="58">
        <v>0</v>
      </c>
      <c r="N176" s="58">
        <v>0</v>
      </c>
      <c r="O176" s="58">
        <v>0</v>
      </c>
      <c r="P176" s="58">
        <v>0</v>
      </c>
      <c r="Q176" s="58">
        <v>0</v>
      </c>
      <c r="R176" s="58">
        <v>0</v>
      </c>
      <c r="S176" s="58">
        <v>0</v>
      </c>
      <c r="T176" s="58">
        <v>0</v>
      </c>
      <c r="U176" s="58">
        <v>0</v>
      </c>
      <c r="V176" s="58">
        <v>0</v>
      </c>
      <c r="W176" s="58">
        <v>0</v>
      </c>
      <c r="X176" s="58">
        <v>0</v>
      </c>
      <c r="Y176" s="58">
        <v>0</v>
      </c>
      <c r="Z176" s="58">
        <v>0</v>
      </c>
      <c r="AA176" s="58">
        <v>0</v>
      </c>
      <c r="AB176" s="58">
        <v>0</v>
      </c>
      <c r="AC176" s="58">
        <v>0</v>
      </c>
      <c r="AD176" s="58">
        <v>0</v>
      </c>
      <c r="AE176" s="58">
        <v>0</v>
      </c>
      <c r="AF176" s="58">
        <v>0</v>
      </c>
      <c r="AG176" s="58">
        <v>0</v>
      </c>
      <c r="AH176" s="58">
        <v>0</v>
      </c>
      <c r="AI176" s="58">
        <v>0</v>
      </c>
      <c r="AJ176" s="58">
        <v>0</v>
      </c>
      <c r="AK176" s="58">
        <v>42800</v>
      </c>
      <c r="AL176" s="58">
        <v>0</v>
      </c>
      <c r="AM176" s="58">
        <v>0</v>
      </c>
      <c r="AN176" s="58">
        <v>0</v>
      </c>
      <c r="AO176" s="58">
        <v>0</v>
      </c>
      <c r="AP176" s="58">
        <v>0</v>
      </c>
      <c r="AQ176" s="58">
        <v>0</v>
      </c>
      <c r="AR176" s="58">
        <v>0</v>
      </c>
      <c r="AS176" s="58">
        <v>0</v>
      </c>
      <c r="AT176" s="58">
        <v>0</v>
      </c>
      <c r="AU176" s="58">
        <v>0</v>
      </c>
      <c r="AV176" s="58">
        <v>0</v>
      </c>
      <c r="AW176" s="58">
        <v>0</v>
      </c>
      <c r="AX176" s="58">
        <v>0</v>
      </c>
      <c r="AY176" s="58">
        <v>0</v>
      </c>
      <c r="AZ176" s="58">
        <v>0</v>
      </c>
      <c r="BA176" s="58">
        <v>0</v>
      </c>
      <c r="BB176" s="58">
        <v>0</v>
      </c>
      <c r="BC176" s="58">
        <v>0</v>
      </c>
      <c r="BD176" s="58">
        <v>0</v>
      </c>
      <c r="BE176" s="58">
        <v>0</v>
      </c>
      <c r="BF176" s="58">
        <v>0</v>
      </c>
      <c r="BG176" s="58">
        <v>0</v>
      </c>
      <c r="BH176" s="58">
        <v>0</v>
      </c>
      <c r="BI176" s="58">
        <v>0</v>
      </c>
      <c r="BJ176" s="58">
        <v>0</v>
      </c>
      <c r="BK176" s="58">
        <v>0</v>
      </c>
      <c r="BL176" s="58">
        <v>0</v>
      </c>
      <c r="BM176" s="58">
        <v>0</v>
      </c>
      <c r="BN176" s="58">
        <v>0</v>
      </c>
      <c r="BO176" s="58">
        <v>0</v>
      </c>
      <c r="BP176" s="58">
        <v>0</v>
      </c>
      <c r="BQ176" s="58">
        <v>0</v>
      </c>
      <c r="BR176" s="58">
        <v>0</v>
      </c>
      <c r="BS176" s="58">
        <v>0</v>
      </c>
      <c r="BT176" s="58">
        <v>0</v>
      </c>
      <c r="BU176" s="58">
        <v>0</v>
      </c>
      <c r="BV176" s="58">
        <v>0</v>
      </c>
      <c r="BW176" s="58">
        <v>0</v>
      </c>
      <c r="BX176" s="58">
        <v>0</v>
      </c>
      <c r="BY176" s="58">
        <v>0</v>
      </c>
      <c r="BZ176" s="58">
        <v>0</v>
      </c>
      <c r="CA176" s="58">
        <v>0</v>
      </c>
      <c r="CB176" s="58">
        <v>0</v>
      </c>
      <c r="CC176" s="59">
        <v>44756.574907407405</v>
      </c>
      <c r="CD176" s="59">
        <v>44756.574907407405</v>
      </c>
      <c r="CE176" s="58">
        <v>0</v>
      </c>
      <c r="CF176" s="58">
        <v>0</v>
      </c>
      <c r="CG176" s="58">
        <v>0</v>
      </c>
      <c r="CH176" s="58">
        <v>0</v>
      </c>
      <c r="CJ176" s="58">
        <v>0</v>
      </c>
      <c r="CL176" s="58">
        <v>0</v>
      </c>
      <c r="CN176" s="58">
        <v>0</v>
      </c>
      <c r="CP176" s="58">
        <v>0</v>
      </c>
      <c r="CR176" s="58">
        <v>0</v>
      </c>
      <c r="CT176" s="58">
        <v>0</v>
      </c>
      <c r="CU176" s="58">
        <v>0</v>
      </c>
      <c r="CV176" s="58">
        <v>0</v>
      </c>
      <c r="CW176" s="58" t="s">
        <v>346</v>
      </c>
      <c r="CX176" s="58" t="s">
        <v>346</v>
      </c>
      <c r="CY176" s="58" t="s">
        <v>346</v>
      </c>
    </row>
    <row r="177" spans="3:103" x14ac:dyDescent="0.25">
      <c r="C177" s="58">
        <v>175</v>
      </c>
      <c r="D177" s="58">
        <v>0</v>
      </c>
      <c r="E177" s="58">
        <v>0</v>
      </c>
      <c r="F177" s="58">
        <v>0</v>
      </c>
      <c r="G177" s="58">
        <v>0</v>
      </c>
      <c r="H177" s="58">
        <v>0</v>
      </c>
      <c r="I177" s="58">
        <v>0</v>
      </c>
      <c r="J177" s="58">
        <v>0</v>
      </c>
      <c r="K177" s="58">
        <v>0</v>
      </c>
      <c r="L177" s="58">
        <v>0</v>
      </c>
      <c r="M177" s="58">
        <v>0</v>
      </c>
      <c r="N177" s="58">
        <v>0</v>
      </c>
      <c r="O177" s="58">
        <v>0</v>
      </c>
      <c r="P177" s="58">
        <v>0</v>
      </c>
      <c r="Q177" s="58">
        <v>0</v>
      </c>
      <c r="R177" s="58">
        <v>0</v>
      </c>
      <c r="S177" s="58">
        <v>0</v>
      </c>
      <c r="T177" s="58">
        <v>0</v>
      </c>
      <c r="U177" s="58">
        <v>0</v>
      </c>
      <c r="V177" s="58">
        <v>0</v>
      </c>
      <c r="W177" s="58">
        <v>0</v>
      </c>
      <c r="X177" s="58">
        <v>0</v>
      </c>
      <c r="Y177" s="58">
        <v>0</v>
      </c>
      <c r="Z177" s="58">
        <v>0</v>
      </c>
      <c r="AA177" s="58">
        <v>0</v>
      </c>
      <c r="AB177" s="58">
        <v>0</v>
      </c>
      <c r="AC177" s="58">
        <v>0</v>
      </c>
      <c r="AD177" s="58">
        <v>0</v>
      </c>
      <c r="AE177" s="58">
        <v>0</v>
      </c>
      <c r="AF177" s="58">
        <v>0</v>
      </c>
      <c r="AG177" s="58">
        <v>0</v>
      </c>
      <c r="AH177" s="58">
        <v>0</v>
      </c>
      <c r="AI177" s="58">
        <v>0</v>
      </c>
      <c r="AJ177" s="58">
        <v>0</v>
      </c>
      <c r="AK177" s="58">
        <v>42900</v>
      </c>
      <c r="AL177" s="58">
        <v>0</v>
      </c>
      <c r="AM177" s="58">
        <v>0</v>
      </c>
      <c r="AN177" s="58">
        <v>0</v>
      </c>
      <c r="AO177" s="58">
        <v>0</v>
      </c>
      <c r="AP177" s="58">
        <v>0</v>
      </c>
      <c r="AQ177" s="58">
        <v>0</v>
      </c>
      <c r="AR177" s="58">
        <v>0</v>
      </c>
      <c r="AS177" s="58">
        <v>0</v>
      </c>
      <c r="AT177" s="58">
        <v>0</v>
      </c>
      <c r="AU177" s="58">
        <v>0</v>
      </c>
      <c r="AV177" s="58">
        <v>0</v>
      </c>
      <c r="AW177" s="58">
        <v>0</v>
      </c>
      <c r="AX177" s="58">
        <v>0</v>
      </c>
      <c r="AY177" s="58">
        <v>0</v>
      </c>
      <c r="AZ177" s="58">
        <v>0</v>
      </c>
      <c r="BA177" s="58">
        <v>0</v>
      </c>
      <c r="BB177" s="58">
        <v>0</v>
      </c>
      <c r="BC177" s="58">
        <v>0</v>
      </c>
      <c r="BD177" s="58">
        <v>0</v>
      </c>
      <c r="BE177" s="58">
        <v>0</v>
      </c>
      <c r="BF177" s="58">
        <v>0</v>
      </c>
      <c r="BG177" s="58">
        <v>0</v>
      </c>
      <c r="BH177" s="58">
        <v>0</v>
      </c>
      <c r="BI177" s="58">
        <v>0</v>
      </c>
      <c r="BJ177" s="58">
        <v>0</v>
      </c>
      <c r="BK177" s="58">
        <v>0</v>
      </c>
      <c r="BL177" s="58">
        <v>0</v>
      </c>
      <c r="BM177" s="58">
        <v>0</v>
      </c>
      <c r="BN177" s="58">
        <v>0</v>
      </c>
      <c r="BO177" s="58">
        <v>0</v>
      </c>
      <c r="BP177" s="58">
        <v>0</v>
      </c>
      <c r="BQ177" s="58">
        <v>0</v>
      </c>
      <c r="BR177" s="58">
        <v>0</v>
      </c>
      <c r="BS177" s="58">
        <v>0</v>
      </c>
      <c r="BT177" s="58">
        <v>0</v>
      </c>
      <c r="BU177" s="58">
        <v>0</v>
      </c>
      <c r="BV177" s="58">
        <v>0</v>
      </c>
      <c r="BW177" s="58">
        <v>0</v>
      </c>
      <c r="BX177" s="58">
        <v>0</v>
      </c>
      <c r="BY177" s="58">
        <v>0</v>
      </c>
      <c r="BZ177" s="58">
        <v>0</v>
      </c>
      <c r="CA177" s="58">
        <v>0</v>
      </c>
      <c r="CB177" s="58">
        <v>0</v>
      </c>
      <c r="CC177" s="59">
        <v>44756.574907407405</v>
      </c>
      <c r="CD177" s="59">
        <v>44756.574907407405</v>
      </c>
      <c r="CE177" s="58">
        <v>0</v>
      </c>
      <c r="CF177" s="58">
        <v>0</v>
      </c>
      <c r="CG177" s="58">
        <v>0</v>
      </c>
      <c r="CH177" s="58">
        <v>0</v>
      </c>
      <c r="CJ177" s="58">
        <v>0</v>
      </c>
      <c r="CL177" s="58">
        <v>0</v>
      </c>
      <c r="CN177" s="58">
        <v>0</v>
      </c>
      <c r="CP177" s="58">
        <v>0</v>
      </c>
      <c r="CR177" s="58">
        <v>0</v>
      </c>
      <c r="CT177" s="58">
        <v>0</v>
      </c>
      <c r="CU177" s="58">
        <v>0</v>
      </c>
      <c r="CV177" s="58">
        <v>0</v>
      </c>
      <c r="CW177" s="58" t="s">
        <v>346</v>
      </c>
      <c r="CX177" s="58" t="s">
        <v>346</v>
      </c>
      <c r="CY177" s="58" t="s">
        <v>346</v>
      </c>
    </row>
    <row r="178" spans="3:103" x14ac:dyDescent="0.25">
      <c r="C178" s="58">
        <v>176</v>
      </c>
      <c r="D178" s="58">
        <v>0</v>
      </c>
      <c r="E178" s="58">
        <v>0</v>
      </c>
      <c r="F178" s="58">
        <v>0</v>
      </c>
      <c r="G178" s="58">
        <v>0</v>
      </c>
      <c r="H178" s="58">
        <v>0</v>
      </c>
      <c r="I178" s="58">
        <v>0</v>
      </c>
      <c r="J178" s="58">
        <v>0</v>
      </c>
      <c r="K178" s="58">
        <v>0</v>
      </c>
      <c r="L178" s="58">
        <v>0</v>
      </c>
      <c r="M178" s="58">
        <v>0</v>
      </c>
      <c r="N178" s="58">
        <v>0</v>
      </c>
      <c r="O178" s="58">
        <v>0</v>
      </c>
      <c r="P178" s="58">
        <v>0</v>
      </c>
      <c r="Q178" s="58">
        <v>0</v>
      </c>
      <c r="R178" s="58">
        <v>0</v>
      </c>
      <c r="S178" s="58">
        <v>0</v>
      </c>
      <c r="T178" s="58">
        <v>0</v>
      </c>
      <c r="U178" s="58">
        <v>0</v>
      </c>
      <c r="V178" s="58">
        <v>0</v>
      </c>
      <c r="W178" s="58">
        <v>0</v>
      </c>
      <c r="X178" s="58">
        <v>0</v>
      </c>
      <c r="Y178" s="58">
        <v>0</v>
      </c>
      <c r="Z178" s="58">
        <v>0</v>
      </c>
      <c r="AA178" s="58">
        <v>0</v>
      </c>
      <c r="AB178" s="58">
        <v>0</v>
      </c>
      <c r="AC178" s="58">
        <v>0</v>
      </c>
      <c r="AD178" s="58">
        <v>0</v>
      </c>
      <c r="AE178" s="58">
        <v>0</v>
      </c>
      <c r="AF178" s="58">
        <v>0</v>
      </c>
      <c r="AG178" s="58">
        <v>0</v>
      </c>
      <c r="AH178" s="58">
        <v>0</v>
      </c>
      <c r="AI178" s="58">
        <v>0</v>
      </c>
      <c r="AJ178" s="58">
        <v>0</v>
      </c>
      <c r="AK178" s="58">
        <v>43000</v>
      </c>
      <c r="AL178" s="58">
        <v>0</v>
      </c>
      <c r="AM178" s="58">
        <v>0</v>
      </c>
      <c r="AN178" s="58">
        <v>0</v>
      </c>
      <c r="AO178" s="58">
        <v>0</v>
      </c>
      <c r="AP178" s="58">
        <v>0</v>
      </c>
      <c r="AQ178" s="58">
        <v>0</v>
      </c>
      <c r="AR178" s="58">
        <v>0</v>
      </c>
      <c r="AS178" s="58">
        <v>0</v>
      </c>
      <c r="AT178" s="58">
        <v>0</v>
      </c>
      <c r="AU178" s="58">
        <v>0</v>
      </c>
      <c r="AV178" s="58">
        <v>0</v>
      </c>
      <c r="AW178" s="58">
        <v>0</v>
      </c>
      <c r="AX178" s="58">
        <v>0</v>
      </c>
      <c r="AY178" s="58">
        <v>0</v>
      </c>
      <c r="AZ178" s="58">
        <v>0</v>
      </c>
      <c r="BA178" s="58">
        <v>0</v>
      </c>
      <c r="BB178" s="58">
        <v>0</v>
      </c>
      <c r="BC178" s="58">
        <v>0</v>
      </c>
      <c r="BD178" s="58">
        <v>0</v>
      </c>
      <c r="BE178" s="58">
        <v>0</v>
      </c>
      <c r="BF178" s="58">
        <v>0</v>
      </c>
      <c r="BG178" s="58">
        <v>0</v>
      </c>
      <c r="BH178" s="58">
        <v>0</v>
      </c>
      <c r="BI178" s="58">
        <v>0</v>
      </c>
      <c r="BJ178" s="58">
        <v>0</v>
      </c>
      <c r="BK178" s="58">
        <v>0</v>
      </c>
      <c r="BL178" s="58">
        <v>0</v>
      </c>
      <c r="BM178" s="58">
        <v>0</v>
      </c>
      <c r="BN178" s="58">
        <v>0</v>
      </c>
      <c r="BO178" s="58">
        <v>0</v>
      </c>
      <c r="BP178" s="58">
        <v>0</v>
      </c>
      <c r="BQ178" s="58">
        <v>0</v>
      </c>
      <c r="BR178" s="58">
        <v>0</v>
      </c>
      <c r="BS178" s="58">
        <v>0</v>
      </c>
      <c r="BT178" s="58">
        <v>0</v>
      </c>
      <c r="BU178" s="58">
        <v>0</v>
      </c>
      <c r="BV178" s="58">
        <v>0</v>
      </c>
      <c r="BW178" s="58">
        <v>0</v>
      </c>
      <c r="BX178" s="58">
        <v>0</v>
      </c>
      <c r="BY178" s="58">
        <v>0</v>
      </c>
      <c r="BZ178" s="58">
        <v>0</v>
      </c>
      <c r="CA178" s="58">
        <v>0</v>
      </c>
      <c r="CB178" s="58">
        <v>0</v>
      </c>
      <c r="CC178" s="59">
        <v>44756.574907407405</v>
      </c>
      <c r="CD178" s="59">
        <v>44756.574907407405</v>
      </c>
      <c r="CE178" s="58">
        <v>0</v>
      </c>
      <c r="CF178" s="58">
        <v>0</v>
      </c>
      <c r="CG178" s="58">
        <v>0</v>
      </c>
      <c r="CH178" s="58">
        <v>0</v>
      </c>
      <c r="CJ178" s="58">
        <v>0</v>
      </c>
      <c r="CL178" s="58">
        <v>0</v>
      </c>
      <c r="CN178" s="58">
        <v>0</v>
      </c>
      <c r="CP178" s="58">
        <v>0</v>
      </c>
      <c r="CR178" s="58">
        <v>0</v>
      </c>
      <c r="CT178" s="58">
        <v>0</v>
      </c>
      <c r="CU178" s="58">
        <v>0</v>
      </c>
      <c r="CV178" s="58">
        <v>0</v>
      </c>
      <c r="CW178" s="58" t="s">
        <v>346</v>
      </c>
      <c r="CX178" s="58" t="s">
        <v>346</v>
      </c>
      <c r="CY178" s="58" t="s">
        <v>346</v>
      </c>
    </row>
    <row r="179" spans="3:103" x14ac:dyDescent="0.25">
      <c r="C179" s="58">
        <v>177</v>
      </c>
      <c r="D179" s="58">
        <v>0</v>
      </c>
      <c r="E179" s="58">
        <v>0</v>
      </c>
      <c r="F179" s="58">
        <v>0</v>
      </c>
      <c r="G179" s="58">
        <v>0</v>
      </c>
      <c r="H179" s="58">
        <v>0</v>
      </c>
      <c r="I179" s="58">
        <v>0</v>
      </c>
      <c r="J179" s="58">
        <v>0</v>
      </c>
      <c r="K179" s="58">
        <v>0</v>
      </c>
      <c r="L179" s="58">
        <v>0</v>
      </c>
      <c r="M179" s="58">
        <v>0</v>
      </c>
      <c r="N179" s="58">
        <v>0</v>
      </c>
      <c r="O179" s="58">
        <v>0</v>
      </c>
      <c r="P179" s="58">
        <v>0</v>
      </c>
      <c r="Q179" s="58">
        <v>0</v>
      </c>
      <c r="R179" s="58">
        <v>0</v>
      </c>
      <c r="S179" s="58">
        <v>0</v>
      </c>
      <c r="T179" s="58">
        <v>0</v>
      </c>
      <c r="U179" s="58">
        <v>0</v>
      </c>
      <c r="V179" s="58">
        <v>0</v>
      </c>
      <c r="W179" s="58">
        <v>0</v>
      </c>
      <c r="X179" s="58">
        <v>0</v>
      </c>
      <c r="Y179" s="58">
        <v>0</v>
      </c>
      <c r="Z179" s="58">
        <v>0</v>
      </c>
      <c r="AA179" s="58">
        <v>0</v>
      </c>
      <c r="AB179" s="58">
        <v>0</v>
      </c>
      <c r="AC179" s="58">
        <v>0</v>
      </c>
      <c r="AD179" s="58">
        <v>0</v>
      </c>
      <c r="AE179" s="58">
        <v>0</v>
      </c>
      <c r="AF179" s="58">
        <v>0</v>
      </c>
      <c r="AG179" s="58">
        <v>0</v>
      </c>
      <c r="AH179" s="58">
        <v>0</v>
      </c>
      <c r="AI179" s="58">
        <v>0</v>
      </c>
      <c r="AJ179" s="58">
        <v>0</v>
      </c>
      <c r="AK179" s="58">
        <v>43100</v>
      </c>
      <c r="AL179" s="58">
        <v>0</v>
      </c>
      <c r="AM179" s="58">
        <v>0</v>
      </c>
      <c r="AN179" s="58">
        <v>0</v>
      </c>
      <c r="AO179" s="58">
        <v>0</v>
      </c>
      <c r="AP179" s="58">
        <v>0</v>
      </c>
      <c r="AQ179" s="58">
        <v>0</v>
      </c>
      <c r="AR179" s="58">
        <v>0</v>
      </c>
      <c r="AS179" s="58">
        <v>0</v>
      </c>
      <c r="AT179" s="58">
        <v>0</v>
      </c>
      <c r="AU179" s="58">
        <v>0</v>
      </c>
      <c r="AV179" s="58">
        <v>0</v>
      </c>
      <c r="AW179" s="58">
        <v>0</v>
      </c>
      <c r="AX179" s="58">
        <v>0</v>
      </c>
      <c r="AY179" s="58">
        <v>0</v>
      </c>
      <c r="AZ179" s="58">
        <v>0</v>
      </c>
      <c r="BA179" s="58">
        <v>0</v>
      </c>
      <c r="BB179" s="58">
        <v>0</v>
      </c>
      <c r="BC179" s="58">
        <v>0</v>
      </c>
      <c r="BD179" s="58">
        <v>0</v>
      </c>
      <c r="BE179" s="58">
        <v>0</v>
      </c>
      <c r="BF179" s="58">
        <v>0</v>
      </c>
      <c r="BG179" s="58">
        <v>0</v>
      </c>
      <c r="BH179" s="58">
        <v>0</v>
      </c>
      <c r="BI179" s="58">
        <v>0</v>
      </c>
      <c r="BJ179" s="58">
        <v>0</v>
      </c>
      <c r="BK179" s="58">
        <v>0</v>
      </c>
      <c r="BL179" s="58">
        <v>0</v>
      </c>
      <c r="BM179" s="58">
        <v>0</v>
      </c>
      <c r="BN179" s="58">
        <v>0</v>
      </c>
      <c r="BO179" s="58">
        <v>0</v>
      </c>
      <c r="BP179" s="58">
        <v>0</v>
      </c>
      <c r="BQ179" s="58">
        <v>0</v>
      </c>
      <c r="BR179" s="58">
        <v>0</v>
      </c>
      <c r="BS179" s="58">
        <v>0</v>
      </c>
      <c r="BT179" s="58">
        <v>0</v>
      </c>
      <c r="BU179" s="58">
        <v>0</v>
      </c>
      <c r="BV179" s="58">
        <v>0</v>
      </c>
      <c r="BW179" s="58">
        <v>0</v>
      </c>
      <c r="BX179" s="58">
        <v>0</v>
      </c>
      <c r="BY179" s="58">
        <v>0</v>
      </c>
      <c r="BZ179" s="58">
        <v>0</v>
      </c>
      <c r="CA179" s="58">
        <v>0</v>
      </c>
      <c r="CB179" s="58">
        <v>0</v>
      </c>
      <c r="CC179" s="59">
        <v>44756.574907407405</v>
      </c>
      <c r="CD179" s="59">
        <v>44756.574907407405</v>
      </c>
      <c r="CE179" s="58">
        <v>0</v>
      </c>
      <c r="CF179" s="58">
        <v>0</v>
      </c>
      <c r="CG179" s="58">
        <v>0</v>
      </c>
      <c r="CH179" s="58">
        <v>0</v>
      </c>
      <c r="CJ179" s="58">
        <v>0</v>
      </c>
      <c r="CL179" s="58">
        <v>0</v>
      </c>
      <c r="CN179" s="58">
        <v>0</v>
      </c>
      <c r="CP179" s="58">
        <v>0</v>
      </c>
      <c r="CR179" s="58">
        <v>0</v>
      </c>
      <c r="CT179" s="58">
        <v>0</v>
      </c>
      <c r="CU179" s="58">
        <v>0</v>
      </c>
      <c r="CV179" s="58">
        <v>0</v>
      </c>
      <c r="CW179" s="58" t="s">
        <v>346</v>
      </c>
      <c r="CX179" s="58" t="s">
        <v>346</v>
      </c>
      <c r="CY179" s="58" t="s">
        <v>346</v>
      </c>
    </row>
    <row r="180" spans="3:103" x14ac:dyDescent="0.25">
      <c r="C180" s="58">
        <v>178</v>
      </c>
      <c r="D180" s="58">
        <v>0</v>
      </c>
      <c r="E180" s="58">
        <v>0</v>
      </c>
      <c r="F180" s="58">
        <v>0</v>
      </c>
      <c r="G180" s="58">
        <v>0</v>
      </c>
      <c r="H180" s="58">
        <v>0</v>
      </c>
      <c r="I180" s="58">
        <v>0</v>
      </c>
      <c r="J180" s="58">
        <v>0</v>
      </c>
      <c r="K180" s="58">
        <v>0</v>
      </c>
      <c r="L180" s="58">
        <v>0</v>
      </c>
      <c r="M180" s="58">
        <v>0</v>
      </c>
      <c r="N180" s="58">
        <v>0</v>
      </c>
      <c r="O180" s="58">
        <v>0</v>
      </c>
      <c r="P180" s="58">
        <v>0</v>
      </c>
      <c r="Q180" s="58">
        <v>0</v>
      </c>
      <c r="R180" s="58">
        <v>0</v>
      </c>
      <c r="S180" s="58">
        <v>0</v>
      </c>
      <c r="T180" s="58">
        <v>0</v>
      </c>
      <c r="U180" s="58">
        <v>0</v>
      </c>
      <c r="V180" s="58">
        <v>0</v>
      </c>
      <c r="W180" s="58">
        <v>0</v>
      </c>
      <c r="X180" s="58">
        <v>0</v>
      </c>
      <c r="Y180" s="58">
        <v>0</v>
      </c>
      <c r="Z180" s="58">
        <v>0</v>
      </c>
      <c r="AA180" s="58">
        <v>0</v>
      </c>
      <c r="AB180" s="58">
        <v>0</v>
      </c>
      <c r="AC180" s="58">
        <v>0</v>
      </c>
      <c r="AD180" s="58">
        <v>0</v>
      </c>
      <c r="AE180" s="58">
        <v>0</v>
      </c>
      <c r="AF180" s="58">
        <v>0</v>
      </c>
      <c r="AG180" s="58">
        <v>0</v>
      </c>
      <c r="AH180" s="58">
        <v>0</v>
      </c>
      <c r="AI180" s="58">
        <v>0</v>
      </c>
      <c r="AJ180" s="58">
        <v>0</v>
      </c>
      <c r="AK180" s="58">
        <v>43200</v>
      </c>
      <c r="AL180" s="58">
        <v>0</v>
      </c>
      <c r="AM180" s="58">
        <v>0</v>
      </c>
      <c r="AN180" s="58">
        <v>0</v>
      </c>
      <c r="AO180" s="58">
        <v>0</v>
      </c>
      <c r="AP180" s="58">
        <v>0</v>
      </c>
      <c r="AQ180" s="58">
        <v>0</v>
      </c>
      <c r="AR180" s="58">
        <v>0</v>
      </c>
      <c r="AS180" s="58">
        <v>0</v>
      </c>
      <c r="AT180" s="58">
        <v>0</v>
      </c>
      <c r="AU180" s="58">
        <v>0</v>
      </c>
      <c r="AV180" s="58">
        <v>0</v>
      </c>
      <c r="AW180" s="58">
        <v>0</v>
      </c>
      <c r="AX180" s="58">
        <v>0</v>
      </c>
      <c r="AY180" s="58">
        <v>0</v>
      </c>
      <c r="AZ180" s="58">
        <v>0</v>
      </c>
      <c r="BA180" s="58">
        <v>0</v>
      </c>
      <c r="BB180" s="58">
        <v>0</v>
      </c>
      <c r="BC180" s="58">
        <v>0</v>
      </c>
      <c r="BD180" s="58">
        <v>0</v>
      </c>
      <c r="BE180" s="58">
        <v>0</v>
      </c>
      <c r="BF180" s="58">
        <v>0</v>
      </c>
      <c r="BG180" s="58">
        <v>0</v>
      </c>
      <c r="BH180" s="58">
        <v>0</v>
      </c>
      <c r="BI180" s="58">
        <v>0</v>
      </c>
      <c r="BJ180" s="58">
        <v>0</v>
      </c>
      <c r="BK180" s="58">
        <v>0</v>
      </c>
      <c r="BL180" s="58">
        <v>0</v>
      </c>
      <c r="BM180" s="58">
        <v>0</v>
      </c>
      <c r="BN180" s="58">
        <v>0</v>
      </c>
      <c r="BO180" s="58">
        <v>0</v>
      </c>
      <c r="BP180" s="58">
        <v>0</v>
      </c>
      <c r="BQ180" s="58">
        <v>0</v>
      </c>
      <c r="BR180" s="58">
        <v>0</v>
      </c>
      <c r="BS180" s="58">
        <v>0</v>
      </c>
      <c r="BT180" s="58">
        <v>0</v>
      </c>
      <c r="BU180" s="58">
        <v>0</v>
      </c>
      <c r="BV180" s="58">
        <v>0</v>
      </c>
      <c r="BW180" s="58">
        <v>0</v>
      </c>
      <c r="BX180" s="58">
        <v>0</v>
      </c>
      <c r="BY180" s="58">
        <v>0</v>
      </c>
      <c r="BZ180" s="58">
        <v>0</v>
      </c>
      <c r="CA180" s="58">
        <v>0</v>
      </c>
      <c r="CB180" s="58">
        <v>0</v>
      </c>
      <c r="CC180" s="59">
        <v>44756.574907407405</v>
      </c>
      <c r="CD180" s="59">
        <v>44756.574907407405</v>
      </c>
      <c r="CE180" s="58">
        <v>0</v>
      </c>
      <c r="CF180" s="58">
        <v>0</v>
      </c>
      <c r="CG180" s="58">
        <v>0</v>
      </c>
      <c r="CH180" s="58">
        <v>0</v>
      </c>
      <c r="CJ180" s="58">
        <v>0</v>
      </c>
      <c r="CL180" s="58">
        <v>0</v>
      </c>
      <c r="CN180" s="58">
        <v>0</v>
      </c>
      <c r="CP180" s="58">
        <v>0</v>
      </c>
      <c r="CR180" s="58">
        <v>0</v>
      </c>
      <c r="CT180" s="58">
        <v>0</v>
      </c>
      <c r="CU180" s="58">
        <v>0</v>
      </c>
      <c r="CV180" s="58">
        <v>0</v>
      </c>
      <c r="CW180" s="58" t="s">
        <v>346</v>
      </c>
      <c r="CX180" s="58" t="s">
        <v>346</v>
      </c>
      <c r="CY180" s="58" t="s">
        <v>346</v>
      </c>
    </row>
    <row r="181" spans="3:103" x14ac:dyDescent="0.25">
      <c r="C181" s="58">
        <v>179</v>
      </c>
      <c r="D181" s="58">
        <v>0</v>
      </c>
      <c r="E181" s="58">
        <v>0</v>
      </c>
      <c r="F181" s="58">
        <v>0</v>
      </c>
      <c r="G181" s="58">
        <v>0</v>
      </c>
      <c r="H181" s="58">
        <v>0</v>
      </c>
      <c r="I181" s="58">
        <v>0</v>
      </c>
      <c r="J181" s="58">
        <v>0</v>
      </c>
      <c r="K181" s="58">
        <v>0</v>
      </c>
      <c r="L181" s="58">
        <v>0</v>
      </c>
      <c r="M181" s="58">
        <v>0</v>
      </c>
      <c r="N181" s="58">
        <v>0</v>
      </c>
      <c r="O181" s="58">
        <v>0</v>
      </c>
      <c r="P181" s="58">
        <v>0</v>
      </c>
      <c r="Q181" s="58">
        <v>0</v>
      </c>
      <c r="R181" s="58">
        <v>0</v>
      </c>
      <c r="S181" s="58">
        <v>0</v>
      </c>
      <c r="T181" s="58">
        <v>0</v>
      </c>
      <c r="U181" s="58">
        <v>0</v>
      </c>
      <c r="V181" s="58">
        <v>0</v>
      </c>
      <c r="W181" s="58">
        <v>0</v>
      </c>
      <c r="X181" s="58">
        <v>0</v>
      </c>
      <c r="Y181" s="58">
        <v>0</v>
      </c>
      <c r="Z181" s="58">
        <v>0</v>
      </c>
      <c r="AA181" s="58">
        <v>0</v>
      </c>
      <c r="AB181" s="58">
        <v>0</v>
      </c>
      <c r="AC181" s="58">
        <v>0</v>
      </c>
      <c r="AD181" s="58">
        <v>0</v>
      </c>
      <c r="AE181" s="58">
        <v>0</v>
      </c>
      <c r="AF181" s="58">
        <v>0</v>
      </c>
      <c r="AG181" s="58">
        <v>0</v>
      </c>
      <c r="AH181" s="58">
        <v>0</v>
      </c>
      <c r="AI181" s="58">
        <v>0</v>
      </c>
      <c r="AJ181" s="58">
        <v>0</v>
      </c>
      <c r="AK181" s="58">
        <v>43300</v>
      </c>
      <c r="AL181" s="58">
        <v>0</v>
      </c>
      <c r="AM181" s="58">
        <v>0</v>
      </c>
      <c r="AN181" s="58">
        <v>0</v>
      </c>
      <c r="AO181" s="58">
        <v>0</v>
      </c>
      <c r="AP181" s="58">
        <v>0</v>
      </c>
      <c r="AQ181" s="58">
        <v>0</v>
      </c>
      <c r="AR181" s="58">
        <v>0</v>
      </c>
      <c r="AS181" s="58">
        <v>0</v>
      </c>
      <c r="AT181" s="58">
        <v>0</v>
      </c>
      <c r="AU181" s="58">
        <v>0</v>
      </c>
      <c r="AV181" s="58">
        <v>0</v>
      </c>
      <c r="AW181" s="58">
        <v>0</v>
      </c>
      <c r="AX181" s="58">
        <v>0</v>
      </c>
      <c r="AY181" s="58">
        <v>0</v>
      </c>
      <c r="AZ181" s="58">
        <v>0</v>
      </c>
      <c r="BA181" s="58">
        <v>0</v>
      </c>
      <c r="BB181" s="58">
        <v>0</v>
      </c>
      <c r="BC181" s="58">
        <v>0</v>
      </c>
      <c r="BD181" s="58">
        <v>0</v>
      </c>
      <c r="BE181" s="58">
        <v>0</v>
      </c>
      <c r="BF181" s="58">
        <v>0</v>
      </c>
      <c r="BG181" s="58">
        <v>0</v>
      </c>
      <c r="BH181" s="58">
        <v>0</v>
      </c>
      <c r="BI181" s="58">
        <v>0</v>
      </c>
      <c r="BJ181" s="58">
        <v>0</v>
      </c>
      <c r="BK181" s="58">
        <v>0</v>
      </c>
      <c r="BL181" s="58">
        <v>0</v>
      </c>
      <c r="BM181" s="58">
        <v>0</v>
      </c>
      <c r="BN181" s="58">
        <v>0</v>
      </c>
      <c r="BO181" s="58">
        <v>0</v>
      </c>
      <c r="BP181" s="58">
        <v>0</v>
      </c>
      <c r="BQ181" s="58">
        <v>0</v>
      </c>
      <c r="BR181" s="58">
        <v>0</v>
      </c>
      <c r="BS181" s="58">
        <v>0</v>
      </c>
      <c r="BT181" s="58">
        <v>0</v>
      </c>
      <c r="BU181" s="58">
        <v>0</v>
      </c>
      <c r="BV181" s="58">
        <v>0</v>
      </c>
      <c r="BW181" s="58">
        <v>0</v>
      </c>
      <c r="BX181" s="58">
        <v>0</v>
      </c>
      <c r="BY181" s="58">
        <v>0</v>
      </c>
      <c r="BZ181" s="58">
        <v>0</v>
      </c>
      <c r="CA181" s="58">
        <v>0</v>
      </c>
      <c r="CB181" s="58">
        <v>0</v>
      </c>
      <c r="CC181" s="59">
        <v>44756.574907407405</v>
      </c>
      <c r="CD181" s="59">
        <v>44756.574907407405</v>
      </c>
      <c r="CE181" s="58">
        <v>0</v>
      </c>
      <c r="CF181" s="58">
        <v>0</v>
      </c>
      <c r="CG181" s="58">
        <v>0</v>
      </c>
      <c r="CH181" s="58">
        <v>0</v>
      </c>
      <c r="CJ181" s="58">
        <v>0</v>
      </c>
      <c r="CL181" s="58">
        <v>0</v>
      </c>
      <c r="CN181" s="58">
        <v>0</v>
      </c>
      <c r="CP181" s="58">
        <v>0</v>
      </c>
      <c r="CR181" s="58">
        <v>0</v>
      </c>
      <c r="CT181" s="58">
        <v>0</v>
      </c>
      <c r="CU181" s="58">
        <v>0</v>
      </c>
      <c r="CV181" s="58">
        <v>0</v>
      </c>
      <c r="CW181" s="58" t="s">
        <v>346</v>
      </c>
      <c r="CX181" s="58" t="s">
        <v>346</v>
      </c>
      <c r="CY181" s="58" t="s">
        <v>346</v>
      </c>
    </row>
    <row r="182" spans="3:103" x14ac:dyDescent="0.25">
      <c r="C182" s="58">
        <v>180</v>
      </c>
      <c r="D182" s="58">
        <v>0</v>
      </c>
      <c r="E182" s="58">
        <v>0</v>
      </c>
      <c r="F182" s="58">
        <v>0</v>
      </c>
      <c r="G182" s="58">
        <v>0</v>
      </c>
      <c r="H182" s="58">
        <v>0</v>
      </c>
      <c r="I182" s="58">
        <v>0</v>
      </c>
      <c r="J182" s="58">
        <v>0</v>
      </c>
      <c r="K182" s="58">
        <v>0</v>
      </c>
      <c r="L182" s="58">
        <v>0</v>
      </c>
      <c r="M182" s="58">
        <v>0</v>
      </c>
      <c r="N182" s="58">
        <v>0</v>
      </c>
      <c r="O182" s="58">
        <v>0</v>
      </c>
      <c r="P182" s="58">
        <v>0</v>
      </c>
      <c r="Q182" s="58">
        <v>0</v>
      </c>
      <c r="R182" s="58">
        <v>0</v>
      </c>
      <c r="S182" s="58">
        <v>0</v>
      </c>
      <c r="T182" s="58">
        <v>0</v>
      </c>
      <c r="U182" s="58">
        <v>0</v>
      </c>
      <c r="V182" s="58">
        <v>0</v>
      </c>
      <c r="W182" s="58">
        <v>0</v>
      </c>
      <c r="X182" s="58">
        <v>0</v>
      </c>
      <c r="Y182" s="58">
        <v>0</v>
      </c>
      <c r="Z182" s="58">
        <v>0</v>
      </c>
      <c r="AA182" s="58">
        <v>0</v>
      </c>
      <c r="AB182" s="58">
        <v>0</v>
      </c>
      <c r="AC182" s="58">
        <v>0</v>
      </c>
      <c r="AD182" s="58">
        <v>0</v>
      </c>
      <c r="AE182" s="58">
        <v>0</v>
      </c>
      <c r="AF182" s="58">
        <v>0</v>
      </c>
      <c r="AG182" s="58">
        <v>0</v>
      </c>
      <c r="AH182" s="58">
        <v>0</v>
      </c>
      <c r="AI182" s="58">
        <v>0</v>
      </c>
      <c r="AJ182" s="58">
        <v>0</v>
      </c>
      <c r="AK182" s="58">
        <v>43400</v>
      </c>
      <c r="AL182" s="58">
        <v>0</v>
      </c>
      <c r="AM182" s="58">
        <v>0</v>
      </c>
      <c r="AN182" s="58">
        <v>0</v>
      </c>
      <c r="AO182" s="58">
        <v>0</v>
      </c>
      <c r="AP182" s="58">
        <v>0</v>
      </c>
      <c r="AQ182" s="58">
        <v>0</v>
      </c>
      <c r="AR182" s="58">
        <v>0</v>
      </c>
      <c r="AS182" s="58">
        <v>0</v>
      </c>
      <c r="AT182" s="58">
        <v>0</v>
      </c>
      <c r="AU182" s="58">
        <v>0</v>
      </c>
      <c r="AV182" s="58">
        <v>0</v>
      </c>
      <c r="AW182" s="58">
        <v>0</v>
      </c>
      <c r="AX182" s="58">
        <v>0</v>
      </c>
      <c r="AY182" s="58">
        <v>0</v>
      </c>
      <c r="AZ182" s="58">
        <v>0</v>
      </c>
      <c r="BA182" s="58">
        <v>0</v>
      </c>
      <c r="BB182" s="58">
        <v>0</v>
      </c>
      <c r="BC182" s="58">
        <v>0</v>
      </c>
      <c r="BD182" s="58">
        <v>0</v>
      </c>
      <c r="BE182" s="58">
        <v>0</v>
      </c>
      <c r="BF182" s="58">
        <v>0</v>
      </c>
      <c r="BG182" s="58">
        <v>0</v>
      </c>
      <c r="BH182" s="58">
        <v>0</v>
      </c>
      <c r="BI182" s="58">
        <v>0</v>
      </c>
      <c r="BJ182" s="58">
        <v>0</v>
      </c>
      <c r="BK182" s="58">
        <v>0</v>
      </c>
      <c r="BL182" s="58">
        <v>0</v>
      </c>
      <c r="BM182" s="58">
        <v>0</v>
      </c>
      <c r="BN182" s="58">
        <v>0</v>
      </c>
      <c r="BO182" s="58">
        <v>0</v>
      </c>
      <c r="BP182" s="58">
        <v>0</v>
      </c>
      <c r="BQ182" s="58">
        <v>0</v>
      </c>
      <c r="BR182" s="58">
        <v>0</v>
      </c>
      <c r="BS182" s="58">
        <v>0</v>
      </c>
      <c r="BT182" s="58">
        <v>0</v>
      </c>
      <c r="BU182" s="58">
        <v>0</v>
      </c>
      <c r="BV182" s="58">
        <v>0</v>
      </c>
      <c r="BW182" s="58">
        <v>0</v>
      </c>
      <c r="BX182" s="58">
        <v>0</v>
      </c>
      <c r="BY182" s="58">
        <v>0</v>
      </c>
      <c r="BZ182" s="58">
        <v>0</v>
      </c>
      <c r="CA182" s="58">
        <v>0</v>
      </c>
      <c r="CB182" s="58">
        <v>0</v>
      </c>
      <c r="CC182" s="59">
        <v>44756.574907407405</v>
      </c>
      <c r="CD182" s="59">
        <v>44756.574907407405</v>
      </c>
      <c r="CE182" s="58">
        <v>0</v>
      </c>
      <c r="CF182" s="58">
        <v>0</v>
      </c>
      <c r="CG182" s="58">
        <v>0</v>
      </c>
      <c r="CH182" s="58">
        <v>0</v>
      </c>
      <c r="CJ182" s="58">
        <v>0</v>
      </c>
      <c r="CL182" s="58">
        <v>0</v>
      </c>
      <c r="CN182" s="58">
        <v>0</v>
      </c>
      <c r="CP182" s="58">
        <v>0</v>
      </c>
      <c r="CR182" s="58">
        <v>0</v>
      </c>
      <c r="CT182" s="58">
        <v>0</v>
      </c>
      <c r="CU182" s="58">
        <v>0</v>
      </c>
      <c r="CV182" s="58">
        <v>0</v>
      </c>
      <c r="CW182" s="58" t="s">
        <v>346</v>
      </c>
      <c r="CX182" s="58" t="s">
        <v>346</v>
      </c>
      <c r="CY182" s="58" t="s">
        <v>346</v>
      </c>
    </row>
    <row r="183" spans="3:103" x14ac:dyDescent="0.25">
      <c r="C183" s="58">
        <v>181</v>
      </c>
      <c r="D183" s="58">
        <v>0</v>
      </c>
      <c r="E183" s="58">
        <v>0</v>
      </c>
      <c r="F183" s="58">
        <v>0</v>
      </c>
      <c r="G183" s="58">
        <v>0</v>
      </c>
      <c r="H183" s="58">
        <v>0</v>
      </c>
      <c r="I183" s="58">
        <v>0</v>
      </c>
      <c r="J183" s="58">
        <v>0</v>
      </c>
      <c r="K183" s="58">
        <v>0</v>
      </c>
      <c r="L183" s="58">
        <v>0</v>
      </c>
      <c r="M183" s="58">
        <v>0</v>
      </c>
      <c r="N183" s="58">
        <v>0</v>
      </c>
      <c r="O183" s="58">
        <v>0</v>
      </c>
      <c r="P183" s="58">
        <v>0</v>
      </c>
      <c r="Q183" s="58">
        <v>0</v>
      </c>
      <c r="R183" s="58">
        <v>0</v>
      </c>
      <c r="S183" s="58">
        <v>0</v>
      </c>
      <c r="T183" s="58">
        <v>0</v>
      </c>
      <c r="U183" s="58">
        <v>0</v>
      </c>
      <c r="V183" s="58">
        <v>0</v>
      </c>
      <c r="W183" s="58">
        <v>0</v>
      </c>
      <c r="X183" s="58">
        <v>0</v>
      </c>
      <c r="Y183" s="58">
        <v>0</v>
      </c>
      <c r="Z183" s="58">
        <v>0</v>
      </c>
      <c r="AA183" s="58">
        <v>0</v>
      </c>
      <c r="AB183" s="58">
        <v>0</v>
      </c>
      <c r="AC183" s="58">
        <v>0</v>
      </c>
      <c r="AD183" s="58">
        <v>0</v>
      </c>
      <c r="AE183" s="58">
        <v>0</v>
      </c>
      <c r="AF183" s="58">
        <v>0</v>
      </c>
      <c r="AG183" s="58">
        <v>0</v>
      </c>
      <c r="AH183" s="58">
        <v>0</v>
      </c>
      <c r="AI183" s="58">
        <v>0</v>
      </c>
      <c r="AJ183" s="58">
        <v>0</v>
      </c>
      <c r="AK183" s="58">
        <v>43500</v>
      </c>
      <c r="AL183" s="58">
        <v>0</v>
      </c>
      <c r="AM183" s="58">
        <v>0</v>
      </c>
      <c r="AN183" s="58">
        <v>0</v>
      </c>
      <c r="AO183" s="58">
        <v>0</v>
      </c>
      <c r="AP183" s="58">
        <v>0</v>
      </c>
      <c r="AQ183" s="58">
        <v>0</v>
      </c>
      <c r="AR183" s="58">
        <v>0</v>
      </c>
      <c r="AS183" s="58">
        <v>0</v>
      </c>
      <c r="AT183" s="58">
        <v>0</v>
      </c>
      <c r="AU183" s="58">
        <v>0</v>
      </c>
      <c r="AV183" s="58">
        <v>0</v>
      </c>
      <c r="AW183" s="58">
        <v>0</v>
      </c>
      <c r="AX183" s="58">
        <v>0</v>
      </c>
      <c r="AY183" s="58">
        <v>0</v>
      </c>
      <c r="AZ183" s="58">
        <v>0</v>
      </c>
      <c r="BA183" s="58">
        <v>0</v>
      </c>
      <c r="BB183" s="58">
        <v>0</v>
      </c>
      <c r="BC183" s="58">
        <v>0</v>
      </c>
      <c r="BD183" s="58">
        <v>0</v>
      </c>
      <c r="BE183" s="58">
        <v>0</v>
      </c>
      <c r="BF183" s="58">
        <v>0</v>
      </c>
      <c r="BG183" s="58">
        <v>0</v>
      </c>
      <c r="BH183" s="58">
        <v>0</v>
      </c>
      <c r="BI183" s="58">
        <v>0</v>
      </c>
      <c r="BJ183" s="58">
        <v>0</v>
      </c>
      <c r="BK183" s="58">
        <v>0</v>
      </c>
      <c r="BL183" s="58">
        <v>0</v>
      </c>
      <c r="BM183" s="58">
        <v>0</v>
      </c>
      <c r="BN183" s="58">
        <v>0</v>
      </c>
      <c r="BO183" s="58">
        <v>0</v>
      </c>
      <c r="BP183" s="58">
        <v>0</v>
      </c>
      <c r="BQ183" s="58">
        <v>0</v>
      </c>
      <c r="BR183" s="58">
        <v>0</v>
      </c>
      <c r="BS183" s="58">
        <v>0</v>
      </c>
      <c r="BT183" s="58">
        <v>0</v>
      </c>
      <c r="BU183" s="58">
        <v>0</v>
      </c>
      <c r="BV183" s="58">
        <v>0</v>
      </c>
      <c r="BW183" s="58">
        <v>0</v>
      </c>
      <c r="BX183" s="58">
        <v>0</v>
      </c>
      <c r="BY183" s="58">
        <v>0</v>
      </c>
      <c r="BZ183" s="58">
        <v>0</v>
      </c>
      <c r="CA183" s="58">
        <v>0</v>
      </c>
      <c r="CB183" s="58">
        <v>0</v>
      </c>
      <c r="CC183" s="59">
        <v>44756.574907407405</v>
      </c>
      <c r="CD183" s="59">
        <v>44756.574907407405</v>
      </c>
      <c r="CE183" s="58">
        <v>0</v>
      </c>
      <c r="CF183" s="58">
        <v>0</v>
      </c>
      <c r="CG183" s="58">
        <v>0</v>
      </c>
      <c r="CH183" s="58">
        <v>0</v>
      </c>
      <c r="CJ183" s="58">
        <v>0</v>
      </c>
      <c r="CL183" s="58">
        <v>0</v>
      </c>
      <c r="CN183" s="58">
        <v>0</v>
      </c>
      <c r="CP183" s="58">
        <v>0</v>
      </c>
      <c r="CR183" s="58">
        <v>0</v>
      </c>
      <c r="CT183" s="58">
        <v>0</v>
      </c>
      <c r="CU183" s="58">
        <v>0</v>
      </c>
      <c r="CV183" s="58">
        <v>0</v>
      </c>
      <c r="CW183" s="58" t="s">
        <v>346</v>
      </c>
      <c r="CX183" s="58" t="s">
        <v>346</v>
      </c>
      <c r="CY183" s="58" t="s">
        <v>346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5F8A5-6329-43EC-89B9-32BB774F54B5}">
  <sheetPr codeName="Sheet3"/>
  <dimension ref="A1:X250"/>
  <sheetViews>
    <sheetView zoomScale="80" zoomScaleNormal="80" workbookViewId="0">
      <pane xSplit="12" ySplit="4" topLeftCell="M5" activePane="bottomRight" state="frozen"/>
      <selection activeCell="D2" sqref="D2"/>
      <selection pane="topRight" activeCell="D2" sqref="D2"/>
      <selection pane="bottomLeft" activeCell="D2" sqref="D2"/>
      <selection pane="bottomRight" activeCell="A4" sqref="A4:X4"/>
    </sheetView>
  </sheetViews>
  <sheetFormatPr defaultRowHeight="15" x14ac:dyDescent="0.25"/>
  <cols>
    <col min="1" max="1" width="15.7109375" bestFit="1" customWidth="1"/>
    <col min="2" max="2" width="11.85546875" customWidth="1"/>
    <col min="3" max="3" width="14.28515625" customWidth="1"/>
    <col min="4" max="4" width="13.85546875" customWidth="1"/>
    <col min="5" max="5" width="11" customWidth="1"/>
    <col min="6" max="6" width="12.5703125" customWidth="1"/>
    <col min="7" max="7" width="17.7109375" customWidth="1"/>
    <col min="8" max="8" width="14.140625" customWidth="1"/>
    <col min="9" max="9" width="15" customWidth="1"/>
    <col min="10" max="10" width="10.5703125" customWidth="1"/>
    <col min="11" max="11" width="9.85546875" customWidth="1"/>
    <col min="12" max="12" width="10.5703125" customWidth="1"/>
    <col min="13" max="13" width="9.5703125" customWidth="1"/>
    <col min="14" max="14" width="8.7109375" customWidth="1"/>
    <col min="15" max="15" width="15" customWidth="1"/>
    <col min="16" max="16" width="15.140625" customWidth="1"/>
    <col min="17" max="17" width="17.7109375" customWidth="1"/>
    <col min="18" max="18" width="12.28515625" customWidth="1"/>
    <col min="19" max="19" width="13.5703125" customWidth="1"/>
    <col min="20" max="20" width="15.28515625" customWidth="1"/>
    <col min="21" max="21" width="12.85546875" customWidth="1"/>
    <col min="22" max="22" width="16.7109375" customWidth="1"/>
  </cols>
  <sheetData>
    <row r="1" spans="1:24" x14ac:dyDescent="0.25">
      <c r="A1" s="1"/>
      <c r="B1" s="2"/>
      <c r="C1" s="2"/>
      <c r="D1" s="3"/>
      <c r="E1" s="4"/>
      <c r="F1" s="77" t="s">
        <v>2</v>
      </c>
      <c r="G1" s="77"/>
      <c r="H1" s="77"/>
      <c r="I1" s="5"/>
      <c r="J1" s="77">
        <v>27159.25</v>
      </c>
      <c r="K1" s="77"/>
      <c r="L1" s="77" t="s">
        <v>3</v>
      </c>
      <c r="M1" s="77"/>
      <c r="N1" s="77"/>
      <c r="O1" s="77"/>
      <c r="P1" s="77"/>
      <c r="Q1" s="77" t="s">
        <v>4</v>
      </c>
      <c r="R1" s="77"/>
      <c r="S1" s="77"/>
      <c r="T1" s="77"/>
      <c r="U1" s="77"/>
      <c r="V1" s="77"/>
      <c r="W1" s="77"/>
      <c r="X1" s="78"/>
    </row>
    <row r="2" spans="1:24" ht="18.75" x14ac:dyDescent="0.25">
      <c r="A2" s="6"/>
      <c r="B2" s="7"/>
      <c r="C2" s="7"/>
      <c r="D2" s="8"/>
      <c r="F2" s="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10"/>
      <c r="S2" s="10">
        <v>0.72</v>
      </c>
      <c r="T2" s="11" t="e">
        <v>#REF!</v>
      </c>
      <c r="U2" s="10">
        <v>1.6</v>
      </c>
      <c r="V2" s="10"/>
      <c r="W2" s="12"/>
      <c r="X2" s="13"/>
    </row>
    <row r="3" spans="1:24" x14ac:dyDescent="0.25">
      <c r="A3" s="79" t="s">
        <v>5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14"/>
      <c r="M3" s="81">
        <v>0</v>
      </c>
      <c r="N3" s="82"/>
      <c r="O3" s="82"/>
      <c r="P3" s="82"/>
      <c r="Q3" s="82"/>
      <c r="R3" s="82"/>
      <c r="S3" s="82"/>
      <c r="T3" s="82"/>
      <c r="U3" s="82"/>
      <c r="V3" s="82"/>
      <c r="W3" s="15"/>
      <c r="X3" s="16"/>
    </row>
    <row r="4" spans="1:24" ht="30" x14ac:dyDescent="0.25">
      <c r="A4" s="17" t="s">
        <v>6</v>
      </c>
      <c r="B4" s="18" t="s">
        <v>7</v>
      </c>
      <c r="C4" s="18" t="s">
        <v>8</v>
      </c>
      <c r="D4" s="19" t="s">
        <v>9</v>
      </c>
      <c r="E4" s="20" t="s">
        <v>10</v>
      </c>
      <c r="F4" s="18" t="s">
        <v>11</v>
      </c>
      <c r="G4" s="18" t="s">
        <v>12</v>
      </c>
      <c r="H4" s="18" t="s">
        <v>13</v>
      </c>
      <c r="I4" s="18" t="s">
        <v>14</v>
      </c>
      <c r="J4" s="18" t="s">
        <v>15</v>
      </c>
      <c r="K4" s="18" t="s">
        <v>1</v>
      </c>
      <c r="L4" s="18" t="s">
        <v>16</v>
      </c>
      <c r="M4" s="18" t="s">
        <v>0</v>
      </c>
      <c r="N4" s="18" t="s">
        <v>17</v>
      </c>
      <c r="O4" s="18" t="s">
        <v>18</v>
      </c>
      <c r="P4" s="18" t="s">
        <v>19</v>
      </c>
      <c r="Q4" s="18" t="s">
        <v>20</v>
      </c>
      <c r="R4" s="18" t="s">
        <v>21</v>
      </c>
      <c r="S4" s="18" t="s">
        <v>22</v>
      </c>
      <c r="T4" s="18" t="s">
        <v>23</v>
      </c>
      <c r="U4" s="18" t="s">
        <v>24</v>
      </c>
      <c r="V4" s="21" t="s">
        <v>25</v>
      </c>
      <c r="W4" s="18" t="s">
        <v>26</v>
      </c>
      <c r="X4" s="22" t="s">
        <v>27</v>
      </c>
    </row>
    <row r="5" spans="1:24" x14ac:dyDescent="0.25">
      <c r="A5" s="23" t="e">
        <v>#REF!</v>
      </c>
      <c r="B5" s="24" t="e">
        <v>#REF!</v>
      </c>
      <c r="C5" s="24" t="e">
        <v>#REF!</v>
      </c>
      <c r="D5" s="25" t="e">
        <v>#REF!</v>
      </c>
      <c r="F5" s="26" t="e">
        <v>#REF!</v>
      </c>
      <c r="G5" s="27" t="e">
        <v>#REF!</v>
      </c>
      <c r="H5" s="28" t="e">
        <v>#REF!</v>
      </c>
      <c r="I5" s="29" t="str">
        <f>IFERROR(option_chain[[#This Row],[CallPriceChange]]/(option_chain[[#This Row],[CallLtp]]-option_chain[[#This Row],[CallPriceChange]]),"")</f>
        <v/>
      </c>
      <c r="J5" s="30" t="s">
        <v>35</v>
      </c>
      <c r="K5" s="30" t="s">
        <v>35</v>
      </c>
      <c r="L5" s="31">
        <f>RawData!AK2</f>
        <v>25400</v>
      </c>
      <c r="M5" s="30" t="s">
        <v>35</v>
      </c>
      <c r="N5" s="30" t="s">
        <v>35</v>
      </c>
      <c r="O5" s="30"/>
      <c r="P5" s="28" t="e">
        <v>#REF!</v>
      </c>
      <c r="Q5" s="27" t="e">
        <v>#REF!</v>
      </c>
      <c r="R5" s="26" t="e">
        <v>#REF!</v>
      </c>
      <c r="S5" s="32" t="e">
        <v>#REF!</v>
      </c>
      <c r="T5" s="24" t="e">
        <v>#REF!</v>
      </c>
      <c r="U5" s="24" t="e">
        <v>#REF!</v>
      </c>
      <c r="V5" s="24" t="e">
        <v>#REF!</v>
      </c>
      <c r="W5" s="33" t="e">
        <v>#REF!</v>
      </c>
      <c r="X5" s="13"/>
    </row>
    <row r="6" spans="1:24" x14ac:dyDescent="0.25">
      <c r="A6" s="23" t="e">
        <v>#REF!</v>
      </c>
      <c r="B6" s="24" t="e">
        <v>#REF!</v>
      </c>
      <c r="C6" s="24" t="e">
        <v>#REF!</v>
      </c>
      <c r="D6" s="25" t="e">
        <v>#REF!</v>
      </c>
      <c r="F6" s="26" t="e">
        <v>#REF!</v>
      </c>
      <c r="G6" s="27" t="e">
        <v>#REF!</v>
      </c>
      <c r="H6" s="28" t="e">
        <v>#REF!</v>
      </c>
      <c r="I6" s="29" t="str">
        <f>IFERROR(option_chain[[#This Row],[CallPriceChange]]/(option_chain[[#This Row],[CallLtp]]-option_chain[[#This Row],[CallPriceChange]]),"")</f>
        <v/>
      </c>
      <c r="J6" s="30" t="s">
        <v>35</v>
      </c>
      <c r="K6" s="30" t="s">
        <v>35</v>
      </c>
      <c r="L6" s="31" t="s">
        <v>35</v>
      </c>
      <c r="M6" s="30" t="s">
        <v>35</v>
      </c>
      <c r="N6" s="30" t="s">
        <v>35</v>
      </c>
      <c r="O6" s="30"/>
      <c r="P6" s="28" t="e">
        <v>#REF!</v>
      </c>
      <c r="Q6" s="27" t="e">
        <v>#REF!</v>
      </c>
      <c r="R6" s="26" t="e">
        <v>#REF!</v>
      </c>
      <c r="S6" s="32" t="e">
        <v>#REF!</v>
      </c>
      <c r="T6" s="24" t="e">
        <v>#REF!</v>
      </c>
      <c r="U6" s="24" t="e">
        <v>#REF!</v>
      </c>
      <c r="V6" s="24" t="e">
        <v>#REF!</v>
      </c>
      <c r="W6" s="33" t="e">
        <v>#REF!</v>
      </c>
      <c r="X6" s="13"/>
    </row>
    <row r="7" spans="1:24" x14ac:dyDescent="0.25">
      <c r="A7" s="23" t="s">
        <v>28</v>
      </c>
      <c r="B7" s="24" t="s">
        <v>29</v>
      </c>
      <c r="C7" s="24" t="s">
        <v>29</v>
      </c>
      <c r="D7" s="25" t="s">
        <v>30</v>
      </c>
      <c r="F7" s="26" t="s">
        <v>30</v>
      </c>
      <c r="G7" s="27" t="s">
        <v>30</v>
      </c>
      <c r="H7" s="28" t="e">
        <v>#VALUE!</v>
      </c>
      <c r="I7" s="29" t="str">
        <f>IFERROR(option_chain[[#This Row],[CallPriceChange]]/(option_chain[[#This Row],[CallLtp]]-option_chain[[#This Row],[CallPriceChange]]),"")</f>
        <v/>
      </c>
      <c r="J7" s="30" t="s">
        <v>35</v>
      </c>
      <c r="K7" s="30" t="s">
        <v>35</v>
      </c>
      <c r="L7" s="31" t="s">
        <v>35</v>
      </c>
      <c r="M7" s="30" t="s">
        <v>35</v>
      </c>
      <c r="N7" s="30" t="s">
        <v>35</v>
      </c>
      <c r="O7" s="30"/>
      <c r="P7" s="28" t="e">
        <v>#VALUE!</v>
      </c>
      <c r="Q7" s="27" t="s">
        <v>30</v>
      </c>
      <c r="R7" s="26">
        <v>1520</v>
      </c>
      <c r="S7" s="32" t="s">
        <v>30</v>
      </c>
      <c r="T7" s="24" t="s">
        <v>29</v>
      </c>
      <c r="U7" s="24" t="s">
        <v>29</v>
      </c>
      <c r="V7" s="24" t="s">
        <v>28</v>
      </c>
      <c r="W7" s="33" t="e">
        <v>#VALUE!</v>
      </c>
      <c r="X7" s="13"/>
    </row>
    <row r="8" spans="1:24" x14ac:dyDescent="0.25">
      <c r="A8" s="23" t="s">
        <v>31</v>
      </c>
      <c r="B8" s="24" t="s">
        <v>32</v>
      </c>
      <c r="C8" s="24" t="s">
        <v>29</v>
      </c>
      <c r="D8" s="25">
        <v>127</v>
      </c>
      <c r="F8" s="26">
        <v>26480</v>
      </c>
      <c r="G8" s="27">
        <v>-1880</v>
      </c>
      <c r="H8" s="28">
        <v>-6.6290550070521856E-2</v>
      </c>
      <c r="I8" s="29" t="str">
        <f>IFERROR(option_chain[[#This Row],[CallPriceChange]]/(option_chain[[#This Row],[CallLtp]]-option_chain[[#This Row],[CallPriceChange]]),"")</f>
        <v/>
      </c>
      <c r="J8" s="30" t="s">
        <v>35</v>
      </c>
      <c r="K8" s="30" t="s">
        <v>35</v>
      </c>
      <c r="L8" s="31" t="s">
        <v>35</v>
      </c>
      <c r="M8" s="30" t="s">
        <v>35</v>
      </c>
      <c r="N8" s="30" t="s">
        <v>35</v>
      </c>
      <c r="O8" s="30"/>
      <c r="P8" s="28">
        <v>-0.11770319707332591</v>
      </c>
      <c r="Q8" s="27">
        <v>-14800</v>
      </c>
      <c r="R8" s="26">
        <v>110940</v>
      </c>
      <c r="S8" s="32">
        <v>2361</v>
      </c>
      <c r="T8" s="24" t="s">
        <v>32</v>
      </c>
      <c r="U8" s="24" t="s">
        <v>32</v>
      </c>
      <c r="V8" s="24" t="s">
        <v>33</v>
      </c>
      <c r="W8" s="33">
        <v>84460</v>
      </c>
      <c r="X8" s="13"/>
    </row>
    <row r="9" spans="1:24" x14ac:dyDescent="0.25">
      <c r="A9" s="23" t="s">
        <v>28</v>
      </c>
      <c r="B9" s="24" t="s">
        <v>29</v>
      </c>
      <c r="C9" s="24" t="s">
        <v>29</v>
      </c>
      <c r="D9" s="25" t="s">
        <v>30</v>
      </c>
      <c r="F9" s="26">
        <v>1600</v>
      </c>
      <c r="G9" s="27" t="s">
        <v>30</v>
      </c>
      <c r="H9" s="28" t="e">
        <v>#VALUE!</v>
      </c>
      <c r="I9" s="29" t="str">
        <f>IFERROR(option_chain[[#This Row],[CallPriceChange]]/(option_chain[[#This Row],[CallLtp]]-option_chain[[#This Row],[CallPriceChange]]),"")</f>
        <v/>
      </c>
      <c r="J9" s="30" t="s">
        <v>35</v>
      </c>
      <c r="K9" s="30" t="s">
        <v>35</v>
      </c>
      <c r="L9" s="31" t="s">
        <v>35</v>
      </c>
      <c r="M9" s="30" t="s">
        <v>35</v>
      </c>
      <c r="N9" s="30" t="s">
        <v>35</v>
      </c>
      <c r="O9" s="30"/>
      <c r="P9" s="28">
        <v>-6.6666666666666671E-3</v>
      </c>
      <c r="Q9" s="27">
        <v>-20</v>
      </c>
      <c r="R9" s="26">
        <v>2980</v>
      </c>
      <c r="S9" s="32">
        <v>28</v>
      </c>
      <c r="T9" s="24" t="s">
        <v>32</v>
      </c>
      <c r="U9" s="24" t="s">
        <v>32</v>
      </c>
      <c r="V9" s="24" t="s">
        <v>33</v>
      </c>
      <c r="W9" s="33">
        <v>1380</v>
      </c>
      <c r="X9" s="13"/>
    </row>
    <row r="10" spans="1:24" x14ac:dyDescent="0.25">
      <c r="A10" s="23" t="e">
        <v>#REF!</v>
      </c>
      <c r="B10" s="24" t="e">
        <v>#REF!</v>
      </c>
      <c r="C10" s="24" t="e">
        <v>#REF!</v>
      </c>
      <c r="D10" s="25" t="e">
        <v>#REF!</v>
      </c>
      <c r="F10" s="26" t="e">
        <v>#REF!</v>
      </c>
      <c r="G10" s="27" t="e">
        <v>#REF!</v>
      </c>
      <c r="H10" s="28" t="e">
        <v>#REF!</v>
      </c>
      <c r="I10" s="29" t="str">
        <f>IFERROR(option_chain[[#This Row],[CallPriceChange]]/(option_chain[[#This Row],[CallLtp]]-option_chain[[#This Row],[CallPriceChange]]),"")</f>
        <v/>
      </c>
      <c r="J10" s="30" t="s">
        <v>35</v>
      </c>
      <c r="K10" s="30" t="s">
        <v>35</v>
      </c>
      <c r="L10" s="31" t="s">
        <v>35</v>
      </c>
      <c r="M10" s="30" t="s">
        <v>35</v>
      </c>
      <c r="N10" s="30" t="s">
        <v>35</v>
      </c>
      <c r="O10" s="30"/>
      <c r="P10" s="28" t="e">
        <v>#REF!</v>
      </c>
      <c r="Q10" s="27" t="e">
        <v>#REF!</v>
      </c>
      <c r="R10" s="26" t="e">
        <v>#REF!</v>
      </c>
      <c r="S10" s="32" t="e">
        <v>#REF!</v>
      </c>
      <c r="T10" s="24" t="e">
        <v>#REF!</v>
      </c>
      <c r="U10" s="24" t="e">
        <v>#REF!</v>
      </c>
      <c r="V10" s="24" t="e">
        <v>#REF!</v>
      </c>
      <c r="W10" s="33" t="e">
        <v>#REF!</v>
      </c>
      <c r="X10" s="13"/>
    </row>
    <row r="11" spans="1:24" x14ac:dyDescent="0.25">
      <c r="A11" s="23" t="e">
        <v>#REF!</v>
      </c>
      <c r="B11" s="24" t="e">
        <v>#REF!</v>
      </c>
      <c r="C11" s="24" t="e">
        <v>#REF!</v>
      </c>
      <c r="D11" s="25" t="e">
        <v>#REF!</v>
      </c>
      <c r="F11" s="26" t="e">
        <v>#REF!</v>
      </c>
      <c r="G11" s="27" t="e">
        <v>#REF!</v>
      </c>
      <c r="H11" s="28" t="e">
        <v>#REF!</v>
      </c>
      <c r="I11" s="29" t="str">
        <f>IFERROR(option_chain[[#This Row],[CallPriceChange]]/(option_chain[[#This Row],[CallLtp]]-option_chain[[#This Row],[CallPriceChange]]),"")</f>
        <v/>
      </c>
      <c r="J11" s="30" t="s">
        <v>35</v>
      </c>
      <c r="K11" s="30" t="s">
        <v>35</v>
      </c>
      <c r="L11" s="31" t="s">
        <v>35</v>
      </c>
      <c r="M11" s="30" t="s">
        <v>35</v>
      </c>
      <c r="N11" s="30" t="s">
        <v>35</v>
      </c>
      <c r="O11" s="30"/>
      <c r="P11" s="28" t="e">
        <v>#REF!</v>
      </c>
      <c r="Q11" s="27" t="e">
        <v>#REF!</v>
      </c>
      <c r="R11" s="26" t="e">
        <v>#REF!</v>
      </c>
      <c r="S11" s="32" t="e">
        <v>#REF!</v>
      </c>
      <c r="T11" s="24" t="e">
        <v>#REF!</v>
      </c>
      <c r="U11" s="24" t="e">
        <v>#REF!</v>
      </c>
      <c r="V11" s="24" t="e">
        <v>#REF!</v>
      </c>
      <c r="W11" s="33" t="e">
        <v>#REF!</v>
      </c>
      <c r="X11" s="13"/>
    </row>
    <row r="12" spans="1:24" x14ac:dyDescent="0.25">
      <c r="A12" s="23" t="e">
        <v>#REF!</v>
      </c>
      <c r="B12" s="24" t="e">
        <v>#REF!</v>
      </c>
      <c r="C12" s="24" t="e">
        <v>#REF!</v>
      </c>
      <c r="D12" s="25" t="e">
        <v>#REF!</v>
      </c>
      <c r="F12" s="26" t="e">
        <v>#REF!</v>
      </c>
      <c r="G12" s="27" t="e">
        <v>#REF!</v>
      </c>
      <c r="H12" s="28" t="e">
        <v>#REF!</v>
      </c>
      <c r="I12" s="29" t="str">
        <f>IFERROR(option_chain[[#This Row],[CallPriceChange]]/(option_chain[[#This Row],[CallLtp]]-option_chain[[#This Row],[CallPriceChange]]),"")</f>
        <v/>
      </c>
      <c r="J12" s="30" t="s">
        <v>35</v>
      </c>
      <c r="K12" s="30" t="s">
        <v>35</v>
      </c>
      <c r="L12" s="31" t="s">
        <v>35</v>
      </c>
      <c r="M12" s="30" t="s">
        <v>35</v>
      </c>
      <c r="N12" s="30" t="s">
        <v>35</v>
      </c>
      <c r="O12" s="30"/>
      <c r="P12" s="28" t="e">
        <v>#REF!</v>
      </c>
      <c r="Q12" s="27" t="e">
        <v>#REF!</v>
      </c>
      <c r="R12" s="26" t="e">
        <v>#REF!</v>
      </c>
      <c r="S12" s="32" t="e">
        <v>#REF!</v>
      </c>
      <c r="T12" s="24" t="e">
        <v>#REF!</v>
      </c>
      <c r="U12" s="24" t="e">
        <v>#REF!</v>
      </c>
      <c r="V12" s="24" t="e">
        <v>#REF!</v>
      </c>
      <c r="W12" s="33" t="e">
        <v>#REF!</v>
      </c>
      <c r="X12" s="13"/>
    </row>
    <row r="13" spans="1:24" x14ac:dyDescent="0.25">
      <c r="A13" s="23" t="s">
        <v>31</v>
      </c>
      <c r="B13" s="24" t="s">
        <v>32</v>
      </c>
      <c r="C13" s="24" t="s">
        <v>29</v>
      </c>
      <c r="D13" s="25">
        <v>59</v>
      </c>
      <c r="F13" s="26">
        <v>7660</v>
      </c>
      <c r="G13" s="27">
        <v>-1040</v>
      </c>
      <c r="H13" s="28">
        <v>-0.11954022988505747</v>
      </c>
      <c r="I13" s="29" t="str">
        <f>IFERROR(option_chain[[#This Row],[CallPriceChange]]/(option_chain[[#This Row],[CallLtp]]-option_chain[[#This Row],[CallPriceChange]]),"")</f>
        <v/>
      </c>
      <c r="J13" s="30" t="s">
        <v>35</v>
      </c>
      <c r="K13" s="30" t="s">
        <v>35</v>
      </c>
      <c r="L13" s="31" t="s">
        <v>35</v>
      </c>
      <c r="M13" s="30" t="s">
        <v>35</v>
      </c>
      <c r="N13" s="30" t="s">
        <v>35</v>
      </c>
      <c r="O13" s="30"/>
      <c r="P13" s="28">
        <v>5.7598803141752898E-2</v>
      </c>
      <c r="Q13" s="27">
        <v>9240</v>
      </c>
      <c r="R13" s="26">
        <v>169660</v>
      </c>
      <c r="S13" s="32">
        <v>9409</v>
      </c>
      <c r="T13" s="24" t="s">
        <v>32</v>
      </c>
      <c r="U13" s="24" t="s">
        <v>29</v>
      </c>
      <c r="V13" s="24" t="s">
        <v>34</v>
      </c>
      <c r="W13" s="33">
        <v>162000</v>
      </c>
      <c r="X13" s="13"/>
    </row>
    <row r="14" spans="1:24" x14ac:dyDescent="0.25">
      <c r="A14" s="23" t="s">
        <v>28</v>
      </c>
      <c r="B14" s="24" t="s">
        <v>29</v>
      </c>
      <c r="C14" s="24" t="s">
        <v>29</v>
      </c>
      <c r="D14" s="25" t="s">
        <v>30</v>
      </c>
      <c r="F14" s="26">
        <v>100</v>
      </c>
      <c r="G14" s="27" t="s">
        <v>30</v>
      </c>
      <c r="H14" s="28" t="e">
        <v>#VALUE!</v>
      </c>
      <c r="I14" s="29" t="str">
        <f>IFERROR(option_chain[[#This Row],[CallPriceChange]]/(option_chain[[#This Row],[CallLtp]]-option_chain[[#This Row],[CallPriceChange]]),"")</f>
        <v/>
      </c>
      <c r="J14" s="30" t="s">
        <v>35</v>
      </c>
      <c r="K14" s="30" t="s">
        <v>35</v>
      </c>
      <c r="L14" s="31" t="s">
        <v>35</v>
      </c>
      <c r="M14" s="30" t="s">
        <v>35</v>
      </c>
      <c r="N14" s="30" t="s">
        <v>35</v>
      </c>
      <c r="O14" s="30"/>
      <c r="P14" s="28">
        <v>-0.2075623491552695</v>
      </c>
      <c r="Q14" s="27">
        <v>-5160</v>
      </c>
      <c r="R14" s="26">
        <v>19700</v>
      </c>
      <c r="S14" s="32">
        <v>4213</v>
      </c>
      <c r="T14" s="24" t="s">
        <v>32</v>
      </c>
      <c r="U14" s="24" t="s">
        <v>32</v>
      </c>
      <c r="V14" s="24" t="s">
        <v>33</v>
      </c>
      <c r="W14" s="33">
        <v>19600</v>
      </c>
      <c r="X14" s="13"/>
    </row>
    <row r="15" spans="1:24" x14ac:dyDescent="0.25">
      <c r="A15" s="23" t="s">
        <v>28</v>
      </c>
      <c r="B15" s="24" t="s">
        <v>29</v>
      </c>
      <c r="C15" s="24" t="s">
        <v>29</v>
      </c>
      <c r="D15" s="25" t="s">
        <v>30</v>
      </c>
      <c r="F15" s="26">
        <v>60</v>
      </c>
      <c r="G15" s="27" t="s">
        <v>30</v>
      </c>
      <c r="H15" s="28" t="e">
        <v>#VALUE!</v>
      </c>
      <c r="I15" s="29" t="str">
        <f>IFERROR(option_chain[[#This Row],[CallPriceChange]]/(option_chain[[#This Row],[CallLtp]]-option_chain[[#This Row],[CallPriceChange]]),"")</f>
        <v/>
      </c>
      <c r="J15" s="30" t="s">
        <v>35</v>
      </c>
      <c r="K15" s="30" t="s">
        <v>35</v>
      </c>
      <c r="L15" s="31" t="s">
        <v>35</v>
      </c>
      <c r="M15" s="30" t="s">
        <v>35</v>
      </c>
      <c r="N15" s="30" t="s">
        <v>35</v>
      </c>
      <c r="O15" s="30"/>
      <c r="P15" s="28">
        <v>0.44642857142857145</v>
      </c>
      <c r="Q15" s="27">
        <v>9500</v>
      </c>
      <c r="R15" s="26">
        <v>30780</v>
      </c>
      <c r="S15" s="32">
        <v>8008</v>
      </c>
      <c r="T15" s="24" t="s">
        <v>32</v>
      </c>
      <c r="U15" s="24" t="s">
        <v>29</v>
      </c>
      <c r="V15" s="24" t="s">
        <v>34</v>
      </c>
      <c r="W15" s="33">
        <v>30720</v>
      </c>
      <c r="X15" s="34">
        <v>513</v>
      </c>
    </row>
    <row r="16" spans="1:24" x14ac:dyDescent="0.25">
      <c r="A16" s="23" t="s">
        <v>28</v>
      </c>
      <c r="B16" s="24" t="s">
        <v>29</v>
      </c>
      <c r="C16" s="24" t="s">
        <v>29</v>
      </c>
      <c r="D16" s="25" t="s">
        <v>30</v>
      </c>
      <c r="F16" s="26">
        <v>40</v>
      </c>
      <c r="G16" s="27" t="s">
        <v>30</v>
      </c>
      <c r="H16" s="28" t="e">
        <v>#VALUE!</v>
      </c>
      <c r="I16" s="29" t="str">
        <f>IFERROR(option_chain[[#This Row],[CallPriceChange]]/(option_chain[[#This Row],[CallLtp]]-option_chain[[#This Row],[CallPriceChange]]),"")</f>
        <v/>
      </c>
      <c r="J16" s="30" t="s">
        <v>35</v>
      </c>
      <c r="K16" s="30" t="s">
        <v>35</v>
      </c>
      <c r="L16" s="31" t="s">
        <v>35</v>
      </c>
      <c r="M16" s="30" t="s">
        <v>35</v>
      </c>
      <c r="N16" s="30" t="s">
        <v>35</v>
      </c>
      <c r="O16" s="30"/>
      <c r="P16" s="28">
        <v>-0.19109554777388693</v>
      </c>
      <c r="Q16" s="27">
        <v>-7640</v>
      </c>
      <c r="R16" s="26">
        <v>32340</v>
      </c>
      <c r="S16" s="32">
        <v>8443</v>
      </c>
      <c r="T16" s="24" t="s">
        <v>32</v>
      </c>
      <c r="U16" s="24" t="s">
        <v>32</v>
      </c>
      <c r="V16" s="24" t="s">
        <v>33</v>
      </c>
      <c r="W16" s="33">
        <v>32300</v>
      </c>
      <c r="X16" s="34">
        <v>808.5</v>
      </c>
    </row>
    <row r="17" spans="1:24" x14ac:dyDescent="0.25">
      <c r="A17" s="23" t="s">
        <v>28</v>
      </c>
      <c r="B17" s="24" t="s">
        <v>29</v>
      </c>
      <c r="C17" s="24" t="s">
        <v>29</v>
      </c>
      <c r="D17" s="25" t="s">
        <v>30</v>
      </c>
      <c r="F17" s="26" t="s">
        <v>30</v>
      </c>
      <c r="G17" s="27" t="s">
        <v>30</v>
      </c>
      <c r="H17" s="28" t="e">
        <v>#VALUE!</v>
      </c>
      <c r="I17" s="29" t="str">
        <f>IFERROR(option_chain[[#This Row],[CallPriceChange]]/(option_chain[[#This Row],[CallLtp]]-option_chain[[#This Row],[CallPriceChange]]),"")</f>
        <v/>
      </c>
      <c r="J17" s="30" t="s">
        <v>35</v>
      </c>
      <c r="K17" s="30" t="s">
        <v>35</v>
      </c>
      <c r="L17" s="31" t="s">
        <v>35</v>
      </c>
      <c r="M17" s="30" t="s">
        <v>35</v>
      </c>
      <c r="N17" s="30" t="s">
        <v>35</v>
      </c>
      <c r="O17" s="30"/>
      <c r="P17" s="28">
        <v>0.11437435367114789</v>
      </c>
      <c r="Q17" s="27">
        <v>11060</v>
      </c>
      <c r="R17" s="26">
        <v>107760</v>
      </c>
      <c r="S17" s="32">
        <v>17257</v>
      </c>
      <c r="T17" s="24" t="s">
        <v>32</v>
      </c>
      <c r="U17" s="24" t="s">
        <v>29</v>
      </c>
      <c r="V17" s="24" t="s">
        <v>34</v>
      </c>
      <c r="W17" s="33" t="e">
        <v>#VALUE!</v>
      </c>
      <c r="X17" s="34" t="e">
        <v>#VALUE!</v>
      </c>
    </row>
    <row r="18" spans="1:24" x14ac:dyDescent="0.25">
      <c r="A18" s="23" t="s">
        <v>28</v>
      </c>
      <c r="B18" s="24" t="s">
        <v>29</v>
      </c>
      <c r="C18" s="24" t="s">
        <v>29</v>
      </c>
      <c r="D18" s="25" t="s">
        <v>30</v>
      </c>
      <c r="F18" s="26">
        <v>360</v>
      </c>
      <c r="G18" s="27" t="s">
        <v>30</v>
      </c>
      <c r="H18" s="28" t="e">
        <v>#VALUE!</v>
      </c>
      <c r="I18" s="29" t="str">
        <f>IFERROR(option_chain[[#This Row],[CallPriceChange]]/(option_chain[[#This Row],[CallLtp]]-option_chain[[#This Row],[CallPriceChange]]),"")</f>
        <v/>
      </c>
      <c r="J18" s="30" t="s">
        <v>35</v>
      </c>
      <c r="K18" s="30" t="s">
        <v>35</v>
      </c>
      <c r="L18" s="31" t="s">
        <v>35</v>
      </c>
      <c r="M18" s="30" t="s">
        <v>35</v>
      </c>
      <c r="N18" s="30" t="s">
        <v>35</v>
      </c>
      <c r="O18" s="30"/>
      <c r="P18" s="28">
        <v>-0.29287333165449508</v>
      </c>
      <c r="Q18" s="27">
        <v>-23260</v>
      </c>
      <c r="R18" s="26">
        <v>56160</v>
      </c>
      <c r="S18" s="32">
        <v>27588</v>
      </c>
      <c r="T18" s="24" t="s">
        <v>32</v>
      </c>
      <c r="U18" s="24" t="s">
        <v>32</v>
      </c>
      <c r="V18" s="24" t="s">
        <v>33</v>
      </c>
      <c r="W18" s="33">
        <v>55800</v>
      </c>
      <c r="X18" s="35">
        <v>156</v>
      </c>
    </row>
    <row r="19" spans="1:24" x14ac:dyDescent="0.25">
      <c r="A19" s="23" t="s">
        <v>28</v>
      </c>
      <c r="B19" s="24" t="s">
        <v>29</v>
      </c>
      <c r="C19" s="24" t="s">
        <v>29</v>
      </c>
      <c r="D19" s="25">
        <v>7</v>
      </c>
      <c r="F19" s="26">
        <v>220</v>
      </c>
      <c r="G19" s="27">
        <v>40</v>
      </c>
      <c r="H19" s="28">
        <v>0.22222222222222221</v>
      </c>
      <c r="I19" s="29" t="str">
        <f>IFERROR(option_chain[[#This Row],[CallPriceChange]]/(option_chain[[#This Row],[CallLtp]]-option_chain[[#This Row],[CallPriceChange]]),"")</f>
        <v/>
      </c>
      <c r="J19" s="30" t="s">
        <v>35</v>
      </c>
      <c r="K19" s="30" t="s">
        <v>35</v>
      </c>
      <c r="L19" s="31" t="s">
        <v>35</v>
      </c>
      <c r="M19" s="30" t="s">
        <v>35</v>
      </c>
      <c r="N19" s="30" t="s">
        <v>35</v>
      </c>
      <c r="O19" s="30"/>
      <c r="P19" s="28">
        <v>-0.14086981988578123</v>
      </c>
      <c r="Q19" s="27">
        <v>-19240</v>
      </c>
      <c r="R19" s="26">
        <v>117340</v>
      </c>
      <c r="S19" s="32">
        <v>38728</v>
      </c>
      <c r="T19" s="24" t="s">
        <v>32</v>
      </c>
      <c r="U19" s="24" t="s">
        <v>32</v>
      </c>
      <c r="V19" s="24" t="s">
        <v>33</v>
      </c>
      <c r="W19" s="33">
        <v>117120</v>
      </c>
      <c r="X19" s="35">
        <v>533.36363636363637</v>
      </c>
    </row>
    <row r="20" spans="1:24" x14ac:dyDescent="0.25">
      <c r="A20" s="23" t="s">
        <v>28</v>
      </c>
      <c r="B20" s="24" t="s">
        <v>29</v>
      </c>
      <c r="C20" s="24" t="s">
        <v>29</v>
      </c>
      <c r="D20" s="25">
        <v>67</v>
      </c>
      <c r="F20" s="26">
        <v>1580</v>
      </c>
      <c r="G20" s="27">
        <v>60</v>
      </c>
      <c r="H20" s="28">
        <v>3.9473684210526314E-2</v>
      </c>
      <c r="I20" s="29" t="str">
        <f>IFERROR(option_chain[[#This Row],[CallPriceChange]]/(option_chain[[#This Row],[CallLtp]]-option_chain[[#This Row],[CallPriceChange]]),"")</f>
        <v/>
      </c>
      <c r="J20" s="30" t="s">
        <v>35</v>
      </c>
      <c r="K20" s="30" t="s">
        <v>35</v>
      </c>
      <c r="L20" s="31" t="s">
        <v>35</v>
      </c>
      <c r="M20" s="30" t="s">
        <v>35</v>
      </c>
      <c r="N20" s="30" t="s">
        <v>35</v>
      </c>
      <c r="O20" s="30"/>
      <c r="P20" s="28">
        <v>-0.43909601634320733</v>
      </c>
      <c r="Q20" s="27">
        <v>-68780</v>
      </c>
      <c r="R20" s="26">
        <v>87860</v>
      </c>
      <c r="S20" s="32">
        <v>57449</v>
      </c>
      <c r="T20" s="24" t="s">
        <v>32</v>
      </c>
      <c r="U20" s="24" t="s">
        <v>32</v>
      </c>
      <c r="V20" s="24" t="s">
        <v>33</v>
      </c>
      <c r="W20" s="33">
        <v>86280</v>
      </c>
      <c r="X20" s="35">
        <v>55.607594936708864</v>
      </c>
    </row>
    <row r="21" spans="1:24" x14ac:dyDescent="0.25">
      <c r="A21" s="23" t="s">
        <v>31</v>
      </c>
      <c r="B21" s="24" t="s">
        <v>32</v>
      </c>
      <c r="C21" s="24" t="s">
        <v>29</v>
      </c>
      <c r="D21" s="25">
        <v>104</v>
      </c>
      <c r="F21" s="26">
        <v>1420</v>
      </c>
      <c r="G21" s="27">
        <v>-400</v>
      </c>
      <c r="H21" s="28">
        <v>-0.21978021978021978</v>
      </c>
      <c r="I21" s="29" t="str">
        <f>IFERROR(option_chain[[#This Row],[CallPriceChange]]/(option_chain[[#This Row],[CallLtp]]-option_chain[[#This Row],[CallPriceChange]]),"")</f>
        <v/>
      </c>
      <c r="J21" s="30" t="s">
        <v>35</v>
      </c>
      <c r="K21" s="30" t="s">
        <v>35</v>
      </c>
      <c r="L21" s="31" t="s">
        <v>35</v>
      </c>
      <c r="M21" s="30" t="s">
        <v>35</v>
      </c>
      <c r="N21" s="30" t="s">
        <v>35</v>
      </c>
      <c r="O21" s="30"/>
      <c r="P21" s="28">
        <v>-0.28596120606875358</v>
      </c>
      <c r="Q21" s="27">
        <v>-59560</v>
      </c>
      <c r="R21" s="26">
        <v>148720</v>
      </c>
      <c r="S21" s="32">
        <v>70618</v>
      </c>
      <c r="T21" s="24" t="s">
        <v>32</v>
      </c>
      <c r="U21" s="24" t="s">
        <v>32</v>
      </c>
      <c r="V21" s="24" t="s">
        <v>33</v>
      </c>
      <c r="W21" s="33">
        <v>147300</v>
      </c>
      <c r="X21" s="35">
        <v>104.73239436619718</v>
      </c>
    </row>
    <row r="22" spans="1:24" x14ac:dyDescent="0.25">
      <c r="A22" s="23" t="s">
        <v>31</v>
      </c>
      <c r="B22" s="24" t="s">
        <v>32</v>
      </c>
      <c r="C22" s="24" t="s">
        <v>29</v>
      </c>
      <c r="D22" s="25">
        <v>5050</v>
      </c>
      <c r="F22" s="26">
        <v>67740</v>
      </c>
      <c r="G22" s="27">
        <v>-9000</v>
      </c>
      <c r="H22" s="28">
        <v>-0.11727912431587177</v>
      </c>
      <c r="I22" s="29" t="str">
        <f>IFERROR(option_chain[[#This Row],[CallPriceChange]]/(option_chain[[#This Row],[CallLtp]]-option_chain[[#This Row],[CallPriceChange]]),"")</f>
        <v/>
      </c>
      <c r="J22" s="30" t="s">
        <v>35</v>
      </c>
      <c r="K22" s="30" t="s">
        <v>35</v>
      </c>
      <c r="L22" s="31" t="s">
        <v>35</v>
      </c>
      <c r="M22" s="30" t="s">
        <v>35</v>
      </c>
      <c r="N22" s="30" t="s">
        <v>35</v>
      </c>
      <c r="O22" s="30"/>
      <c r="P22" s="28">
        <v>-8.0861625199166565E-2</v>
      </c>
      <c r="Q22" s="27">
        <v>-52780</v>
      </c>
      <c r="R22" s="26">
        <v>599940</v>
      </c>
      <c r="S22" s="32">
        <v>183593</v>
      </c>
      <c r="T22" s="24" t="s">
        <v>32</v>
      </c>
      <c r="U22" s="24" t="s">
        <v>32</v>
      </c>
      <c r="V22" s="24" t="s">
        <v>33</v>
      </c>
      <c r="W22" s="33">
        <v>532200</v>
      </c>
      <c r="X22" s="35">
        <v>8.8565101860053144</v>
      </c>
    </row>
    <row r="23" spans="1:24" x14ac:dyDescent="0.25">
      <c r="A23" s="23" t="s">
        <v>31</v>
      </c>
      <c r="B23" s="24" t="s">
        <v>32</v>
      </c>
      <c r="C23" s="24" t="s">
        <v>29</v>
      </c>
      <c r="D23" s="25">
        <v>1573</v>
      </c>
      <c r="F23" s="26">
        <v>10940</v>
      </c>
      <c r="G23" s="27">
        <v>-180</v>
      </c>
      <c r="H23" s="28">
        <v>-1.618705035971223E-2</v>
      </c>
      <c r="I23" s="29" t="str">
        <f>IFERROR(option_chain[[#This Row],[CallPriceChange]]/(option_chain[[#This Row],[CallLtp]]-option_chain[[#This Row],[CallPriceChange]]),"")</f>
        <v/>
      </c>
      <c r="J23" s="30" t="s">
        <v>35</v>
      </c>
      <c r="K23" s="30" t="s">
        <v>35</v>
      </c>
      <c r="L23" s="31" t="s">
        <v>35</v>
      </c>
      <c r="M23" s="30" t="s">
        <v>35</v>
      </c>
      <c r="N23" s="30" t="s">
        <v>35</v>
      </c>
      <c r="O23" s="30"/>
      <c r="P23" s="28">
        <v>0.57862814292015885</v>
      </c>
      <c r="Q23" s="27">
        <v>104940</v>
      </c>
      <c r="R23" s="26">
        <v>286300</v>
      </c>
      <c r="S23" s="32">
        <v>155239</v>
      </c>
      <c r="T23" s="24" t="s">
        <v>32</v>
      </c>
      <c r="U23" s="24" t="s">
        <v>29</v>
      </c>
      <c r="V23" s="24" t="s">
        <v>34</v>
      </c>
      <c r="W23" s="33">
        <v>275360</v>
      </c>
      <c r="X23" s="35">
        <v>26.170018281535651</v>
      </c>
    </row>
    <row r="24" spans="1:24" x14ac:dyDescent="0.25">
      <c r="A24" s="23" t="s">
        <v>28</v>
      </c>
      <c r="B24" s="24" t="s">
        <v>29</v>
      </c>
      <c r="C24" s="24" t="s">
        <v>29</v>
      </c>
      <c r="D24" s="25">
        <v>6480</v>
      </c>
      <c r="F24" s="26">
        <v>38500</v>
      </c>
      <c r="G24" s="27">
        <v>2180</v>
      </c>
      <c r="H24" s="28">
        <v>6.0022026431718063E-2</v>
      </c>
      <c r="I24" s="29" t="str">
        <f>IFERROR(option_chain[[#This Row],[CallPriceChange]]/(option_chain[[#This Row],[CallLtp]]-option_chain[[#This Row],[CallPriceChange]]),"")</f>
        <v/>
      </c>
      <c r="J24" s="30" t="s">
        <v>35</v>
      </c>
      <c r="K24" s="30" t="s">
        <v>35</v>
      </c>
      <c r="L24" s="31" t="s">
        <v>35</v>
      </c>
      <c r="M24" s="30" t="s">
        <v>35</v>
      </c>
      <c r="N24" s="30" t="s">
        <v>35</v>
      </c>
      <c r="O24" s="30"/>
      <c r="P24" s="28">
        <v>0.33111983096891034</v>
      </c>
      <c r="Q24" s="27">
        <v>87760</v>
      </c>
      <c r="R24" s="26">
        <v>352800</v>
      </c>
      <c r="S24" s="32">
        <v>231334</v>
      </c>
      <c r="T24" s="24" t="s">
        <v>32</v>
      </c>
      <c r="U24" s="24" t="s">
        <v>29</v>
      </c>
      <c r="V24" s="24" t="s">
        <v>34</v>
      </c>
      <c r="W24" s="33">
        <v>314300</v>
      </c>
      <c r="X24" s="35">
        <v>9.163636363636364</v>
      </c>
    </row>
    <row r="25" spans="1:24" x14ac:dyDescent="0.25">
      <c r="A25" s="23" t="s">
        <v>31</v>
      </c>
      <c r="B25" s="24" t="s">
        <v>32</v>
      </c>
      <c r="C25" s="24" t="s">
        <v>29</v>
      </c>
      <c r="D25" s="25">
        <v>26880</v>
      </c>
      <c r="F25" s="26">
        <v>63700</v>
      </c>
      <c r="G25" s="27">
        <v>-42420</v>
      </c>
      <c r="H25" s="28">
        <v>-0.39973614775725591</v>
      </c>
      <c r="I25" s="29" t="str">
        <f>IFERROR(option_chain[[#This Row],[CallPriceChange]]/(option_chain[[#This Row],[CallLtp]]-option_chain[[#This Row],[CallPriceChange]]),"")</f>
        <v/>
      </c>
      <c r="J25" s="30" t="s">
        <v>35</v>
      </c>
      <c r="K25" s="30" t="s">
        <v>35</v>
      </c>
      <c r="L25" s="31" t="s">
        <v>35</v>
      </c>
      <c r="M25" s="30" t="s">
        <v>35</v>
      </c>
      <c r="N25" s="30" t="s">
        <v>35</v>
      </c>
      <c r="O25" s="30"/>
      <c r="P25" s="28">
        <v>0.42827868852459017</v>
      </c>
      <c r="Q25" s="27">
        <v>125400</v>
      </c>
      <c r="R25" s="36">
        <v>418200</v>
      </c>
      <c r="S25" s="32">
        <v>311820</v>
      </c>
      <c r="T25" s="24" t="s">
        <v>32</v>
      </c>
      <c r="U25" s="24" t="s">
        <v>29</v>
      </c>
      <c r="V25" s="24" t="s">
        <v>34</v>
      </c>
      <c r="W25" s="33">
        <v>354500</v>
      </c>
      <c r="X25" s="35">
        <v>6.5651491365777082</v>
      </c>
    </row>
    <row r="26" spans="1:24" x14ac:dyDescent="0.25">
      <c r="A26" s="23" t="s">
        <v>31</v>
      </c>
      <c r="B26" s="24" t="s">
        <v>32</v>
      </c>
      <c r="C26" s="24" t="s">
        <v>29</v>
      </c>
      <c r="D26" s="25">
        <v>75654</v>
      </c>
      <c r="F26" s="26">
        <v>85860</v>
      </c>
      <c r="G26" s="27">
        <v>-72240</v>
      </c>
      <c r="H26" s="28">
        <v>-0.45692599620493357</v>
      </c>
      <c r="I26" s="29" t="str">
        <f>IFERROR(option_chain[[#This Row],[CallPriceChange]]/(option_chain[[#This Row],[CallLtp]]-option_chain[[#This Row],[CallPriceChange]]),"")</f>
        <v/>
      </c>
      <c r="J26" s="30" t="s">
        <v>35</v>
      </c>
      <c r="K26" s="30" t="s">
        <v>35</v>
      </c>
      <c r="L26" s="31" t="s">
        <v>35</v>
      </c>
      <c r="M26" s="30" t="s">
        <v>35</v>
      </c>
      <c r="N26" s="30" t="s">
        <v>35</v>
      </c>
      <c r="O26" s="30"/>
      <c r="P26" s="28">
        <v>1.0546779006494647</v>
      </c>
      <c r="Q26" s="27">
        <v>240340</v>
      </c>
      <c r="R26" s="26">
        <v>468220</v>
      </c>
      <c r="S26" s="32">
        <v>297586</v>
      </c>
      <c r="T26" s="24" t="s">
        <v>32</v>
      </c>
      <c r="U26" s="24" t="s">
        <v>29</v>
      </c>
      <c r="V26" s="24" t="s">
        <v>34</v>
      </c>
      <c r="W26" s="33">
        <v>382360</v>
      </c>
      <c r="X26" s="35">
        <v>5.4532960633589562</v>
      </c>
    </row>
    <row r="27" spans="1:24" x14ac:dyDescent="0.25">
      <c r="A27" s="23" t="s">
        <v>31</v>
      </c>
      <c r="B27" s="24" t="s">
        <v>32</v>
      </c>
      <c r="C27" s="24" t="s">
        <v>29</v>
      </c>
      <c r="D27" s="25">
        <v>273099</v>
      </c>
      <c r="F27" s="26">
        <v>370700</v>
      </c>
      <c r="G27" s="27">
        <v>-260120</v>
      </c>
      <c r="H27" s="28">
        <v>-0.4123521765321328</v>
      </c>
      <c r="I27" s="29" t="str">
        <f>IFERROR(option_chain[[#This Row],[CallPriceChange]]/(option_chain[[#This Row],[CallLtp]]-option_chain[[#This Row],[CallPriceChange]]),"")</f>
        <v/>
      </c>
      <c r="J27" s="30" t="s">
        <v>35</v>
      </c>
      <c r="K27" s="30" t="s">
        <v>35</v>
      </c>
      <c r="L27" s="31" t="s">
        <v>35</v>
      </c>
      <c r="M27" s="30" t="s">
        <v>35</v>
      </c>
      <c r="N27" s="30" t="s">
        <v>35</v>
      </c>
      <c r="O27" s="30"/>
      <c r="P27" s="28">
        <v>0.64778515202963416</v>
      </c>
      <c r="Q27" s="27">
        <v>335760</v>
      </c>
      <c r="R27" s="26">
        <v>854080</v>
      </c>
      <c r="S27" s="32">
        <v>318387</v>
      </c>
      <c r="T27" s="24" t="s">
        <v>32</v>
      </c>
      <c r="U27" s="24" t="s">
        <v>29</v>
      </c>
      <c r="V27" s="24" t="s">
        <v>34</v>
      </c>
      <c r="W27" s="33">
        <v>483380</v>
      </c>
      <c r="X27" s="35">
        <v>2.3039654707310495</v>
      </c>
    </row>
    <row r="28" spans="1:24" x14ac:dyDescent="0.25">
      <c r="A28" s="23" t="s">
        <v>31</v>
      </c>
      <c r="B28" s="24" t="s">
        <v>32</v>
      </c>
      <c r="C28" s="24" t="s">
        <v>29</v>
      </c>
      <c r="D28" s="25">
        <v>361157</v>
      </c>
      <c r="F28" s="26">
        <v>209420</v>
      </c>
      <c r="G28" s="27">
        <v>-136840</v>
      </c>
      <c r="H28" s="28">
        <v>-0.39519436261768615</v>
      </c>
      <c r="I28" s="29" t="str">
        <f>IFERROR(option_chain[[#This Row],[CallPriceChange]]/(option_chain[[#This Row],[CallLtp]]-option_chain[[#This Row],[CallPriceChange]]),"")</f>
        <v/>
      </c>
      <c r="J28" s="30" t="s">
        <v>35</v>
      </c>
      <c r="K28" s="30" t="s">
        <v>35</v>
      </c>
      <c r="L28" s="31" t="s">
        <v>35</v>
      </c>
      <c r="M28" s="30" t="s">
        <v>35</v>
      </c>
      <c r="N28" s="30" t="s">
        <v>35</v>
      </c>
      <c r="O28" s="30"/>
      <c r="P28" s="28">
        <v>1.8764873869585912</v>
      </c>
      <c r="Q28" s="27">
        <v>157700</v>
      </c>
      <c r="R28" s="26">
        <v>241740</v>
      </c>
      <c r="S28" s="32">
        <v>115059</v>
      </c>
      <c r="T28" s="24" t="s">
        <v>32</v>
      </c>
      <c r="U28" s="24" t="s">
        <v>29</v>
      </c>
      <c r="V28" s="24" t="s">
        <v>34</v>
      </c>
      <c r="W28" s="33">
        <v>32320</v>
      </c>
      <c r="X28" s="35">
        <v>1.1543310094546844</v>
      </c>
    </row>
    <row r="29" spans="1:24" x14ac:dyDescent="0.25">
      <c r="A29" s="23" t="s">
        <v>31</v>
      </c>
      <c r="B29" s="24" t="s">
        <v>32</v>
      </c>
      <c r="C29" s="24" t="s">
        <v>29</v>
      </c>
      <c r="D29" s="25">
        <v>393066</v>
      </c>
      <c r="F29" s="26">
        <v>329040</v>
      </c>
      <c r="G29" s="27">
        <v>-67320</v>
      </c>
      <c r="H29" s="28">
        <v>-0.16984559491371481</v>
      </c>
      <c r="I29" s="29" t="str">
        <f>IFERROR(option_chain[[#This Row],[CallPriceChange]]/(option_chain[[#This Row],[CallLtp]]-option_chain[[#This Row],[CallPriceChange]]),"")</f>
        <v/>
      </c>
      <c r="J29" s="30" t="s">
        <v>35</v>
      </c>
      <c r="K29" s="30" t="s">
        <v>35</v>
      </c>
      <c r="L29" s="31" t="s">
        <v>35</v>
      </c>
      <c r="M29" s="30" t="s">
        <v>35</v>
      </c>
      <c r="N29" s="30" t="s">
        <v>35</v>
      </c>
      <c r="O29" s="30"/>
      <c r="P29" s="28">
        <v>2.1477181745396319</v>
      </c>
      <c r="Q29" s="27">
        <v>107300</v>
      </c>
      <c r="R29" s="26">
        <v>157260</v>
      </c>
      <c r="S29" s="32">
        <v>64292</v>
      </c>
      <c r="T29" s="24" t="s">
        <v>32</v>
      </c>
      <c r="U29" s="24" t="s">
        <v>29</v>
      </c>
      <c r="V29" s="24" t="s">
        <v>34</v>
      </c>
      <c r="W29" s="33">
        <v>-171780</v>
      </c>
      <c r="X29" s="35">
        <v>0.47793581327498175</v>
      </c>
    </row>
    <row r="30" spans="1:24" x14ac:dyDescent="0.25">
      <c r="A30" s="23" t="s">
        <v>31</v>
      </c>
      <c r="B30" s="24" t="s">
        <v>32</v>
      </c>
      <c r="C30" s="24" t="s">
        <v>29</v>
      </c>
      <c r="D30" s="25">
        <v>355463</v>
      </c>
      <c r="F30" s="26">
        <v>386200</v>
      </c>
      <c r="G30" s="27">
        <v>-31140</v>
      </c>
      <c r="H30" s="28">
        <v>-7.4615421478890109E-2</v>
      </c>
      <c r="I30" s="29" t="str">
        <f>IFERROR(option_chain[[#This Row],[CallPriceChange]]/(option_chain[[#This Row],[CallLtp]]-option_chain[[#This Row],[CallPriceChange]]),"")</f>
        <v/>
      </c>
      <c r="J30" s="30" t="s">
        <v>35</v>
      </c>
      <c r="K30" s="30" t="s">
        <v>35</v>
      </c>
      <c r="L30" s="31" t="s">
        <v>35</v>
      </c>
      <c r="M30" s="30" t="s">
        <v>35</v>
      </c>
      <c r="N30" s="30" t="s">
        <v>35</v>
      </c>
      <c r="O30" s="30"/>
      <c r="P30" s="28">
        <v>1.1496899911426042</v>
      </c>
      <c r="Q30" s="27">
        <v>25960</v>
      </c>
      <c r="R30" s="36">
        <v>48540</v>
      </c>
      <c r="S30" s="32">
        <v>11581</v>
      </c>
      <c r="T30" s="24" t="s">
        <v>32</v>
      </c>
      <c r="U30" s="24" t="s">
        <v>29</v>
      </c>
      <c r="V30" s="24" t="s">
        <v>34</v>
      </c>
      <c r="W30" s="33">
        <v>-337660</v>
      </c>
      <c r="X30" s="35">
        <v>0.12568617296737442</v>
      </c>
    </row>
    <row r="31" spans="1:24" x14ac:dyDescent="0.25">
      <c r="A31" s="23"/>
      <c r="B31" s="24"/>
      <c r="C31" s="24"/>
      <c r="D31" s="25"/>
      <c r="F31" s="26"/>
      <c r="G31" s="27"/>
      <c r="H31" s="28"/>
      <c r="I31" s="29" t="str">
        <f>IFERROR(option_chain[[#This Row],[CallPriceChange]]/(option_chain[[#This Row],[CallLtp]]-option_chain[[#This Row],[CallPriceChange]]),"")</f>
        <v/>
      </c>
      <c r="J31" s="30" t="s">
        <v>35</v>
      </c>
      <c r="K31" s="30" t="s">
        <v>35</v>
      </c>
      <c r="L31" s="31" t="s">
        <v>35</v>
      </c>
      <c r="M31" s="30" t="s">
        <v>35</v>
      </c>
      <c r="N31" s="30" t="s">
        <v>35</v>
      </c>
      <c r="O31" s="30"/>
      <c r="P31" s="28">
        <v>1.6504201680672268</v>
      </c>
      <c r="Q31" s="27">
        <v>19640</v>
      </c>
      <c r="R31" s="26">
        <v>31540</v>
      </c>
      <c r="S31" s="32">
        <v>4692</v>
      </c>
      <c r="T31" s="24" t="s">
        <v>32</v>
      </c>
      <c r="U31" s="24" t="s">
        <v>29</v>
      </c>
      <c r="V31" s="24" t="s">
        <v>34</v>
      </c>
      <c r="W31" s="33">
        <v>-298440</v>
      </c>
      <c r="X31" s="35">
        <v>9.5581550396993759E-2</v>
      </c>
    </row>
    <row r="32" spans="1:24" x14ac:dyDescent="0.25">
      <c r="A32" s="23"/>
      <c r="B32" s="24"/>
      <c r="C32" s="24"/>
      <c r="D32" s="25"/>
      <c r="F32" s="26"/>
      <c r="G32" s="27"/>
      <c r="H32" s="28"/>
      <c r="I32" s="29" t="str">
        <f>IFERROR(option_chain[[#This Row],[CallPriceChange]]/(option_chain[[#This Row],[CallLtp]]-option_chain[[#This Row],[CallPriceChange]]),"")</f>
        <v/>
      </c>
      <c r="J32" s="30" t="s">
        <v>35</v>
      </c>
      <c r="K32" s="30" t="s">
        <v>35</v>
      </c>
      <c r="L32" s="31" t="s">
        <v>35</v>
      </c>
      <c r="M32" s="30" t="s">
        <v>35</v>
      </c>
      <c r="N32" s="30" t="s">
        <v>35</v>
      </c>
      <c r="O32" s="30"/>
      <c r="P32" s="28">
        <v>-8.9552238805970144E-2</v>
      </c>
      <c r="Q32" s="27">
        <v>-9480</v>
      </c>
      <c r="R32" s="26">
        <v>96380</v>
      </c>
      <c r="S32" s="32">
        <v>6730</v>
      </c>
      <c r="T32" s="24" t="s">
        <v>32</v>
      </c>
      <c r="U32" s="24" t="s">
        <v>32</v>
      </c>
      <c r="V32" s="24" t="s">
        <v>33</v>
      </c>
      <c r="W32" s="33">
        <v>-738080</v>
      </c>
      <c r="X32" s="35">
        <v>0.11549984421062723</v>
      </c>
    </row>
    <row r="33" spans="1:24" x14ac:dyDescent="0.25">
      <c r="A33" s="23"/>
      <c r="B33" s="24"/>
      <c r="C33" s="24"/>
      <c r="D33" s="25"/>
      <c r="F33" s="26"/>
      <c r="G33" s="27"/>
      <c r="H33" s="28"/>
      <c r="I33" s="29" t="str">
        <f>IFERROR(option_chain[[#This Row],[CallPriceChange]]/(option_chain[[#This Row],[CallLtp]]-option_chain[[#This Row],[CallPriceChange]]),"")</f>
        <v/>
      </c>
      <c r="J33" s="30" t="s">
        <v>35</v>
      </c>
      <c r="K33" s="30" t="s">
        <v>35</v>
      </c>
      <c r="L33" s="31" t="s">
        <v>35</v>
      </c>
      <c r="M33" s="30" t="s">
        <v>35</v>
      </c>
      <c r="N33" s="30" t="s">
        <v>35</v>
      </c>
      <c r="O33" s="30"/>
      <c r="P33" s="28">
        <v>4.4303797468354431E-2</v>
      </c>
      <c r="Q33" s="27">
        <v>280</v>
      </c>
      <c r="R33" s="26">
        <v>6600</v>
      </c>
      <c r="S33" s="32">
        <v>382</v>
      </c>
      <c r="T33" s="24" t="s">
        <v>32</v>
      </c>
      <c r="U33" s="24" t="s">
        <v>29</v>
      </c>
      <c r="V33" s="24" t="s">
        <v>34</v>
      </c>
      <c r="W33" s="33">
        <v>-351600</v>
      </c>
      <c r="X33" s="35">
        <v>1.8425460636515914E-2</v>
      </c>
    </row>
    <row r="34" spans="1:24" x14ac:dyDescent="0.25">
      <c r="A34" s="23"/>
      <c r="B34" s="24"/>
      <c r="C34" s="24"/>
      <c r="D34" s="25"/>
      <c r="F34" s="26"/>
      <c r="G34" s="27"/>
      <c r="H34" s="28"/>
      <c r="I34" s="29" t="str">
        <f>IFERROR(option_chain[[#This Row],[CallPriceChange]]/(option_chain[[#This Row],[CallLtp]]-option_chain[[#This Row],[CallPriceChange]]),"")</f>
        <v/>
      </c>
      <c r="J34" s="30" t="s">
        <v>35</v>
      </c>
      <c r="K34" s="30" t="s">
        <v>35</v>
      </c>
      <c r="L34" s="31" t="s">
        <v>35</v>
      </c>
      <c r="M34" s="30" t="s">
        <v>35</v>
      </c>
      <c r="N34" s="30" t="s">
        <v>35</v>
      </c>
      <c r="O34" s="30"/>
      <c r="P34" s="28">
        <v>4.3478260869565216E-2</v>
      </c>
      <c r="Q34" s="27">
        <v>120</v>
      </c>
      <c r="R34" s="26">
        <v>2880</v>
      </c>
      <c r="S34" s="32">
        <v>48</v>
      </c>
      <c r="T34" s="24" t="s">
        <v>32</v>
      </c>
      <c r="U34" s="24" t="s">
        <v>29</v>
      </c>
      <c r="V34" s="24" t="s">
        <v>34</v>
      </c>
      <c r="W34" s="33">
        <v>-301240</v>
      </c>
      <c r="X34" s="35">
        <v>9.4699460739181909E-3</v>
      </c>
    </row>
    <row r="35" spans="1:24" x14ac:dyDescent="0.25">
      <c r="A35" s="23"/>
      <c r="B35" s="24"/>
      <c r="C35" s="24"/>
      <c r="D35" s="25"/>
      <c r="F35" s="26"/>
      <c r="G35" s="27"/>
      <c r="H35" s="28"/>
      <c r="I35" s="29" t="str">
        <f>IFERROR(option_chain[[#This Row],[CallPriceChange]]/(option_chain[[#This Row],[CallLtp]]-option_chain[[#This Row],[CallPriceChange]]),"")</f>
        <v/>
      </c>
      <c r="J35" s="30" t="s">
        <v>35</v>
      </c>
      <c r="K35" s="30" t="s">
        <v>35</v>
      </c>
      <c r="L35" s="31" t="s">
        <v>35</v>
      </c>
      <c r="M35" s="30" t="s">
        <v>35</v>
      </c>
      <c r="N35" s="30" t="s">
        <v>35</v>
      </c>
      <c r="O35" s="30"/>
      <c r="P35" s="28">
        <v>-0.29545454545454547</v>
      </c>
      <c r="Q35" s="27">
        <v>-520</v>
      </c>
      <c r="R35" s="26">
        <v>1240</v>
      </c>
      <c r="S35" s="32">
        <v>80</v>
      </c>
      <c r="T35" s="24" t="s">
        <v>32</v>
      </c>
      <c r="U35" s="24" t="s">
        <v>32</v>
      </c>
      <c r="V35" s="24" t="s">
        <v>33</v>
      </c>
      <c r="W35" s="33">
        <v>-203640</v>
      </c>
      <c r="X35" s="35">
        <v>6.0523233112065597E-3</v>
      </c>
    </row>
    <row r="36" spans="1:24" x14ac:dyDescent="0.25">
      <c r="A36" s="23"/>
      <c r="B36" s="24"/>
      <c r="C36" s="24"/>
      <c r="D36" s="25"/>
      <c r="F36" s="26"/>
      <c r="G36" s="27"/>
      <c r="H36" s="28"/>
      <c r="I36" s="29" t="str">
        <f>IFERROR(option_chain[[#This Row],[CallPriceChange]]/(option_chain[[#This Row],[CallLtp]]-option_chain[[#This Row],[CallPriceChange]]),"")</f>
        <v/>
      </c>
      <c r="J36" s="30" t="s">
        <v>35</v>
      </c>
      <c r="K36" s="30" t="s">
        <v>35</v>
      </c>
      <c r="L36" s="31" t="s">
        <v>35</v>
      </c>
      <c r="M36" s="30" t="s">
        <v>35</v>
      </c>
      <c r="N36" s="30" t="s">
        <v>35</v>
      </c>
      <c r="O36" s="30"/>
      <c r="P36" s="28">
        <v>-1.3513513513513514E-2</v>
      </c>
      <c r="Q36" s="27">
        <v>-20</v>
      </c>
      <c r="R36" s="26">
        <v>1460</v>
      </c>
      <c r="S36" s="32">
        <v>1</v>
      </c>
      <c r="T36" s="24" t="s">
        <v>32</v>
      </c>
      <c r="U36" s="24" t="s">
        <v>32</v>
      </c>
      <c r="V36" s="24" t="s">
        <v>33</v>
      </c>
      <c r="W36" s="33">
        <v>-75140</v>
      </c>
      <c r="X36" s="35">
        <v>1.9060052219321149E-2</v>
      </c>
    </row>
    <row r="37" spans="1:24" x14ac:dyDescent="0.25">
      <c r="A37" s="23"/>
      <c r="B37" s="24"/>
      <c r="C37" s="24"/>
      <c r="D37" s="25"/>
      <c r="F37" s="26"/>
      <c r="G37" s="27"/>
      <c r="H37" s="28"/>
      <c r="I37" s="29" t="str">
        <f>IFERROR(option_chain[[#This Row],[CallPriceChange]]/(option_chain[[#This Row],[CallLtp]]-option_chain[[#This Row],[CallPriceChange]]),"")</f>
        <v/>
      </c>
      <c r="J37" s="30" t="s">
        <v>35</v>
      </c>
      <c r="K37" s="30" t="s">
        <v>35</v>
      </c>
      <c r="L37" s="31" t="s">
        <v>35</v>
      </c>
      <c r="M37" s="30" t="s">
        <v>35</v>
      </c>
      <c r="N37" s="30" t="s">
        <v>35</v>
      </c>
      <c r="O37" s="30"/>
      <c r="P37" s="28">
        <v>-0.17353429636825118</v>
      </c>
      <c r="Q37" s="27">
        <v>-110760</v>
      </c>
      <c r="R37" s="26">
        <v>527500</v>
      </c>
      <c r="S37" s="32">
        <v>7060</v>
      </c>
      <c r="T37" s="24" t="s">
        <v>32</v>
      </c>
      <c r="U37" s="24" t="s">
        <v>32</v>
      </c>
      <c r="V37" s="24" t="s">
        <v>33</v>
      </c>
      <c r="W37" s="33">
        <v>183140</v>
      </c>
      <c r="X37" s="35">
        <v>1.5318271576257405</v>
      </c>
    </row>
    <row r="38" spans="1:24" x14ac:dyDescent="0.25">
      <c r="A38" s="23"/>
      <c r="B38" s="24"/>
      <c r="C38" s="24"/>
      <c r="D38" s="25"/>
      <c r="F38" s="26"/>
      <c r="G38" s="27"/>
      <c r="H38" s="28"/>
      <c r="I38" s="29" t="str">
        <f>IFERROR(option_chain[[#This Row],[CallPriceChange]]/(option_chain[[#This Row],[CallLtp]]-option_chain[[#This Row],[CallPriceChange]]),"")</f>
        <v/>
      </c>
      <c r="J38" s="30" t="s">
        <v>35</v>
      </c>
      <c r="K38" s="30" t="s">
        <v>35</v>
      </c>
      <c r="L38" s="31" t="s">
        <v>35</v>
      </c>
      <c r="M38" s="30" t="s">
        <v>35</v>
      </c>
      <c r="N38" s="30" t="s">
        <v>35</v>
      </c>
      <c r="O38" s="30"/>
      <c r="P38" s="28" t="e">
        <v>#VALUE!</v>
      </c>
      <c r="Q38" s="27" t="s">
        <v>30</v>
      </c>
      <c r="R38" s="26" t="s">
        <v>30</v>
      </c>
      <c r="S38" s="32" t="s">
        <v>30</v>
      </c>
      <c r="T38" s="24" t="s">
        <v>29</v>
      </c>
      <c r="U38" s="24" t="s">
        <v>29</v>
      </c>
      <c r="V38" s="24" t="s">
        <v>28</v>
      </c>
      <c r="W38" s="33" t="e">
        <v>#VALUE!</v>
      </c>
      <c r="X38" s="35" t="e">
        <v>#VALUE!</v>
      </c>
    </row>
    <row r="39" spans="1:24" x14ac:dyDescent="0.25">
      <c r="A39" s="23"/>
      <c r="B39" s="24"/>
      <c r="C39" s="24"/>
      <c r="D39" s="25"/>
      <c r="F39" s="26"/>
      <c r="G39" s="37"/>
      <c r="H39" s="28"/>
      <c r="I39" s="29" t="str">
        <f>IFERROR(option_chain[[#This Row],[CallPriceChange]]/(option_chain[[#This Row],[CallLtp]]-option_chain[[#This Row],[CallPriceChange]]),"")</f>
        <v/>
      </c>
      <c r="J39" s="30" t="s">
        <v>35</v>
      </c>
      <c r="K39" s="30" t="s">
        <v>35</v>
      </c>
      <c r="L39" s="31" t="s">
        <v>35</v>
      </c>
      <c r="M39" s="30" t="s">
        <v>35</v>
      </c>
      <c r="N39" s="30" t="s">
        <v>35</v>
      </c>
      <c r="O39" s="30"/>
      <c r="P39" s="28" t="e">
        <v>#VALUE!</v>
      </c>
      <c r="Q39" s="27" t="s">
        <v>30</v>
      </c>
      <c r="R39" s="26" t="s">
        <v>30</v>
      </c>
      <c r="S39" s="32" t="s">
        <v>30</v>
      </c>
      <c r="T39" s="24" t="s">
        <v>29</v>
      </c>
      <c r="U39" s="24" t="s">
        <v>29</v>
      </c>
      <c r="V39" s="24" t="s">
        <v>28</v>
      </c>
      <c r="W39" s="33" t="e">
        <v>#VALUE!</v>
      </c>
      <c r="X39" s="35" t="e">
        <v>#VALUE!</v>
      </c>
    </row>
    <row r="40" spans="1:24" x14ac:dyDescent="0.25">
      <c r="A40" s="23"/>
      <c r="B40" s="24"/>
      <c r="C40" s="24"/>
      <c r="D40" s="25"/>
      <c r="F40" s="26"/>
      <c r="G40" s="27"/>
      <c r="H40" s="28"/>
      <c r="I40" s="29" t="str">
        <f>IFERROR(option_chain[[#This Row],[CallPriceChange]]/(option_chain[[#This Row],[CallLtp]]-option_chain[[#This Row],[CallPriceChange]]),"")</f>
        <v/>
      </c>
      <c r="J40" s="30" t="s">
        <v>35</v>
      </c>
      <c r="K40" s="30" t="s">
        <v>35</v>
      </c>
      <c r="L40" s="31" t="s">
        <v>35</v>
      </c>
      <c r="M40" s="30" t="s">
        <v>35</v>
      </c>
      <c r="N40" s="30" t="s">
        <v>35</v>
      </c>
      <c r="O40" s="30"/>
      <c r="P40" s="28" t="e">
        <v>#VALUE!</v>
      </c>
      <c r="Q40" s="27" t="s">
        <v>30</v>
      </c>
      <c r="R40" s="26">
        <v>20</v>
      </c>
      <c r="S40" s="32" t="s">
        <v>30</v>
      </c>
      <c r="T40" s="24" t="s">
        <v>29</v>
      </c>
      <c r="U40" s="24" t="s">
        <v>29</v>
      </c>
      <c r="V40" s="24" t="s">
        <v>28</v>
      </c>
      <c r="W40" s="33">
        <v>-4860</v>
      </c>
      <c r="X40" s="35">
        <v>4.0983606557377051E-3</v>
      </c>
    </row>
    <row r="41" spans="1:24" ht="15.75" thickBot="1" x14ac:dyDescent="0.3">
      <c r="A41" s="23"/>
      <c r="B41" s="24"/>
      <c r="C41" s="24"/>
      <c r="D41" s="25"/>
      <c r="F41" s="26"/>
      <c r="G41" s="37"/>
      <c r="H41" s="28"/>
      <c r="I41" s="29" t="str">
        <f>IFERROR(option_chain[[#This Row],[CallPriceChange]]/(option_chain[[#This Row],[CallLtp]]-option_chain[[#This Row],[CallPriceChange]]),"")</f>
        <v/>
      </c>
      <c r="J41" s="30" t="s">
        <v>35</v>
      </c>
      <c r="K41" s="30" t="s">
        <v>35</v>
      </c>
      <c r="L41" s="31" t="s">
        <v>35</v>
      </c>
      <c r="M41" s="30" t="s">
        <v>35</v>
      </c>
      <c r="N41" s="30" t="s">
        <v>35</v>
      </c>
      <c r="O41" s="38"/>
      <c r="P41" s="39" t="e">
        <v>#VALUE!</v>
      </c>
      <c r="Q41" s="40" t="s">
        <v>30</v>
      </c>
      <c r="R41" s="41" t="s">
        <v>30</v>
      </c>
      <c r="S41" s="42" t="s">
        <v>30</v>
      </c>
      <c r="T41" s="43" t="s">
        <v>29</v>
      </c>
      <c r="U41" s="43" t="s">
        <v>29</v>
      </c>
      <c r="V41" s="43" t="s">
        <v>28</v>
      </c>
      <c r="W41" s="44" t="e">
        <v>#VALUE!</v>
      </c>
      <c r="X41" s="45" t="e">
        <v>#VALUE!</v>
      </c>
    </row>
    <row r="42" spans="1:24" x14ac:dyDescent="0.25">
      <c r="A42" s="23"/>
      <c r="B42" s="24"/>
      <c r="C42" s="24"/>
      <c r="D42" s="25"/>
      <c r="F42" s="26"/>
      <c r="G42" s="27"/>
      <c r="H42" s="28"/>
      <c r="I42" s="29" t="str">
        <f>IFERROR(option_chain[[#This Row],[CallPriceChange]]/(option_chain[[#This Row],[CallLtp]]-option_chain[[#This Row],[CallPriceChange]]),"")</f>
        <v/>
      </c>
      <c r="J42" s="30" t="s">
        <v>35</v>
      </c>
      <c r="K42" s="30" t="s">
        <v>35</v>
      </c>
      <c r="L42" s="31" t="s">
        <v>35</v>
      </c>
      <c r="M42" s="30" t="s">
        <v>35</v>
      </c>
      <c r="N42" s="30" t="s">
        <v>35</v>
      </c>
      <c r="O42" s="46"/>
      <c r="P42" s="47">
        <v>-6.981132075471698E-2</v>
      </c>
      <c r="Q42" s="48">
        <v>-740</v>
      </c>
      <c r="R42" s="49">
        <v>9860</v>
      </c>
      <c r="S42" s="50">
        <v>49</v>
      </c>
      <c r="T42" s="51" t="s">
        <v>32</v>
      </c>
      <c r="U42" s="51" t="s">
        <v>32</v>
      </c>
      <c r="V42" s="51" t="s">
        <v>33</v>
      </c>
      <c r="W42" s="52">
        <v>-87620</v>
      </c>
      <c r="X42" s="53">
        <v>0.10114895363151416</v>
      </c>
    </row>
    <row r="43" spans="1:24" ht="15.75" thickBot="1" x14ac:dyDescent="0.3">
      <c r="A43" s="23"/>
      <c r="B43" s="24"/>
      <c r="C43" s="24"/>
      <c r="D43" s="25"/>
      <c r="F43" s="26"/>
      <c r="G43" s="37"/>
      <c r="H43" s="28"/>
      <c r="I43" s="29" t="str">
        <f>IFERROR(option_chain[[#This Row],[CallPriceChange]]/(option_chain[[#This Row],[CallLtp]]-option_chain[[#This Row],[CallPriceChange]]),"")</f>
        <v/>
      </c>
      <c r="J43" s="30" t="s">
        <v>35</v>
      </c>
      <c r="K43" s="30" t="s">
        <v>35</v>
      </c>
      <c r="L43" s="31" t="s">
        <v>35</v>
      </c>
      <c r="M43" s="30" t="s">
        <v>35</v>
      </c>
      <c r="N43" s="30" t="s">
        <v>35</v>
      </c>
      <c r="O43" s="38"/>
      <c r="P43" s="39" t="e">
        <v>#VALUE!</v>
      </c>
      <c r="Q43" s="40" t="s">
        <v>30</v>
      </c>
      <c r="R43" s="41" t="s">
        <v>30</v>
      </c>
      <c r="S43" s="42" t="s">
        <v>30</v>
      </c>
      <c r="T43" s="43" t="s">
        <v>29</v>
      </c>
      <c r="U43" s="43" t="s">
        <v>29</v>
      </c>
      <c r="V43" s="43" t="s">
        <v>28</v>
      </c>
      <c r="W43" s="44" t="e">
        <v>#VALUE!</v>
      </c>
      <c r="X43" s="45" t="e">
        <v>#VALUE!</v>
      </c>
    </row>
    <row r="44" spans="1:24" x14ac:dyDescent="0.25">
      <c r="A44" s="23"/>
      <c r="B44" s="24"/>
      <c r="C44" s="24"/>
      <c r="D44" s="25"/>
      <c r="F44" s="26"/>
      <c r="G44" s="27"/>
      <c r="H44" s="28"/>
      <c r="I44" s="29" t="str">
        <f>IFERROR(option_chain[[#This Row],[CallPriceChange]]/(option_chain[[#This Row],[CallLtp]]-option_chain[[#This Row],[CallPriceChange]]),"")</f>
        <v/>
      </c>
      <c r="J44" s="30" t="s">
        <v>35</v>
      </c>
      <c r="K44" s="30" t="s">
        <v>35</v>
      </c>
      <c r="L44" s="31" t="s">
        <v>35</v>
      </c>
      <c r="M44" s="30" t="s">
        <v>35</v>
      </c>
      <c r="N44" s="30" t="s">
        <v>35</v>
      </c>
      <c r="O44" s="30"/>
      <c r="P44" s="28" t="e">
        <v>#VALUE!</v>
      </c>
      <c r="Q44" s="27" t="s">
        <v>30</v>
      </c>
      <c r="R44" s="26" t="s">
        <v>30</v>
      </c>
      <c r="S44" s="32" t="s">
        <v>30</v>
      </c>
      <c r="T44" s="24" t="s">
        <v>29</v>
      </c>
      <c r="U44" s="24" t="s">
        <v>29</v>
      </c>
      <c r="V44" s="24" t="s">
        <v>28</v>
      </c>
      <c r="W44" s="33" t="e">
        <v>#VALUE!</v>
      </c>
      <c r="X44" s="35" t="e">
        <v>#VALUE!</v>
      </c>
    </row>
    <row r="45" spans="1:24" ht="15.75" thickBot="1" x14ac:dyDescent="0.3">
      <c r="A45" s="23"/>
      <c r="B45" s="24"/>
      <c r="C45" s="24"/>
      <c r="D45" s="25"/>
      <c r="F45" s="26"/>
      <c r="G45" s="27"/>
      <c r="H45" s="28"/>
      <c r="I45" s="29" t="str">
        <f>IFERROR(option_chain[[#This Row],[CallPriceChange]]/(option_chain[[#This Row],[CallLtp]]-option_chain[[#This Row],[CallPriceChange]]),"")</f>
        <v/>
      </c>
      <c r="J45" s="30" t="s">
        <v>35</v>
      </c>
      <c r="K45" s="30" t="s">
        <v>35</v>
      </c>
      <c r="L45" s="31" t="s">
        <v>35</v>
      </c>
      <c r="M45" s="30" t="s">
        <v>35</v>
      </c>
      <c r="N45" s="30" t="s">
        <v>35</v>
      </c>
      <c r="O45" s="38"/>
      <c r="P45" s="39" t="e">
        <v>#VALUE!</v>
      </c>
      <c r="Q45" s="40" t="s">
        <v>30</v>
      </c>
      <c r="R45" s="41" t="s">
        <v>30</v>
      </c>
      <c r="S45" s="42" t="s">
        <v>30</v>
      </c>
      <c r="T45" s="43" t="s">
        <v>29</v>
      </c>
      <c r="U45" s="43" t="s">
        <v>29</v>
      </c>
      <c r="V45" s="43" t="s">
        <v>28</v>
      </c>
      <c r="W45" s="44" t="e">
        <v>#VALUE!</v>
      </c>
      <c r="X45" s="45" t="e">
        <v>#VALUE!</v>
      </c>
    </row>
    <row r="46" spans="1:24" x14ac:dyDescent="0.25">
      <c r="A46" s="23"/>
      <c r="B46" s="24"/>
      <c r="C46" s="24"/>
      <c r="D46" s="25"/>
      <c r="F46" s="26"/>
      <c r="G46" s="27"/>
      <c r="H46" s="28"/>
      <c r="I46" s="29" t="str">
        <f>IFERROR(option_chain[[#This Row],[CallPriceChange]]/(option_chain[[#This Row],[CallLtp]]-option_chain[[#This Row],[CallPriceChange]]),"")</f>
        <v/>
      </c>
      <c r="J46" s="30" t="s">
        <v>35</v>
      </c>
      <c r="K46" s="30" t="s">
        <v>35</v>
      </c>
      <c r="L46" s="31" t="s">
        <v>35</v>
      </c>
      <c r="M46" s="30" t="s">
        <v>35</v>
      </c>
      <c r="N46" s="30" t="s">
        <v>35</v>
      </c>
      <c r="O46" s="30"/>
      <c r="P46" s="28" t="e">
        <v>#VALUE!</v>
      </c>
      <c r="Q46" s="27" t="s">
        <v>30</v>
      </c>
      <c r="R46" s="26" t="s">
        <v>30</v>
      </c>
      <c r="S46" s="32" t="s">
        <v>30</v>
      </c>
      <c r="T46" s="24" t="s">
        <v>29</v>
      </c>
      <c r="U46" s="24" t="s">
        <v>29</v>
      </c>
      <c r="V46" s="24" t="s">
        <v>28</v>
      </c>
      <c r="W46" s="33" t="e">
        <v>#VALUE!</v>
      </c>
      <c r="X46" s="35" t="e">
        <v>#VALUE!</v>
      </c>
    </row>
    <row r="47" spans="1:24" ht="15.75" thickBot="1" x14ac:dyDescent="0.3">
      <c r="A47" s="23"/>
      <c r="B47" s="24"/>
      <c r="C47" s="24"/>
      <c r="D47" s="25"/>
      <c r="F47" s="26"/>
      <c r="G47" s="27"/>
      <c r="H47" s="28"/>
      <c r="I47" s="29" t="str">
        <f>IFERROR(option_chain[[#This Row],[CallPriceChange]]/(option_chain[[#This Row],[CallLtp]]-option_chain[[#This Row],[CallPriceChange]]),"")</f>
        <v/>
      </c>
      <c r="J47" s="30" t="s">
        <v>35</v>
      </c>
      <c r="K47" s="30" t="s">
        <v>35</v>
      </c>
      <c r="L47" s="31" t="s">
        <v>35</v>
      </c>
      <c r="M47" s="30" t="s">
        <v>35</v>
      </c>
      <c r="N47" s="30" t="s">
        <v>35</v>
      </c>
      <c r="O47" s="38"/>
      <c r="P47" s="39">
        <v>-1.6643550624133148E-2</v>
      </c>
      <c r="Q47" s="40">
        <v>-240</v>
      </c>
      <c r="R47" s="41">
        <v>14180</v>
      </c>
      <c r="S47" s="42">
        <v>14</v>
      </c>
      <c r="T47" s="43" t="s">
        <v>32</v>
      </c>
      <c r="U47" s="43" t="s">
        <v>32</v>
      </c>
      <c r="V47" s="43" t="s">
        <v>33</v>
      </c>
      <c r="W47" s="44">
        <v>-15700</v>
      </c>
      <c r="X47" s="45">
        <v>0.4745649263721553</v>
      </c>
    </row>
    <row r="48" spans="1:24" x14ac:dyDescent="0.25">
      <c r="A48" s="23"/>
      <c r="B48" s="24"/>
      <c r="C48" s="24"/>
      <c r="D48" s="25"/>
      <c r="F48" s="26"/>
      <c r="G48" s="27"/>
      <c r="H48" s="28"/>
      <c r="I48" s="29" t="str">
        <f>IFERROR(option_chain[[#This Row],[CallPriceChange]]/(option_chain[[#This Row],[CallLtp]]-option_chain[[#This Row],[CallPriceChange]]),"")</f>
        <v/>
      </c>
      <c r="J48" s="30" t="s">
        <v>35</v>
      </c>
      <c r="K48" s="30" t="s">
        <v>35</v>
      </c>
      <c r="L48" s="31" t="s">
        <v>35</v>
      </c>
      <c r="M48" s="30" t="s">
        <v>35</v>
      </c>
      <c r="N48" s="30" t="s">
        <v>35</v>
      </c>
      <c r="O48" s="30"/>
      <c r="P48" s="28" t="e">
        <v>#VALUE!</v>
      </c>
      <c r="Q48" s="27" t="s">
        <v>30</v>
      </c>
      <c r="R48" s="26" t="s">
        <v>30</v>
      </c>
      <c r="S48" s="32" t="s">
        <v>30</v>
      </c>
      <c r="T48" s="24" t="s">
        <v>29</v>
      </c>
      <c r="U48" s="24" t="s">
        <v>29</v>
      </c>
      <c r="V48" s="24" t="s">
        <v>28</v>
      </c>
      <c r="W48" s="33" t="e">
        <v>#VALUE!</v>
      </c>
      <c r="X48" s="35" t="e">
        <v>#VALUE!</v>
      </c>
    </row>
    <row r="49" spans="1:24" ht="15.75" thickBot="1" x14ac:dyDescent="0.3">
      <c r="A49" s="23"/>
      <c r="B49" s="24"/>
      <c r="C49" s="24"/>
      <c r="D49" s="25"/>
      <c r="F49" s="26"/>
      <c r="G49" s="27"/>
      <c r="H49" s="28"/>
      <c r="I49" s="29" t="str">
        <f>IFERROR(option_chain[[#This Row],[CallPriceChange]]/(option_chain[[#This Row],[CallLtp]]-option_chain[[#This Row],[CallPriceChange]]),"")</f>
        <v/>
      </c>
      <c r="J49" s="30" t="s">
        <v>35</v>
      </c>
      <c r="K49" s="30" t="s">
        <v>35</v>
      </c>
      <c r="L49" s="31" t="s">
        <v>35</v>
      </c>
      <c r="M49" s="30" t="s">
        <v>35</v>
      </c>
      <c r="N49" s="30" t="s">
        <v>35</v>
      </c>
      <c r="O49" s="38"/>
      <c r="P49" s="39" t="e">
        <v>#VALUE!</v>
      </c>
      <c r="Q49" s="40" t="s">
        <v>30</v>
      </c>
      <c r="R49" s="41" t="s">
        <v>30</v>
      </c>
      <c r="S49" s="42" t="s">
        <v>30</v>
      </c>
      <c r="T49" s="43" t="s">
        <v>29</v>
      </c>
      <c r="U49" s="43" t="s">
        <v>29</v>
      </c>
      <c r="V49" s="43" t="s">
        <v>28</v>
      </c>
      <c r="W49" s="44" t="e">
        <v>#VALUE!</v>
      </c>
      <c r="X49" s="45" t="e">
        <v>#VALUE!</v>
      </c>
    </row>
    <row r="50" spans="1:24" x14ac:dyDescent="0.25">
      <c r="A50" s="23"/>
      <c r="B50" s="24"/>
      <c r="C50" s="24"/>
      <c r="D50" s="25"/>
      <c r="F50" s="26"/>
      <c r="G50" s="27"/>
      <c r="H50" s="28"/>
      <c r="I50" s="29" t="str">
        <f>IFERROR(option_chain[[#This Row],[CallPriceChange]]/(option_chain[[#This Row],[CallLtp]]-option_chain[[#This Row],[CallPriceChange]]),"")</f>
        <v/>
      </c>
      <c r="J50" s="30" t="s">
        <v>35</v>
      </c>
      <c r="K50" s="30" t="s">
        <v>35</v>
      </c>
      <c r="L50" s="31" t="s">
        <v>35</v>
      </c>
      <c r="M50" s="30" t="s">
        <v>35</v>
      </c>
      <c r="N50" s="30" t="s">
        <v>35</v>
      </c>
      <c r="O50" s="30"/>
      <c r="P50" s="28" t="e">
        <v>#N/A</v>
      </c>
      <c r="Q50" s="27" t="e">
        <v>#N/A</v>
      </c>
      <c r="R50" s="26" t="e">
        <v>#N/A</v>
      </c>
      <c r="S50" s="32" t="e">
        <v>#N/A</v>
      </c>
      <c r="T50" s="24" t="e">
        <v>#N/A</v>
      </c>
      <c r="U50" s="24" t="e">
        <v>#N/A</v>
      </c>
      <c r="V50" s="24" t="e">
        <v>#N/A</v>
      </c>
      <c r="W50" s="33" t="e">
        <v>#N/A</v>
      </c>
      <c r="X50" s="35" t="e">
        <v>#N/A</v>
      </c>
    </row>
    <row r="51" spans="1:24" ht="15.75" thickBot="1" x14ac:dyDescent="0.3">
      <c r="A51" s="23"/>
      <c r="B51" s="24"/>
      <c r="C51" s="24"/>
      <c r="D51" s="25"/>
      <c r="F51" s="26"/>
      <c r="G51" s="27"/>
      <c r="H51" s="28"/>
      <c r="I51" s="29" t="str">
        <f>IFERROR(option_chain[[#This Row],[CallPriceChange]]/(option_chain[[#This Row],[CallLtp]]-option_chain[[#This Row],[CallPriceChange]]),"")</f>
        <v/>
      </c>
      <c r="J51" s="30" t="s">
        <v>35</v>
      </c>
      <c r="K51" s="30" t="s">
        <v>35</v>
      </c>
      <c r="L51" s="31" t="s">
        <v>35</v>
      </c>
      <c r="M51" s="30" t="s">
        <v>35</v>
      </c>
      <c r="N51" s="30" t="s">
        <v>35</v>
      </c>
      <c r="O51" s="38"/>
      <c r="P51" s="39" t="e">
        <v>#N/A</v>
      </c>
      <c r="Q51" s="40" t="e">
        <v>#N/A</v>
      </c>
      <c r="R51" s="41" t="e">
        <v>#N/A</v>
      </c>
      <c r="S51" s="42" t="e">
        <v>#N/A</v>
      </c>
      <c r="T51" s="43" t="e">
        <v>#N/A</v>
      </c>
      <c r="U51" s="43" t="e">
        <v>#N/A</v>
      </c>
      <c r="V51" s="43" t="e">
        <v>#N/A</v>
      </c>
      <c r="W51" s="44" t="e">
        <v>#N/A</v>
      </c>
      <c r="X51" s="45" t="e">
        <v>#N/A</v>
      </c>
    </row>
    <row r="52" spans="1:24" x14ac:dyDescent="0.25">
      <c r="A52" s="23"/>
      <c r="B52" s="24"/>
      <c r="C52" s="24"/>
      <c r="D52" s="25"/>
      <c r="F52" s="26"/>
      <c r="G52" s="27"/>
      <c r="H52" s="28"/>
      <c r="I52" s="29" t="str">
        <f>IFERROR(option_chain[[#This Row],[CallPriceChange]]/(option_chain[[#This Row],[CallLtp]]-option_chain[[#This Row],[CallPriceChange]]),"")</f>
        <v/>
      </c>
      <c r="J52" s="30" t="s">
        <v>35</v>
      </c>
      <c r="K52" s="30" t="s">
        <v>35</v>
      </c>
      <c r="L52" s="31" t="s">
        <v>35</v>
      </c>
      <c r="M52" s="30" t="s">
        <v>35</v>
      </c>
      <c r="N52" s="30" t="s">
        <v>35</v>
      </c>
      <c r="O52" s="30"/>
      <c r="P52" s="28" t="e">
        <v>#N/A</v>
      </c>
      <c r="Q52" s="27" t="e">
        <v>#N/A</v>
      </c>
      <c r="R52" s="26" t="e">
        <v>#N/A</v>
      </c>
      <c r="S52" s="32" t="e">
        <v>#N/A</v>
      </c>
      <c r="T52" s="24" t="e">
        <v>#N/A</v>
      </c>
      <c r="U52" s="24" t="e">
        <v>#N/A</v>
      </c>
      <c r="V52" s="24" t="e">
        <v>#N/A</v>
      </c>
      <c r="W52" s="33" t="e">
        <v>#N/A</v>
      </c>
      <c r="X52" s="35" t="e">
        <v>#N/A</v>
      </c>
    </row>
    <row r="53" spans="1:24" ht="15.75" thickBot="1" x14ac:dyDescent="0.3">
      <c r="A53" s="23"/>
      <c r="B53" s="24"/>
      <c r="C53" s="24"/>
      <c r="D53" s="25"/>
      <c r="F53" s="26"/>
      <c r="G53" s="27"/>
      <c r="H53" s="28"/>
      <c r="I53" s="29" t="str">
        <f>IFERROR(option_chain[[#This Row],[CallPriceChange]]/(option_chain[[#This Row],[CallLtp]]-option_chain[[#This Row],[CallPriceChange]]),"")</f>
        <v/>
      </c>
      <c r="J53" s="30" t="s">
        <v>35</v>
      </c>
      <c r="K53" s="30" t="s">
        <v>35</v>
      </c>
      <c r="L53" s="31" t="s">
        <v>35</v>
      </c>
      <c r="M53" s="30" t="s">
        <v>35</v>
      </c>
      <c r="N53" s="30" t="s">
        <v>35</v>
      </c>
      <c r="O53" s="38"/>
      <c r="P53" s="39" t="e">
        <v>#N/A</v>
      </c>
      <c r="Q53" s="40" t="e">
        <v>#N/A</v>
      </c>
      <c r="R53" s="41" t="e">
        <v>#N/A</v>
      </c>
      <c r="S53" s="42" t="e">
        <v>#N/A</v>
      </c>
      <c r="T53" s="43" t="e">
        <v>#N/A</v>
      </c>
      <c r="U53" s="43" t="e">
        <v>#N/A</v>
      </c>
      <c r="V53" s="43" t="e">
        <v>#N/A</v>
      </c>
      <c r="W53" s="44" t="e">
        <v>#N/A</v>
      </c>
      <c r="X53" s="45" t="e">
        <v>#N/A</v>
      </c>
    </row>
    <row r="54" spans="1:24" x14ac:dyDescent="0.25">
      <c r="A54" s="23"/>
      <c r="B54" s="24"/>
      <c r="C54" s="24"/>
      <c r="D54" s="25"/>
      <c r="F54" s="26"/>
      <c r="G54" s="27"/>
      <c r="H54" s="28"/>
      <c r="I54" s="29" t="str">
        <f>IFERROR(option_chain[[#This Row],[CallPriceChange]]/(option_chain[[#This Row],[CallLtp]]-option_chain[[#This Row],[CallPriceChange]]),"")</f>
        <v/>
      </c>
      <c r="J54" s="30" t="s">
        <v>35</v>
      </c>
      <c r="K54" s="30" t="s">
        <v>35</v>
      </c>
      <c r="L54" s="31" t="s">
        <v>35</v>
      </c>
      <c r="M54" s="30" t="s">
        <v>35</v>
      </c>
      <c r="N54" s="30" t="s">
        <v>35</v>
      </c>
      <c r="O54" s="30"/>
      <c r="P54" s="28" t="e">
        <v>#N/A</v>
      </c>
      <c r="Q54" s="27" t="e">
        <v>#N/A</v>
      </c>
      <c r="R54" s="26" t="e">
        <v>#N/A</v>
      </c>
      <c r="S54" s="32" t="e">
        <v>#N/A</v>
      </c>
      <c r="T54" s="24" t="e">
        <v>#N/A</v>
      </c>
      <c r="U54" s="24" t="e">
        <v>#N/A</v>
      </c>
      <c r="V54" s="24" t="e">
        <v>#N/A</v>
      </c>
      <c r="W54" s="33" t="e">
        <v>#N/A</v>
      </c>
      <c r="X54" s="35" t="e">
        <v>#N/A</v>
      </c>
    </row>
    <row r="55" spans="1:24" ht="15.75" thickBot="1" x14ac:dyDescent="0.3">
      <c r="A55" s="23"/>
      <c r="B55" s="24"/>
      <c r="C55" s="24"/>
      <c r="D55" s="25"/>
      <c r="F55" s="26"/>
      <c r="G55" s="27"/>
      <c r="H55" s="28"/>
      <c r="I55" s="29" t="str">
        <f>IFERROR(option_chain[[#This Row],[CallPriceChange]]/(option_chain[[#This Row],[CallLtp]]-option_chain[[#This Row],[CallPriceChange]]),"")</f>
        <v/>
      </c>
      <c r="J55" s="30" t="s">
        <v>35</v>
      </c>
      <c r="K55" s="30" t="s">
        <v>35</v>
      </c>
      <c r="L55" s="31" t="s">
        <v>35</v>
      </c>
      <c r="M55" s="30" t="s">
        <v>35</v>
      </c>
      <c r="N55" s="30" t="s">
        <v>35</v>
      </c>
      <c r="O55" s="38"/>
      <c r="P55" s="39" t="e">
        <v>#N/A</v>
      </c>
      <c r="Q55" s="40" t="e">
        <v>#N/A</v>
      </c>
      <c r="R55" s="41" t="e">
        <v>#N/A</v>
      </c>
      <c r="S55" s="42" t="e">
        <v>#N/A</v>
      </c>
      <c r="T55" s="43" t="e">
        <v>#N/A</v>
      </c>
      <c r="U55" s="43" t="e">
        <v>#N/A</v>
      </c>
      <c r="V55" s="43" t="e">
        <v>#N/A</v>
      </c>
      <c r="W55" s="44" t="e">
        <v>#N/A</v>
      </c>
      <c r="X55" s="45" t="e">
        <v>#N/A</v>
      </c>
    </row>
    <row r="56" spans="1:24" x14ac:dyDescent="0.25">
      <c r="A56" s="23"/>
      <c r="B56" s="24"/>
      <c r="C56" s="24"/>
      <c r="D56" s="25"/>
      <c r="F56" s="26"/>
      <c r="G56" s="27"/>
      <c r="H56" s="28"/>
      <c r="I56" s="29" t="str">
        <f>IFERROR(option_chain[[#This Row],[CallPriceChange]]/(option_chain[[#This Row],[CallLtp]]-option_chain[[#This Row],[CallPriceChange]]),"")</f>
        <v/>
      </c>
      <c r="J56" s="30" t="s">
        <v>35</v>
      </c>
      <c r="K56" s="30" t="s">
        <v>35</v>
      </c>
      <c r="L56" s="31" t="s">
        <v>35</v>
      </c>
      <c r="M56" s="30" t="s">
        <v>35</v>
      </c>
      <c r="N56" s="30" t="s">
        <v>35</v>
      </c>
      <c r="O56" s="30"/>
      <c r="P56" s="28" t="e">
        <v>#N/A</v>
      </c>
      <c r="Q56" s="27" t="e">
        <v>#N/A</v>
      </c>
      <c r="R56" s="26" t="e">
        <v>#N/A</v>
      </c>
      <c r="S56" s="32" t="e">
        <v>#N/A</v>
      </c>
      <c r="T56" s="24" t="e">
        <v>#N/A</v>
      </c>
      <c r="U56" s="24" t="e">
        <v>#N/A</v>
      </c>
      <c r="V56" s="24" t="e">
        <v>#N/A</v>
      </c>
      <c r="W56" s="33" t="e">
        <v>#N/A</v>
      </c>
      <c r="X56" s="35" t="e">
        <v>#N/A</v>
      </c>
    </row>
    <row r="57" spans="1:24" ht="15.75" thickBot="1" x14ac:dyDescent="0.3">
      <c r="A57" s="23"/>
      <c r="B57" s="24"/>
      <c r="C57" s="24"/>
      <c r="D57" s="25"/>
      <c r="F57" s="26"/>
      <c r="G57" s="27"/>
      <c r="H57" s="28"/>
      <c r="I57" s="29" t="str">
        <f>IFERROR(option_chain[[#This Row],[CallPriceChange]]/(option_chain[[#This Row],[CallLtp]]-option_chain[[#This Row],[CallPriceChange]]),"")</f>
        <v/>
      </c>
      <c r="J57" s="30" t="s">
        <v>35</v>
      </c>
      <c r="K57" s="30" t="s">
        <v>35</v>
      </c>
      <c r="L57" s="31" t="s">
        <v>35</v>
      </c>
      <c r="M57" s="30" t="s">
        <v>35</v>
      </c>
      <c r="N57" s="30" t="s">
        <v>35</v>
      </c>
      <c r="O57" s="38"/>
      <c r="P57" s="39" t="e">
        <v>#N/A</v>
      </c>
      <c r="Q57" s="40" t="e">
        <v>#N/A</v>
      </c>
      <c r="R57" s="41" t="e">
        <v>#N/A</v>
      </c>
      <c r="S57" s="42" t="e">
        <v>#N/A</v>
      </c>
      <c r="T57" s="43" t="e">
        <v>#N/A</v>
      </c>
      <c r="U57" s="43" t="e">
        <v>#N/A</v>
      </c>
      <c r="V57" s="43" t="e">
        <v>#N/A</v>
      </c>
      <c r="W57" s="44" t="e">
        <v>#N/A</v>
      </c>
      <c r="X57" s="45" t="e">
        <v>#N/A</v>
      </c>
    </row>
    <row r="58" spans="1:24" x14ac:dyDescent="0.25">
      <c r="A58" s="23"/>
      <c r="B58" s="24"/>
      <c r="C58" s="24"/>
      <c r="D58" s="25"/>
      <c r="F58" s="26"/>
      <c r="G58" s="27"/>
      <c r="H58" s="28"/>
      <c r="I58" s="29" t="str">
        <f>IFERROR(option_chain[[#This Row],[CallPriceChange]]/(option_chain[[#This Row],[CallLtp]]-option_chain[[#This Row],[CallPriceChange]]),"")</f>
        <v/>
      </c>
      <c r="J58" s="30" t="s">
        <v>35</v>
      </c>
      <c r="K58" s="30" t="s">
        <v>35</v>
      </c>
      <c r="L58" s="31" t="s">
        <v>35</v>
      </c>
      <c r="M58" s="30" t="s">
        <v>35</v>
      </c>
      <c r="N58" s="30" t="s">
        <v>35</v>
      </c>
      <c r="O58" s="30"/>
      <c r="P58" s="28" t="e">
        <v>#N/A</v>
      </c>
      <c r="Q58" s="27" t="e">
        <v>#N/A</v>
      </c>
      <c r="R58" s="26" t="e">
        <v>#N/A</v>
      </c>
      <c r="S58" s="32" t="e">
        <v>#N/A</v>
      </c>
      <c r="T58" s="24" t="e">
        <v>#N/A</v>
      </c>
      <c r="U58" s="24" t="e">
        <v>#N/A</v>
      </c>
      <c r="V58" s="24" t="e">
        <v>#N/A</v>
      </c>
      <c r="W58" s="33" t="e">
        <v>#N/A</v>
      </c>
      <c r="X58" s="35" t="e">
        <v>#N/A</v>
      </c>
    </row>
    <row r="59" spans="1:24" ht="15.75" thickBot="1" x14ac:dyDescent="0.3">
      <c r="A59" s="23"/>
      <c r="B59" s="24"/>
      <c r="C59" s="24"/>
      <c r="D59" s="25"/>
      <c r="F59" s="26"/>
      <c r="G59" s="27"/>
      <c r="H59" s="28"/>
      <c r="I59" s="29" t="str">
        <f>IFERROR(option_chain[[#This Row],[CallPriceChange]]/(option_chain[[#This Row],[CallLtp]]-option_chain[[#This Row],[CallPriceChange]]),"")</f>
        <v/>
      </c>
      <c r="J59" s="30" t="s">
        <v>35</v>
      </c>
      <c r="K59" s="30" t="s">
        <v>35</v>
      </c>
      <c r="L59" s="31" t="s">
        <v>35</v>
      </c>
      <c r="M59" s="30" t="s">
        <v>35</v>
      </c>
      <c r="N59" s="30" t="s">
        <v>35</v>
      </c>
      <c r="O59" s="38"/>
      <c r="P59" s="39" t="e">
        <v>#N/A</v>
      </c>
      <c r="Q59" s="40" t="e">
        <v>#N/A</v>
      </c>
      <c r="R59" s="41" t="e">
        <v>#N/A</v>
      </c>
      <c r="S59" s="42" t="e">
        <v>#N/A</v>
      </c>
      <c r="T59" s="43" t="e">
        <v>#N/A</v>
      </c>
      <c r="U59" s="43" t="e">
        <v>#N/A</v>
      </c>
      <c r="V59" s="43" t="e">
        <v>#N/A</v>
      </c>
      <c r="W59" s="44" t="e">
        <v>#N/A</v>
      </c>
      <c r="X59" s="45" t="e">
        <v>#N/A</v>
      </c>
    </row>
    <row r="60" spans="1:24" x14ac:dyDescent="0.25">
      <c r="A60" s="23"/>
      <c r="B60" s="24"/>
      <c r="C60" s="24"/>
      <c r="D60" s="25"/>
      <c r="F60" s="26"/>
      <c r="G60" s="27"/>
      <c r="H60" s="28"/>
      <c r="I60" s="29" t="str">
        <f>IFERROR(option_chain[[#This Row],[CallPriceChange]]/(option_chain[[#This Row],[CallLtp]]-option_chain[[#This Row],[CallPriceChange]]),"")</f>
        <v/>
      </c>
      <c r="J60" s="30" t="s">
        <v>35</v>
      </c>
      <c r="K60" s="30" t="s">
        <v>35</v>
      </c>
      <c r="L60" s="31" t="s">
        <v>35</v>
      </c>
      <c r="M60" s="30" t="s">
        <v>35</v>
      </c>
      <c r="N60" s="30" t="s">
        <v>35</v>
      </c>
      <c r="O60" s="30"/>
      <c r="P60" s="28" t="e">
        <v>#N/A</v>
      </c>
      <c r="Q60" s="27" t="e">
        <v>#N/A</v>
      </c>
      <c r="R60" s="26" t="e">
        <v>#N/A</v>
      </c>
      <c r="S60" s="32" t="e">
        <v>#N/A</v>
      </c>
      <c r="T60" s="24" t="e">
        <v>#N/A</v>
      </c>
      <c r="U60" s="24" t="e">
        <v>#N/A</v>
      </c>
      <c r="V60" s="24" t="e">
        <v>#N/A</v>
      </c>
      <c r="W60" s="33" t="e">
        <v>#N/A</v>
      </c>
      <c r="X60" s="35" t="e">
        <v>#N/A</v>
      </c>
    </row>
    <row r="61" spans="1:24" ht="15.75" thickBot="1" x14ac:dyDescent="0.3">
      <c r="A61" s="23"/>
      <c r="B61" s="24"/>
      <c r="C61" s="24"/>
      <c r="D61" s="25"/>
      <c r="F61" s="26"/>
      <c r="G61" s="27"/>
      <c r="H61" s="28"/>
      <c r="I61" s="29" t="str">
        <f>IFERROR(option_chain[[#This Row],[CallPriceChange]]/(option_chain[[#This Row],[CallLtp]]-option_chain[[#This Row],[CallPriceChange]]),"")</f>
        <v/>
      </c>
      <c r="J61" s="30" t="s">
        <v>35</v>
      </c>
      <c r="K61" s="30" t="s">
        <v>35</v>
      </c>
      <c r="L61" s="31" t="s">
        <v>35</v>
      </c>
      <c r="M61" s="30" t="s">
        <v>35</v>
      </c>
      <c r="N61" s="30" t="s">
        <v>35</v>
      </c>
      <c r="O61" s="38"/>
      <c r="P61" s="39" t="e">
        <v>#N/A</v>
      </c>
      <c r="Q61" s="40" t="e">
        <v>#N/A</v>
      </c>
      <c r="R61" s="41" t="e">
        <v>#N/A</v>
      </c>
      <c r="S61" s="42" t="e">
        <v>#N/A</v>
      </c>
      <c r="T61" s="43" t="e">
        <v>#N/A</v>
      </c>
      <c r="U61" s="43" t="e">
        <v>#N/A</v>
      </c>
      <c r="V61" s="43" t="e">
        <v>#N/A</v>
      </c>
      <c r="W61" s="44" t="e">
        <v>#N/A</v>
      </c>
      <c r="X61" s="45" t="e">
        <v>#N/A</v>
      </c>
    </row>
    <row r="62" spans="1:24" x14ac:dyDescent="0.25">
      <c r="A62" s="23"/>
      <c r="B62" s="24"/>
      <c r="C62" s="24"/>
      <c r="D62" s="25"/>
      <c r="F62" s="26"/>
      <c r="G62" s="27"/>
      <c r="H62" s="28"/>
      <c r="I62" s="29" t="str">
        <f>IFERROR(option_chain[[#This Row],[CallPriceChange]]/(option_chain[[#This Row],[CallLtp]]-option_chain[[#This Row],[CallPriceChange]]),"")</f>
        <v/>
      </c>
      <c r="J62" s="30" t="s">
        <v>35</v>
      </c>
      <c r="K62" s="30" t="s">
        <v>35</v>
      </c>
      <c r="L62" s="31" t="s">
        <v>35</v>
      </c>
      <c r="M62" s="30" t="s">
        <v>35</v>
      </c>
      <c r="N62" s="30" t="s">
        <v>35</v>
      </c>
      <c r="O62" s="30"/>
      <c r="P62" s="28" t="e">
        <v>#N/A</v>
      </c>
      <c r="Q62" s="27" t="e">
        <v>#N/A</v>
      </c>
      <c r="R62" s="26" t="e">
        <v>#N/A</v>
      </c>
      <c r="S62" s="32" t="e">
        <v>#N/A</v>
      </c>
      <c r="T62" s="24" t="e">
        <v>#N/A</v>
      </c>
      <c r="U62" s="24" t="e">
        <v>#N/A</v>
      </c>
      <c r="V62" s="24" t="e">
        <v>#N/A</v>
      </c>
      <c r="W62" s="33" t="e">
        <v>#N/A</v>
      </c>
      <c r="X62" s="35" t="e">
        <v>#N/A</v>
      </c>
    </row>
    <row r="63" spans="1:24" ht="15.75" thickBot="1" x14ac:dyDescent="0.3">
      <c r="A63" s="23"/>
      <c r="B63" s="24"/>
      <c r="C63" s="24"/>
      <c r="D63" s="25"/>
      <c r="F63" s="26"/>
      <c r="G63" s="27"/>
      <c r="H63" s="28"/>
      <c r="I63" s="29" t="str">
        <f>IFERROR(option_chain[[#This Row],[CallPriceChange]]/(option_chain[[#This Row],[CallLtp]]-option_chain[[#This Row],[CallPriceChange]]),"")</f>
        <v/>
      </c>
      <c r="J63" s="30" t="s">
        <v>35</v>
      </c>
      <c r="K63" s="30" t="s">
        <v>35</v>
      </c>
      <c r="L63" s="31" t="s">
        <v>35</v>
      </c>
      <c r="M63" s="30" t="s">
        <v>35</v>
      </c>
      <c r="N63" s="30" t="s">
        <v>35</v>
      </c>
      <c r="O63" s="38"/>
      <c r="P63" s="39" t="e">
        <v>#N/A</v>
      </c>
      <c r="Q63" s="40" t="e">
        <v>#N/A</v>
      </c>
      <c r="R63" s="41" t="e">
        <v>#N/A</v>
      </c>
      <c r="S63" s="42" t="e">
        <v>#N/A</v>
      </c>
      <c r="T63" s="43" t="e">
        <v>#N/A</v>
      </c>
      <c r="U63" s="43" t="e">
        <v>#N/A</v>
      </c>
      <c r="V63" s="43" t="e">
        <v>#N/A</v>
      </c>
      <c r="W63" s="44" t="e">
        <v>#N/A</v>
      </c>
      <c r="X63" s="45" t="e">
        <v>#N/A</v>
      </c>
    </row>
    <row r="64" spans="1:24" x14ac:dyDescent="0.25">
      <c r="A64" s="23"/>
      <c r="B64" s="24"/>
      <c r="C64" s="24"/>
      <c r="D64" s="25"/>
      <c r="F64" s="26"/>
      <c r="G64" s="27"/>
      <c r="H64" s="28"/>
      <c r="I64" s="29" t="str">
        <f>IFERROR(option_chain[[#This Row],[CallPriceChange]]/(option_chain[[#This Row],[CallLtp]]-option_chain[[#This Row],[CallPriceChange]]),"")</f>
        <v/>
      </c>
      <c r="J64" s="30" t="s">
        <v>35</v>
      </c>
      <c r="K64" s="30" t="s">
        <v>35</v>
      </c>
      <c r="L64" s="31" t="s">
        <v>35</v>
      </c>
      <c r="M64" s="30" t="s">
        <v>35</v>
      </c>
      <c r="N64" s="30" t="s">
        <v>35</v>
      </c>
      <c r="O64" s="30"/>
      <c r="P64" s="28" t="e">
        <v>#N/A</v>
      </c>
      <c r="Q64" s="27" t="e">
        <v>#N/A</v>
      </c>
      <c r="R64" s="26" t="e">
        <v>#N/A</v>
      </c>
      <c r="S64" s="32" t="e">
        <v>#N/A</v>
      </c>
      <c r="T64" s="24" t="e">
        <v>#N/A</v>
      </c>
      <c r="U64" s="24" t="e">
        <v>#N/A</v>
      </c>
      <c r="V64" s="24" t="e">
        <v>#N/A</v>
      </c>
      <c r="W64" s="33" t="e">
        <v>#N/A</v>
      </c>
      <c r="X64" s="35" t="e">
        <v>#N/A</v>
      </c>
    </row>
    <row r="65" spans="1:24" ht="15.75" thickBot="1" x14ac:dyDescent="0.3">
      <c r="A65" s="23"/>
      <c r="B65" s="24"/>
      <c r="C65" s="24"/>
      <c r="D65" s="25"/>
      <c r="F65" s="26"/>
      <c r="G65" s="27"/>
      <c r="H65" s="28"/>
      <c r="I65" s="29" t="str">
        <f>IFERROR(option_chain[[#This Row],[CallPriceChange]]/(option_chain[[#This Row],[CallLtp]]-option_chain[[#This Row],[CallPriceChange]]),"")</f>
        <v/>
      </c>
      <c r="J65" s="30" t="s">
        <v>35</v>
      </c>
      <c r="K65" s="30" t="s">
        <v>35</v>
      </c>
      <c r="L65" s="31" t="s">
        <v>35</v>
      </c>
      <c r="M65" s="30" t="s">
        <v>35</v>
      </c>
      <c r="N65" s="30" t="s">
        <v>35</v>
      </c>
      <c r="O65" s="38"/>
      <c r="P65" s="39" t="e">
        <v>#N/A</v>
      </c>
      <c r="Q65" s="40" t="e">
        <v>#N/A</v>
      </c>
      <c r="R65" s="41" t="e">
        <v>#N/A</v>
      </c>
      <c r="S65" s="42" t="e">
        <v>#N/A</v>
      </c>
      <c r="T65" s="43" t="e">
        <v>#N/A</v>
      </c>
      <c r="U65" s="43" t="e">
        <v>#N/A</v>
      </c>
      <c r="V65" s="43" t="e">
        <v>#N/A</v>
      </c>
      <c r="W65" s="44" t="e">
        <v>#N/A</v>
      </c>
      <c r="X65" s="45" t="e">
        <v>#N/A</v>
      </c>
    </row>
    <row r="66" spans="1:24" x14ac:dyDescent="0.25">
      <c r="A66" s="23"/>
      <c r="B66" s="24"/>
      <c r="C66" s="24"/>
      <c r="D66" s="25"/>
      <c r="F66" s="26"/>
      <c r="G66" s="27"/>
      <c r="H66" s="28"/>
      <c r="I66" s="29" t="str">
        <f>IFERROR(option_chain[[#This Row],[CallPriceChange]]/(option_chain[[#This Row],[CallLtp]]-option_chain[[#This Row],[CallPriceChange]]),"")</f>
        <v/>
      </c>
      <c r="J66" s="30" t="s">
        <v>35</v>
      </c>
      <c r="K66" s="30" t="s">
        <v>35</v>
      </c>
      <c r="L66" s="31" t="s">
        <v>35</v>
      </c>
      <c r="M66" s="30" t="s">
        <v>35</v>
      </c>
      <c r="N66" s="30" t="s">
        <v>35</v>
      </c>
      <c r="O66" s="30"/>
      <c r="P66" s="28" t="e">
        <v>#N/A</v>
      </c>
      <c r="Q66" s="27" t="e">
        <v>#N/A</v>
      </c>
      <c r="R66" s="26" t="e">
        <v>#N/A</v>
      </c>
      <c r="S66" s="32" t="e">
        <v>#N/A</v>
      </c>
      <c r="T66" s="24" t="e">
        <v>#N/A</v>
      </c>
      <c r="U66" s="24" t="e">
        <v>#N/A</v>
      </c>
      <c r="V66" s="24" t="e">
        <v>#N/A</v>
      </c>
      <c r="W66" s="33" t="e">
        <v>#N/A</v>
      </c>
      <c r="X66" s="35" t="e">
        <v>#N/A</v>
      </c>
    </row>
    <row r="67" spans="1:24" ht="15.75" thickBot="1" x14ac:dyDescent="0.3">
      <c r="A67" s="23"/>
      <c r="B67" s="24"/>
      <c r="C67" s="24"/>
      <c r="D67" s="25"/>
      <c r="F67" s="26"/>
      <c r="G67" s="27"/>
      <c r="H67" s="28"/>
      <c r="I67" s="29" t="str">
        <f>IFERROR(option_chain[[#This Row],[CallPriceChange]]/(option_chain[[#This Row],[CallLtp]]-option_chain[[#This Row],[CallPriceChange]]),"")</f>
        <v/>
      </c>
      <c r="J67" s="30" t="s">
        <v>35</v>
      </c>
      <c r="K67" s="30" t="s">
        <v>35</v>
      </c>
      <c r="L67" s="31" t="s">
        <v>35</v>
      </c>
      <c r="M67" s="30" t="s">
        <v>35</v>
      </c>
      <c r="N67" s="30" t="s">
        <v>35</v>
      </c>
      <c r="O67" s="38"/>
      <c r="P67" s="39" t="e">
        <v>#N/A</v>
      </c>
      <c r="Q67" s="40" t="e">
        <v>#N/A</v>
      </c>
      <c r="R67" s="41" t="e">
        <v>#N/A</v>
      </c>
      <c r="S67" s="42" t="e">
        <v>#N/A</v>
      </c>
      <c r="T67" s="43" t="e">
        <v>#N/A</v>
      </c>
      <c r="U67" s="43" t="e">
        <v>#N/A</v>
      </c>
      <c r="V67" s="43" t="e">
        <v>#N/A</v>
      </c>
      <c r="W67" s="44" t="e">
        <v>#N/A</v>
      </c>
      <c r="X67" s="45" t="e">
        <v>#N/A</v>
      </c>
    </row>
    <row r="68" spans="1:24" x14ac:dyDescent="0.25">
      <c r="A68" s="23"/>
      <c r="B68" s="24"/>
      <c r="C68" s="24"/>
      <c r="D68" s="25"/>
      <c r="F68" s="26"/>
      <c r="G68" s="27"/>
      <c r="H68" s="28"/>
      <c r="I68" s="29" t="str">
        <f>IFERROR(option_chain[[#This Row],[CallPriceChange]]/(option_chain[[#This Row],[CallLtp]]-option_chain[[#This Row],[CallPriceChange]]),"")</f>
        <v/>
      </c>
      <c r="J68" s="30" t="s">
        <v>35</v>
      </c>
      <c r="K68" s="30" t="s">
        <v>35</v>
      </c>
      <c r="L68" s="31" t="s">
        <v>35</v>
      </c>
      <c r="M68" s="30" t="s">
        <v>35</v>
      </c>
      <c r="N68" s="30" t="s">
        <v>35</v>
      </c>
      <c r="O68" s="30"/>
      <c r="P68" s="28" t="e">
        <v>#N/A</v>
      </c>
      <c r="Q68" s="27" t="e">
        <v>#N/A</v>
      </c>
      <c r="R68" s="26" t="e">
        <v>#N/A</v>
      </c>
      <c r="S68" s="32" t="e">
        <v>#N/A</v>
      </c>
      <c r="T68" s="24" t="e">
        <v>#N/A</v>
      </c>
      <c r="U68" s="24" t="e">
        <v>#N/A</v>
      </c>
      <c r="V68" s="24" t="e">
        <v>#N/A</v>
      </c>
      <c r="W68" s="33" t="e">
        <v>#N/A</v>
      </c>
      <c r="X68" s="35" t="e">
        <v>#N/A</v>
      </c>
    </row>
    <row r="69" spans="1:24" ht="15.75" thickBot="1" x14ac:dyDescent="0.3">
      <c r="A69" s="23"/>
      <c r="B69" s="24"/>
      <c r="C69" s="24"/>
      <c r="D69" s="25"/>
      <c r="F69" s="26"/>
      <c r="G69" s="27"/>
      <c r="H69" s="28"/>
      <c r="I69" s="29" t="str">
        <f>IFERROR(option_chain[[#This Row],[CallPriceChange]]/(option_chain[[#This Row],[CallLtp]]-option_chain[[#This Row],[CallPriceChange]]),"")</f>
        <v/>
      </c>
      <c r="J69" s="30" t="s">
        <v>35</v>
      </c>
      <c r="K69" s="30" t="s">
        <v>35</v>
      </c>
      <c r="L69" s="31" t="s">
        <v>35</v>
      </c>
      <c r="M69" s="30" t="s">
        <v>35</v>
      </c>
      <c r="N69" s="30" t="s">
        <v>35</v>
      </c>
      <c r="O69" s="38"/>
      <c r="P69" s="39" t="e">
        <v>#N/A</v>
      </c>
      <c r="Q69" s="40" t="e">
        <v>#N/A</v>
      </c>
      <c r="R69" s="41" t="e">
        <v>#N/A</v>
      </c>
      <c r="S69" s="42" t="e">
        <v>#N/A</v>
      </c>
      <c r="T69" s="43" t="e">
        <v>#N/A</v>
      </c>
      <c r="U69" s="43" t="e">
        <v>#N/A</v>
      </c>
      <c r="V69" s="43" t="e">
        <v>#N/A</v>
      </c>
      <c r="W69" s="44" t="e">
        <v>#N/A</v>
      </c>
      <c r="X69" s="45" t="e">
        <v>#N/A</v>
      </c>
    </row>
    <row r="70" spans="1:24" x14ac:dyDescent="0.25">
      <c r="A70" s="23"/>
      <c r="B70" s="24"/>
      <c r="C70" s="24"/>
      <c r="D70" s="25"/>
      <c r="F70" s="26"/>
      <c r="G70" s="27"/>
      <c r="H70" s="28"/>
      <c r="I70" s="29">
        <f>IFERROR(option_chain[[#This Row],[CallPriceChange]]/(option_chain[[#This Row],[CallLtp]]-option_chain[[#This Row],[CallPriceChange]]),"")</f>
        <v>-1</v>
      </c>
      <c r="J70" s="30">
        <v>50</v>
      </c>
      <c r="K70" s="30">
        <v>0</v>
      </c>
      <c r="L70" s="31">
        <v>1E-4</v>
      </c>
      <c r="M70" s="30">
        <v>0.20043158161970043</v>
      </c>
      <c r="N70" s="30">
        <v>236425</v>
      </c>
      <c r="O70" s="30"/>
      <c r="P70" s="28" t="e">
        <v>#N/A</v>
      </c>
      <c r="Q70" s="27" t="e">
        <v>#N/A</v>
      </c>
      <c r="R70" s="26" t="e">
        <v>#N/A</v>
      </c>
      <c r="S70" s="32" t="e">
        <v>#N/A</v>
      </c>
      <c r="T70" s="24" t="e">
        <v>#N/A</v>
      </c>
      <c r="U70" s="24" t="e">
        <v>#N/A</v>
      </c>
      <c r="V70" s="24" t="e">
        <v>#N/A</v>
      </c>
      <c r="W70" s="33" t="e">
        <v>#N/A</v>
      </c>
      <c r="X70" s="35" t="e">
        <v>#N/A</v>
      </c>
    </row>
    <row r="71" spans="1:24" ht="15.75" thickBot="1" x14ac:dyDescent="0.3">
      <c r="A71" s="23"/>
      <c r="B71" s="24"/>
      <c r="C71" s="24"/>
      <c r="D71" s="25"/>
      <c r="F71" s="26"/>
      <c r="G71" s="27"/>
      <c r="H71" s="28"/>
      <c r="I71" s="29">
        <f>IFERROR(option_chain[[#This Row],[CallPriceChange]]/(option_chain[[#This Row],[CallLtp]]-option_chain[[#This Row],[CallPriceChange]]),"")</f>
        <v>-1</v>
      </c>
      <c r="J71" s="30">
        <v>-1725</v>
      </c>
      <c r="K71" s="30">
        <v>0</v>
      </c>
      <c r="L71" s="31">
        <v>1E-4</v>
      </c>
      <c r="M71" s="30">
        <v>0.20994198654384372</v>
      </c>
      <c r="N71" s="30">
        <v>1632000</v>
      </c>
      <c r="O71" s="38"/>
      <c r="P71" s="39" t="e">
        <v>#N/A</v>
      </c>
      <c r="Q71" s="40" t="e">
        <v>#N/A</v>
      </c>
      <c r="R71" s="41" t="e">
        <v>#N/A</v>
      </c>
      <c r="S71" s="42" t="e">
        <v>#N/A</v>
      </c>
      <c r="T71" s="43" t="e">
        <v>#N/A</v>
      </c>
      <c r="U71" s="43" t="e">
        <v>#N/A</v>
      </c>
      <c r="V71" s="43" t="e">
        <v>#N/A</v>
      </c>
      <c r="W71" s="44" t="e">
        <v>#N/A</v>
      </c>
      <c r="X71" s="45" t="e">
        <v>#N/A</v>
      </c>
    </row>
    <row r="72" spans="1:24" x14ac:dyDescent="0.25">
      <c r="A72" s="23"/>
      <c r="B72" s="24"/>
      <c r="C72" s="24"/>
      <c r="D72" s="25"/>
      <c r="F72" s="26"/>
      <c r="G72" s="27"/>
      <c r="H72" s="28"/>
      <c r="I72" s="29" t="str">
        <f>IFERROR(option_chain[[#This Row],[CallPriceChange]]/(option_chain[[#This Row],[CallLtp]]-option_chain[[#This Row],[CallPriceChange]]),"")</f>
        <v/>
      </c>
      <c r="J72" s="30">
        <v>0</v>
      </c>
      <c r="K72" s="30">
        <v>0</v>
      </c>
      <c r="L72" s="31">
        <v>1E-4</v>
      </c>
      <c r="M72" s="30">
        <v>0.790701196425867</v>
      </c>
      <c r="N72" s="30">
        <v>295600</v>
      </c>
      <c r="O72" s="30"/>
      <c r="P72" s="28" t="e">
        <v>#N/A</v>
      </c>
      <c r="Q72" s="27" t="e">
        <v>#N/A</v>
      </c>
      <c r="R72" s="26" t="e">
        <v>#N/A</v>
      </c>
      <c r="S72" s="32" t="e">
        <v>#N/A</v>
      </c>
      <c r="T72" s="24" t="e">
        <v>#N/A</v>
      </c>
      <c r="U72" s="24" t="e">
        <v>#N/A</v>
      </c>
      <c r="V72" s="24" t="e">
        <v>#N/A</v>
      </c>
      <c r="W72" s="33" t="e">
        <v>#N/A</v>
      </c>
      <c r="X72" s="35" t="e">
        <v>#N/A</v>
      </c>
    </row>
    <row r="73" spans="1:24" ht="15.75" thickBot="1" x14ac:dyDescent="0.3">
      <c r="A73" s="23"/>
      <c r="B73" s="24"/>
      <c r="C73" s="24"/>
      <c r="D73" s="25"/>
      <c r="F73" s="26"/>
      <c r="G73" s="27"/>
      <c r="H73" s="28"/>
      <c r="I73" s="29">
        <f>IFERROR(option_chain[[#This Row],[CallPriceChange]]/(option_chain[[#This Row],[CallLtp]]-option_chain[[#This Row],[CallPriceChange]]),"")</f>
        <v>-1</v>
      </c>
      <c r="J73" s="30">
        <v>550</v>
      </c>
      <c r="K73" s="30">
        <v>0</v>
      </c>
      <c r="L73" s="31">
        <v>1E-4</v>
      </c>
      <c r="M73" s="30">
        <v>0.13933091749382912</v>
      </c>
      <c r="N73" s="30">
        <v>542350</v>
      </c>
      <c r="O73" s="38"/>
      <c r="P73" s="39" t="e">
        <v>#N/A</v>
      </c>
      <c r="Q73" s="40" t="e">
        <v>#N/A</v>
      </c>
      <c r="R73" s="41" t="e">
        <v>#N/A</v>
      </c>
      <c r="S73" s="42" t="e">
        <v>#N/A</v>
      </c>
      <c r="T73" s="43" t="e">
        <v>#N/A</v>
      </c>
      <c r="U73" s="43" t="e">
        <v>#N/A</v>
      </c>
      <c r="V73" s="43" t="e">
        <v>#N/A</v>
      </c>
      <c r="W73" s="44" t="e">
        <v>#N/A</v>
      </c>
      <c r="X73" s="45" t="e">
        <v>#N/A</v>
      </c>
    </row>
    <row r="74" spans="1:24" x14ac:dyDescent="0.25">
      <c r="A74" s="23"/>
      <c r="B74" s="24"/>
      <c r="C74" s="24"/>
      <c r="D74" s="25"/>
      <c r="F74" s="26"/>
      <c r="G74" s="27"/>
      <c r="H74" s="28"/>
      <c r="I74" s="29">
        <f>IFERROR(option_chain[[#This Row],[CallPriceChange]]/(option_chain[[#This Row],[CallLtp]]-option_chain[[#This Row],[CallPriceChange]]),"")</f>
        <v>-1</v>
      </c>
      <c r="J74" s="30">
        <v>225</v>
      </c>
      <c r="K74" s="30">
        <v>0</v>
      </c>
      <c r="L74" s="31">
        <v>1E-4</v>
      </c>
      <c r="M74" s="30">
        <v>0.99837677838250738</v>
      </c>
      <c r="N74" s="30">
        <v>523225</v>
      </c>
      <c r="O74" s="30"/>
      <c r="P74" s="28" t="e">
        <v>#N/A</v>
      </c>
      <c r="Q74" s="27" t="e">
        <v>#N/A</v>
      </c>
      <c r="R74" s="26" t="e">
        <v>#N/A</v>
      </c>
      <c r="S74" s="32" t="e">
        <v>#N/A</v>
      </c>
      <c r="T74" s="24" t="e">
        <v>#N/A</v>
      </c>
      <c r="U74" s="24" t="e">
        <v>#N/A</v>
      </c>
      <c r="V74" s="24" t="e">
        <v>#N/A</v>
      </c>
      <c r="W74" s="33" t="e">
        <v>#N/A</v>
      </c>
      <c r="X74" s="35" t="e">
        <v>#N/A</v>
      </c>
    </row>
    <row r="75" spans="1:24" ht="15.75" thickBot="1" x14ac:dyDescent="0.3">
      <c r="A75" s="23"/>
      <c r="B75" s="24"/>
      <c r="C75" s="24"/>
      <c r="D75" s="25"/>
      <c r="F75" s="26"/>
      <c r="G75" s="27"/>
      <c r="H75" s="28"/>
      <c r="I75" s="29">
        <f>IFERROR(option_chain[[#This Row],[CallPriceChange]]/(option_chain[[#This Row],[CallLtp]]-option_chain[[#This Row],[CallPriceChange]]),"")</f>
        <v>-1</v>
      </c>
      <c r="J75" s="30">
        <v>-550</v>
      </c>
      <c r="K75" s="30">
        <v>0</v>
      </c>
      <c r="L75" s="31">
        <v>1E-4</v>
      </c>
      <c r="M75" s="30">
        <v>0.71515626360233309</v>
      </c>
      <c r="N75" s="30">
        <v>492550</v>
      </c>
      <c r="O75" s="38"/>
      <c r="P75" s="39" t="e">
        <v>#N/A</v>
      </c>
      <c r="Q75" s="40" t="e">
        <v>#N/A</v>
      </c>
      <c r="R75" s="41" t="e">
        <v>#N/A</v>
      </c>
      <c r="S75" s="42" t="e">
        <v>#N/A</v>
      </c>
      <c r="T75" s="43" t="e">
        <v>#N/A</v>
      </c>
      <c r="U75" s="43" t="e">
        <v>#N/A</v>
      </c>
      <c r="V75" s="43" t="e">
        <v>#N/A</v>
      </c>
      <c r="W75" s="44" t="e">
        <v>#N/A</v>
      </c>
      <c r="X75" s="45" t="e">
        <v>#N/A</v>
      </c>
    </row>
    <row r="76" spans="1:24" x14ac:dyDescent="0.25">
      <c r="A76" s="23"/>
      <c r="B76" s="24"/>
      <c r="C76" s="24"/>
      <c r="D76" s="25"/>
      <c r="F76" s="26"/>
      <c r="G76" s="27"/>
      <c r="H76" s="28"/>
      <c r="I76" s="29">
        <f>IFERROR(option_chain[[#This Row],[CallPriceChange]]/(option_chain[[#This Row],[CallLtp]]-option_chain[[#This Row],[CallPriceChange]]),"")</f>
        <v>-1</v>
      </c>
      <c r="J76" s="30">
        <v>-850</v>
      </c>
      <c r="K76" s="30">
        <v>0</v>
      </c>
      <c r="L76" s="31">
        <v>1E-4</v>
      </c>
      <c r="M76" s="30">
        <v>3.0750396082385136E-2</v>
      </c>
      <c r="N76" s="30">
        <v>1431300</v>
      </c>
      <c r="O76" s="30"/>
      <c r="P76" s="28" t="e">
        <v>#N/A</v>
      </c>
      <c r="Q76" s="27" t="e">
        <v>#N/A</v>
      </c>
      <c r="R76" s="26" t="e">
        <v>#N/A</v>
      </c>
      <c r="S76" s="32" t="e">
        <v>#N/A</v>
      </c>
      <c r="T76" s="24" t="e">
        <v>#N/A</v>
      </c>
      <c r="U76" s="24" t="e">
        <v>#N/A</v>
      </c>
      <c r="V76" s="24" t="e">
        <v>#N/A</v>
      </c>
      <c r="W76" s="33" t="e">
        <v>#N/A</v>
      </c>
      <c r="X76" s="35" t="e">
        <v>#N/A</v>
      </c>
    </row>
    <row r="77" spans="1:24" ht="15.75" thickBot="1" x14ac:dyDescent="0.3">
      <c r="A77" s="23"/>
      <c r="B77" s="24"/>
      <c r="C77" s="24"/>
      <c r="D77" s="25"/>
      <c r="F77" s="26"/>
      <c r="G77" s="27"/>
      <c r="H77" s="28"/>
      <c r="I77" s="29">
        <f>IFERROR(option_chain[[#This Row],[CallPriceChange]]/(option_chain[[#This Row],[CallLtp]]-option_chain[[#This Row],[CallPriceChange]]),"")</f>
        <v>-1</v>
      </c>
      <c r="J77" s="30">
        <v>-2650</v>
      </c>
      <c r="K77" s="30">
        <v>0</v>
      </c>
      <c r="L77" s="31">
        <v>1E-4</v>
      </c>
      <c r="M77" s="30">
        <v>0.38470906630581869</v>
      </c>
      <c r="N77" s="30">
        <v>511650</v>
      </c>
      <c r="O77" s="38"/>
      <c r="P77" s="39" t="e">
        <v>#N/A</v>
      </c>
      <c r="Q77" s="40" t="e">
        <v>#N/A</v>
      </c>
      <c r="R77" s="41" t="e">
        <v>#N/A</v>
      </c>
      <c r="S77" s="42" t="e">
        <v>#N/A</v>
      </c>
      <c r="T77" s="43" t="e">
        <v>#N/A</v>
      </c>
      <c r="U77" s="43" t="e">
        <v>#N/A</v>
      </c>
      <c r="V77" s="43" t="e">
        <v>#N/A</v>
      </c>
      <c r="W77" s="44" t="e">
        <v>#N/A</v>
      </c>
      <c r="X77" s="45" t="e">
        <v>#N/A</v>
      </c>
    </row>
    <row r="78" spans="1:24" x14ac:dyDescent="0.25">
      <c r="A78" s="23"/>
      <c r="B78" s="24"/>
      <c r="C78" s="24"/>
      <c r="D78" s="25"/>
      <c r="F78" s="26"/>
      <c r="G78" s="27"/>
      <c r="H78" s="28"/>
      <c r="I78" s="29">
        <f>IFERROR(option_chain[[#This Row],[CallPriceChange]]/(option_chain[[#This Row],[CallLtp]]-option_chain[[#This Row],[CallPriceChange]]),"")</f>
        <v>-1</v>
      </c>
      <c r="J78" s="30">
        <v>1750</v>
      </c>
      <c r="K78" s="30">
        <v>0</v>
      </c>
      <c r="L78" s="31">
        <v>2.0000000000000001E-4</v>
      </c>
      <c r="M78" s="30">
        <v>0.70720583764062028</v>
      </c>
      <c r="N78" s="30">
        <v>561500</v>
      </c>
      <c r="O78" s="30"/>
      <c r="P78" s="28" t="e">
        <v>#N/A</v>
      </c>
      <c r="Q78" s="27" t="e">
        <v>#N/A</v>
      </c>
      <c r="R78" s="26" t="e">
        <v>#N/A</v>
      </c>
      <c r="S78" s="32" t="e">
        <v>#N/A</v>
      </c>
      <c r="T78" s="24" t="e">
        <v>#N/A</v>
      </c>
      <c r="U78" s="24" t="e">
        <v>#N/A</v>
      </c>
      <c r="V78" s="24" t="e">
        <v>#N/A</v>
      </c>
      <c r="W78" s="33" t="e">
        <v>#N/A</v>
      </c>
      <c r="X78" s="35" t="e">
        <v>#N/A</v>
      </c>
    </row>
    <row r="79" spans="1:24" x14ac:dyDescent="0.25">
      <c r="A79" s="23"/>
      <c r="B79" s="24"/>
      <c r="C79" s="24"/>
      <c r="D79" s="25"/>
      <c r="F79" s="26"/>
      <c r="G79" s="27"/>
      <c r="H79" s="28"/>
      <c r="I79" s="29">
        <f>IFERROR(option_chain[[#This Row],[CallPriceChange]]/(option_chain[[#This Row],[CallLtp]]-option_chain[[#This Row],[CallPriceChange]]),"")</f>
        <v>-1</v>
      </c>
      <c r="J79" s="30">
        <v>-5850</v>
      </c>
      <c r="K79" s="30">
        <v>0</v>
      </c>
      <c r="L79" s="31">
        <v>2.0000000000000001E-4</v>
      </c>
      <c r="M79" s="30">
        <v>0.34893184130213634</v>
      </c>
      <c r="N79" s="30">
        <v>663000</v>
      </c>
      <c r="O79" s="54"/>
    </row>
    <row r="80" spans="1:24" x14ac:dyDescent="0.25">
      <c r="A80" s="23"/>
      <c r="B80" s="24"/>
      <c r="C80" s="24"/>
      <c r="D80" s="25"/>
      <c r="F80" s="26"/>
      <c r="G80" s="27"/>
      <c r="H80" s="28"/>
      <c r="I80" s="29">
        <f>IFERROR(option_chain[[#This Row],[CallPriceChange]]/(option_chain[[#This Row],[CallLtp]]-option_chain[[#This Row],[CallPriceChange]]),"")</f>
        <v>-1</v>
      </c>
      <c r="J80" s="30">
        <v>-11075</v>
      </c>
      <c r="K80" s="30">
        <v>0</v>
      </c>
      <c r="L80" s="31">
        <v>2.0000000000000001E-4</v>
      </c>
      <c r="M80" s="30">
        <v>0.97953241414746939</v>
      </c>
      <c r="N80" s="30">
        <v>577875</v>
      </c>
      <c r="O80" s="54"/>
    </row>
    <row r="81" spans="1:15" x14ac:dyDescent="0.25">
      <c r="A81" s="23"/>
      <c r="B81" s="24"/>
      <c r="C81" s="24"/>
      <c r="D81" s="25"/>
      <c r="F81" s="26"/>
      <c r="G81" s="27"/>
      <c r="H81" s="28"/>
      <c r="I81" s="29">
        <f>IFERROR(option_chain[[#This Row],[CallPriceChange]]/(option_chain[[#This Row],[CallLtp]]-option_chain[[#This Row],[CallPriceChange]]),"")</f>
        <v>-1</v>
      </c>
      <c r="J81" s="30">
        <v>-188075</v>
      </c>
      <c r="K81" s="30">
        <v>0</v>
      </c>
      <c r="L81" s="31">
        <v>2.9999999999999997E-4</v>
      </c>
      <c r="M81" s="30">
        <v>-4.7586675730795377E-2</v>
      </c>
      <c r="N81" s="30">
        <v>1996425</v>
      </c>
      <c r="O81" s="54"/>
    </row>
    <row r="82" spans="1:15" x14ac:dyDescent="0.25">
      <c r="A82" s="23"/>
      <c r="B82" s="24"/>
      <c r="C82" s="24"/>
      <c r="D82" s="25"/>
      <c r="F82" s="26"/>
      <c r="G82" s="27"/>
      <c r="H82" s="28"/>
      <c r="I82" s="29">
        <f>IFERROR(option_chain[[#This Row],[CallPriceChange]]/(option_chain[[#This Row],[CallLtp]]-option_chain[[#This Row],[CallPriceChange]]),"")</f>
        <v>-1</v>
      </c>
      <c r="J82" s="30">
        <v>-76100</v>
      </c>
      <c r="K82" s="30">
        <v>0</v>
      </c>
      <c r="L82" s="31">
        <v>2.9999999999999997E-4</v>
      </c>
      <c r="M82" s="30">
        <v>0.10487599831862127</v>
      </c>
      <c r="N82" s="30">
        <v>657125</v>
      </c>
      <c r="O82" s="54"/>
    </row>
    <row r="83" spans="1:15" x14ac:dyDescent="0.25">
      <c r="A83" s="23"/>
      <c r="B83" s="24"/>
      <c r="C83" s="24"/>
      <c r="D83" s="25"/>
      <c r="F83" s="26"/>
      <c r="G83" s="27"/>
      <c r="H83" s="28"/>
      <c r="I83" s="29">
        <f>IFERROR(option_chain[[#This Row],[CallPriceChange]]/(option_chain[[#This Row],[CallLtp]]-option_chain[[#This Row],[CallPriceChange]]),"")</f>
        <v>-1</v>
      </c>
      <c r="J83" s="30">
        <v>-163575</v>
      </c>
      <c r="K83" s="30">
        <v>0</v>
      </c>
      <c r="L83" s="31">
        <v>2.9999999999999997E-4</v>
      </c>
      <c r="M83" s="30">
        <v>3.8506117192530588E-2</v>
      </c>
      <c r="N83" s="30">
        <v>806400</v>
      </c>
      <c r="O83" s="54"/>
    </row>
    <row r="84" spans="1:15" x14ac:dyDescent="0.25">
      <c r="A84" s="23"/>
      <c r="B84" s="24"/>
      <c r="C84" s="24"/>
      <c r="D84" s="25"/>
      <c r="F84" s="26"/>
      <c r="G84" s="27"/>
      <c r="H84" s="28"/>
      <c r="I84" s="29">
        <f>IFERROR(option_chain[[#This Row],[CallPriceChange]]/(option_chain[[#This Row],[CallLtp]]-option_chain[[#This Row],[CallPriceChange]]),"")</f>
        <v>-1</v>
      </c>
      <c r="J84" s="30">
        <v>-196975</v>
      </c>
      <c r="K84" s="30">
        <v>0</v>
      </c>
      <c r="L84" s="31">
        <v>4.0000000000000002E-4</v>
      </c>
      <c r="M84" s="30">
        <v>1.4098088113050706E-2</v>
      </c>
      <c r="N84" s="30">
        <v>762475</v>
      </c>
      <c r="O84" s="54"/>
    </row>
    <row r="85" spans="1:15" x14ac:dyDescent="0.25">
      <c r="A85" s="23"/>
      <c r="B85" s="24"/>
      <c r="C85" s="24"/>
      <c r="D85" s="25"/>
      <c r="F85" s="26"/>
      <c r="G85" s="27"/>
      <c r="H85" s="28"/>
      <c r="I85" s="29">
        <f>IFERROR(option_chain[[#This Row],[CallPriceChange]]/(option_chain[[#This Row],[CallLtp]]-option_chain[[#This Row],[CallPriceChange]]),"")</f>
        <v>-1</v>
      </c>
      <c r="J85" s="30">
        <v>-183925</v>
      </c>
      <c r="K85" s="30">
        <v>0</v>
      </c>
      <c r="L85" s="31">
        <v>4.0000000000000002E-4</v>
      </c>
      <c r="M85" s="30">
        <v>5.9029705719044978E-2</v>
      </c>
      <c r="N85" s="30">
        <v>762925</v>
      </c>
      <c r="O85" s="54"/>
    </row>
    <row r="86" spans="1:15" x14ac:dyDescent="0.25">
      <c r="A86" s="23"/>
      <c r="B86" s="24"/>
      <c r="C86" s="24"/>
      <c r="D86" s="25"/>
      <c r="F86" s="26"/>
      <c r="G86" s="27"/>
      <c r="H86" s="28"/>
      <c r="I86" s="29">
        <f>IFERROR(option_chain[[#This Row],[CallPriceChange]]/(option_chain[[#This Row],[CallLtp]]-option_chain[[#This Row],[CallPriceChange]]),"")</f>
        <v>-1</v>
      </c>
      <c r="J86" s="30">
        <v>-384650</v>
      </c>
      <c r="K86" s="30">
        <v>0</v>
      </c>
      <c r="L86" s="31">
        <v>4.0000000000000002E-4</v>
      </c>
      <c r="M86" s="30">
        <v>0.55240623394416855</v>
      </c>
      <c r="N86" s="30">
        <v>1812900</v>
      </c>
      <c r="O86" s="54"/>
    </row>
    <row r="87" spans="1:15" x14ac:dyDescent="0.25">
      <c r="A87" s="23"/>
      <c r="B87" s="24"/>
      <c r="C87" s="24"/>
      <c r="D87" s="25"/>
      <c r="F87" s="26"/>
      <c r="G87" s="27"/>
      <c r="H87" s="28"/>
      <c r="I87" s="29">
        <f>IFERROR(option_chain[[#This Row],[CallPriceChange]]/(option_chain[[#This Row],[CallLtp]]-option_chain[[#This Row],[CallPriceChange]]),"")</f>
        <v>-1</v>
      </c>
      <c r="J87" s="30">
        <v>-166450</v>
      </c>
      <c r="K87" s="30">
        <v>0</v>
      </c>
      <c r="L87" s="31">
        <v>5.0000000000000001E-4</v>
      </c>
      <c r="M87" s="30">
        <v>1.7894967560932842</v>
      </c>
      <c r="N87" s="30">
        <v>795425</v>
      </c>
      <c r="O87" s="54"/>
    </row>
    <row r="88" spans="1:15" x14ac:dyDescent="0.25">
      <c r="A88" s="23"/>
      <c r="B88" s="24"/>
      <c r="C88" s="24"/>
      <c r="D88" s="25"/>
      <c r="F88" s="26"/>
      <c r="G88" s="27"/>
      <c r="H88" s="28"/>
      <c r="I88" s="29">
        <f>IFERROR(option_chain[[#This Row],[CallPriceChange]]/(option_chain[[#This Row],[CallLtp]]-option_chain[[#This Row],[CallPriceChange]]),"")</f>
        <v>-1</v>
      </c>
      <c r="J88" s="30">
        <v>115400</v>
      </c>
      <c r="K88" s="30">
        <v>0</v>
      </c>
      <c r="L88" s="31">
        <v>5.0000000000000001E-4</v>
      </c>
      <c r="M88" s="30">
        <v>5.7105872447905703</v>
      </c>
      <c r="N88" s="30">
        <v>797050</v>
      </c>
      <c r="O88" s="54"/>
    </row>
    <row r="89" spans="1:15" x14ac:dyDescent="0.25">
      <c r="A89" s="23"/>
      <c r="B89" s="24"/>
      <c r="C89" s="24"/>
      <c r="D89" s="25"/>
      <c r="F89" s="26"/>
      <c r="G89" s="27"/>
      <c r="H89" s="28"/>
      <c r="I89" s="29">
        <f>IFERROR(option_chain[[#This Row],[CallPriceChange]]/(option_chain[[#This Row],[CallLtp]]-option_chain[[#This Row],[CallPriceChange]]),"")</f>
        <v>-1</v>
      </c>
      <c r="J89" s="30">
        <v>166975</v>
      </c>
      <c r="K89" s="30">
        <v>0</v>
      </c>
      <c r="L89" s="31">
        <v>5.0000000000000001E-4</v>
      </c>
      <c r="M89" s="30">
        <v>8.6639977123248499</v>
      </c>
      <c r="N89" s="30">
        <v>844875</v>
      </c>
      <c r="O89" s="54"/>
    </row>
    <row r="90" spans="1:15" x14ac:dyDescent="0.25">
      <c r="A90" s="23"/>
      <c r="B90" s="24"/>
      <c r="C90" s="24"/>
      <c r="D90" s="25"/>
      <c r="F90" s="26"/>
      <c r="G90" s="27"/>
      <c r="H90" s="28"/>
      <c r="I90" s="29">
        <f>IFERROR(option_chain[[#This Row],[CallPriceChange]]/(option_chain[[#This Row],[CallLtp]]-option_chain[[#This Row],[CallPriceChange]]),"")</f>
        <v>-1</v>
      </c>
      <c r="J90" s="30">
        <v>431900</v>
      </c>
      <c r="K90" s="30">
        <v>0</v>
      </c>
      <c r="L90" s="31">
        <v>5.0000000000000001E-4</v>
      </c>
      <c r="M90" s="30">
        <v>17.879194630872483</v>
      </c>
      <c r="N90" s="30">
        <v>562600</v>
      </c>
      <c r="O90" s="54"/>
    </row>
    <row r="91" spans="1:15" x14ac:dyDescent="0.25">
      <c r="A91" s="23"/>
      <c r="B91" s="24"/>
      <c r="C91" s="24"/>
      <c r="D91" s="25"/>
      <c r="F91" s="26"/>
      <c r="G91" s="27"/>
      <c r="H91" s="28"/>
      <c r="I91" s="29">
        <f>IFERROR(option_chain[[#This Row],[CallPriceChange]]/(option_chain[[#This Row],[CallLtp]]-option_chain[[#This Row],[CallPriceChange]]),"")</f>
        <v>-1</v>
      </c>
      <c r="J91" s="30">
        <v>333975</v>
      </c>
      <c r="K91" s="30">
        <v>0</v>
      </c>
      <c r="L91" s="31">
        <v>5.0000000000000001E-4</v>
      </c>
      <c r="M91" s="30">
        <v>2.0594538897475529</v>
      </c>
      <c r="N91" s="30">
        <v>742300</v>
      </c>
      <c r="O91" s="54"/>
    </row>
    <row r="92" spans="1:15" x14ac:dyDescent="0.25">
      <c r="A92" s="23"/>
      <c r="B92" s="24"/>
      <c r="C92" s="24"/>
      <c r="D92" s="25"/>
      <c r="F92" s="26"/>
      <c r="G92" s="27"/>
      <c r="H92" s="28"/>
      <c r="I92" s="29">
        <f>IFERROR(option_chain[[#This Row],[CallPriceChange]]/(option_chain[[#This Row],[CallLtp]]-option_chain[[#This Row],[CallPriceChange]]),"")</f>
        <v>-1</v>
      </c>
      <c r="J92" s="30">
        <v>240550</v>
      </c>
      <c r="K92" s="30">
        <v>0</v>
      </c>
      <c r="L92" s="31">
        <v>5.0000000000000001E-4</v>
      </c>
      <c r="M92" s="30">
        <v>8.2266666666666666</v>
      </c>
      <c r="N92" s="30">
        <v>121100</v>
      </c>
      <c r="O92" s="54"/>
    </row>
    <row r="93" spans="1:15" x14ac:dyDescent="0.25">
      <c r="A93" s="23"/>
      <c r="B93" s="24"/>
      <c r="C93" s="24"/>
      <c r="D93" s="25"/>
      <c r="F93" s="26"/>
      <c r="G93" s="27"/>
      <c r="H93" s="28"/>
      <c r="I93" s="29">
        <f>IFERROR(option_chain[[#This Row],[CallPriceChange]]/(option_chain[[#This Row],[CallLtp]]-option_chain[[#This Row],[CallPriceChange]]),"")</f>
        <v>-1</v>
      </c>
      <c r="J93" s="30">
        <v>149300</v>
      </c>
      <c r="K93" s="30">
        <v>0</v>
      </c>
      <c r="L93" s="31">
        <v>5.0000000000000001E-4</v>
      </c>
      <c r="M93" s="30">
        <v>2.7906724511930587</v>
      </c>
      <c r="N93" s="30">
        <v>87375</v>
      </c>
      <c r="O93" s="54"/>
    </row>
    <row r="94" spans="1:15" x14ac:dyDescent="0.25">
      <c r="A94" s="23"/>
      <c r="B94" s="24"/>
      <c r="C94" s="24"/>
      <c r="D94" s="25"/>
      <c r="F94" s="26"/>
      <c r="G94" s="27"/>
      <c r="H94" s="28"/>
      <c r="I94" s="29">
        <f>IFERROR(option_chain[[#This Row],[CallPriceChange]]/(option_chain[[#This Row],[CallLtp]]-option_chain[[#This Row],[CallPriceChange]]),"")</f>
        <v>-1</v>
      </c>
      <c r="J94" s="30">
        <v>269750</v>
      </c>
      <c r="K94" s="30">
        <v>0</v>
      </c>
      <c r="L94" s="31">
        <v>5.0000000000000001E-4</v>
      </c>
      <c r="M94" s="30">
        <v>6.0894308943089435</v>
      </c>
      <c r="N94" s="30">
        <v>43600</v>
      </c>
      <c r="O94" s="54"/>
    </row>
    <row r="95" spans="1:15" x14ac:dyDescent="0.25">
      <c r="A95" s="23"/>
      <c r="B95" s="24"/>
      <c r="C95" s="24"/>
      <c r="D95" s="25"/>
      <c r="F95" s="26"/>
      <c r="G95" s="27"/>
      <c r="H95" s="28"/>
      <c r="I95" s="29">
        <f>IFERROR(option_chain[[#This Row],[CallPriceChange]]/(option_chain[[#This Row],[CallLtp]]-option_chain[[#This Row],[CallPriceChange]]),"")</f>
        <v>-1</v>
      </c>
      <c r="J95" s="30">
        <v>72800</v>
      </c>
      <c r="K95" s="30">
        <v>0</v>
      </c>
      <c r="L95" s="31">
        <v>5.0000000000000001E-4</v>
      </c>
      <c r="M95" s="30">
        <v>2.8631178707224336</v>
      </c>
      <c r="N95" s="30">
        <v>25400</v>
      </c>
      <c r="O95" s="54"/>
    </row>
    <row r="96" spans="1:15" x14ac:dyDescent="0.25">
      <c r="A96" s="23"/>
      <c r="B96" s="24"/>
      <c r="C96" s="24"/>
      <c r="D96" s="25"/>
      <c r="F96" s="26"/>
      <c r="G96" s="27"/>
      <c r="H96" s="28"/>
      <c r="I96" s="29">
        <f>IFERROR(option_chain[[#This Row],[CallPriceChange]]/(option_chain[[#This Row],[CallLtp]]-option_chain[[#This Row],[CallPriceChange]]),"")</f>
        <v>-1</v>
      </c>
      <c r="J96" s="30">
        <v>502850</v>
      </c>
      <c r="K96" s="30">
        <v>0</v>
      </c>
      <c r="L96" s="31">
        <v>4.0000000000000002E-4</v>
      </c>
      <c r="M96" s="30">
        <v>0.87960802613159128</v>
      </c>
      <c r="N96" s="30">
        <v>100700</v>
      </c>
      <c r="O96" s="54"/>
    </row>
    <row r="97" spans="1:15" x14ac:dyDescent="0.25">
      <c r="A97" s="23"/>
      <c r="B97" s="24"/>
      <c r="C97" s="24"/>
      <c r="D97" s="25"/>
      <c r="F97" s="26"/>
      <c r="G97" s="27"/>
      <c r="H97" s="28"/>
      <c r="I97" s="29">
        <f>IFERROR(option_chain[[#This Row],[CallPriceChange]]/(option_chain[[#This Row],[CallLtp]]-option_chain[[#This Row],[CallPriceChange]]),"")</f>
        <v>-1</v>
      </c>
      <c r="J97" s="30">
        <v>285175</v>
      </c>
      <c r="K97" s="30">
        <v>0</v>
      </c>
      <c r="L97" s="31">
        <v>4.0000000000000002E-4</v>
      </c>
      <c r="M97" s="30">
        <v>5.15625</v>
      </c>
      <c r="N97" s="30">
        <v>19700</v>
      </c>
      <c r="O97" s="54"/>
    </row>
    <row r="98" spans="1:15" x14ac:dyDescent="0.25">
      <c r="A98" s="23"/>
      <c r="B98" s="24"/>
      <c r="C98" s="24"/>
      <c r="D98" s="25"/>
      <c r="F98" s="26"/>
      <c r="G98" s="27"/>
      <c r="H98" s="28"/>
      <c r="I98" s="29">
        <f>IFERROR(option_chain[[#This Row],[CallPriceChange]]/(option_chain[[#This Row],[CallLtp]]-option_chain[[#This Row],[CallPriceChange]]),"")</f>
        <v>-1</v>
      </c>
      <c r="J98" s="30">
        <v>277950</v>
      </c>
      <c r="K98" s="30">
        <v>0</v>
      </c>
      <c r="L98" s="31">
        <v>2.9999999999999997E-4</v>
      </c>
      <c r="M98" s="30">
        <v>4.612903225806452</v>
      </c>
      <c r="N98" s="30">
        <v>8700</v>
      </c>
      <c r="O98" s="54"/>
    </row>
    <row r="99" spans="1:15" x14ac:dyDescent="0.25">
      <c r="A99" s="23"/>
      <c r="B99" s="24"/>
      <c r="C99" s="24"/>
      <c r="D99" s="25"/>
      <c r="F99" s="26"/>
      <c r="G99" s="27"/>
      <c r="H99" s="28"/>
      <c r="I99" s="29">
        <f>IFERROR(option_chain[[#This Row],[CallPriceChange]]/(option_chain[[#This Row],[CallLtp]]-option_chain[[#This Row],[CallPriceChange]]),"")</f>
        <v>-1</v>
      </c>
      <c r="J99" s="30">
        <v>200025</v>
      </c>
      <c r="K99" s="30">
        <v>0</v>
      </c>
      <c r="L99" s="31">
        <v>2.9999999999999997E-4</v>
      </c>
      <c r="M99" s="30">
        <v>3.1176470588235294</v>
      </c>
      <c r="N99" s="30">
        <v>5250</v>
      </c>
      <c r="O99" s="54"/>
    </row>
    <row r="100" spans="1:15" x14ac:dyDescent="0.25">
      <c r="A100" s="23"/>
      <c r="B100" s="24"/>
      <c r="C100" s="24"/>
      <c r="D100" s="25"/>
      <c r="F100" s="26"/>
      <c r="G100" s="27"/>
      <c r="H100" s="28"/>
      <c r="I100" s="29">
        <f>IFERROR(option_chain[[#This Row],[CallPriceChange]]/(option_chain[[#This Row],[CallLtp]]-option_chain[[#This Row],[CallPriceChange]]),"")</f>
        <v>-1</v>
      </c>
      <c r="J100" s="30">
        <v>161500</v>
      </c>
      <c r="K100" s="30">
        <v>0</v>
      </c>
      <c r="L100" s="31">
        <v>2.0000000000000001E-4</v>
      </c>
      <c r="M100" s="30">
        <v>1.1764705882352942</v>
      </c>
      <c r="N100" s="30">
        <v>1850</v>
      </c>
      <c r="O100" s="54"/>
    </row>
    <row r="101" spans="1:15" x14ac:dyDescent="0.25">
      <c r="A101" s="23"/>
      <c r="B101" s="24"/>
      <c r="C101" s="24"/>
      <c r="D101" s="25"/>
      <c r="F101" s="26"/>
      <c r="G101" s="27"/>
      <c r="H101" s="28"/>
      <c r="I101" s="29">
        <f>IFERROR(option_chain[[#This Row],[CallPriceChange]]/(option_chain[[#This Row],[CallLtp]]-option_chain[[#This Row],[CallPriceChange]]),"")</f>
        <v>-1</v>
      </c>
      <c r="J101" s="30">
        <v>311550</v>
      </c>
      <c r="K101" s="30">
        <v>0</v>
      </c>
      <c r="L101" s="31">
        <v>2.0000000000000001E-4</v>
      </c>
      <c r="M101" s="30">
        <v>0.8246702870442203</v>
      </c>
      <c r="N101" s="30">
        <v>58800</v>
      </c>
      <c r="O101" s="54"/>
    </row>
    <row r="102" spans="1:15" x14ac:dyDescent="0.25">
      <c r="A102" s="23"/>
      <c r="B102" s="24"/>
      <c r="C102" s="24"/>
      <c r="D102" s="25"/>
      <c r="F102" s="26"/>
      <c r="G102" s="27"/>
      <c r="H102" s="28"/>
      <c r="I102" s="29">
        <f>IFERROR(option_chain[[#This Row],[CallPriceChange]]/(option_chain[[#This Row],[CallLtp]]-option_chain[[#This Row],[CallPriceChange]]),"")</f>
        <v>-1</v>
      </c>
      <c r="J102" s="30">
        <v>308350</v>
      </c>
      <c r="K102" s="30">
        <v>0</v>
      </c>
      <c r="L102" s="31">
        <v>2.0000000000000001E-4</v>
      </c>
      <c r="M102" s="30">
        <v>-0.15384615384615385</v>
      </c>
      <c r="N102" s="30">
        <v>1375</v>
      </c>
      <c r="O102" s="54"/>
    </row>
    <row r="103" spans="1:15" x14ac:dyDescent="0.25">
      <c r="A103" s="23"/>
      <c r="B103" s="24"/>
      <c r="C103" s="24"/>
      <c r="D103" s="25"/>
      <c r="F103" s="26"/>
      <c r="G103" s="27"/>
      <c r="H103" s="28"/>
      <c r="I103" s="29">
        <f>IFERROR(option_chain[[#This Row],[CallPriceChange]]/(option_chain[[#This Row],[CallLtp]]-option_chain[[#This Row],[CallPriceChange]]),"")</f>
        <v>-1</v>
      </c>
      <c r="J103" s="30">
        <v>247825</v>
      </c>
      <c r="K103" s="30">
        <v>0</v>
      </c>
      <c r="L103" s="31">
        <v>1E-4</v>
      </c>
      <c r="M103" s="30">
        <v>-0.11023622047244094</v>
      </c>
      <c r="N103" s="30">
        <v>2825</v>
      </c>
      <c r="O103" s="54"/>
    </row>
    <row r="104" spans="1:15" x14ac:dyDescent="0.25">
      <c r="A104" s="23"/>
      <c r="B104" s="24"/>
      <c r="C104" s="24"/>
      <c r="D104" s="25"/>
      <c r="F104" s="26"/>
      <c r="G104" s="27"/>
      <c r="H104" s="28"/>
      <c r="I104" s="29">
        <f>IFERROR(option_chain[[#This Row],[CallPriceChange]]/(option_chain[[#This Row],[CallLtp]]-option_chain[[#This Row],[CallPriceChange]]),"")</f>
        <v>-1</v>
      </c>
      <c r="J104" s="30">
        <v>269075</v>
      </c>
      <c r="K104" s="30">
        <v>0</v>
      </c>
      <c r="L104" s="31">
        <v>1E-4</v>
      </c>
      <c r="M104" s="30">
        <v>4.7619047619047616E-2</v>
      </c>
      <c r="N104" s="30">
        <v>550</v>
      </c>
      <c r="O104" s="54"/>
    </row>
    <row r="105" spans="1:15" x14ac:dyDescent="0.25">
      <c r="A105" s="23"/>
      <c r="B105" s="24"/>
      <c r="C105" s="24"/>
      <c r="D105" s="25"/>
      <c r="F105" s="26"/>
      <c r="G105" s="27"/>
      <c r="H105" s="28"/>
      <c r="I105" s="29" t="str">
        <f>IFERROR(option_chain[[#This Row],[CallPriceChange]]/(option_chain[[#This Row],[CallLtp]]-option_chain[[#This Row],[CallPriceChange]]),"")</f>
        <v/>
      </c>
      <c r="J105" s="30" t="s">
        <v>35</v>
      </c>
      <c r="K105" s="30" t="s">
        <v>35</v>
      </c>
      <c r="L105" s="31" t="s">
        <v>35</v>
      </c>
      <c r="M105" s="30" t="s">
        <v>35</v>
      </c>
      <c r="N105" s="30" t="s">
        <v>35</v>
      </c>
      <c r="O105" s="54"/>
    </row>
    <row r="106" spans="1:15" x14ac:dyDescent="0.25">
      <c r="A106" s="23"/>
      <c r="B106" s="24"/>
      <c r="C106" s="24"/>
      <c r="D106" s="25"/>
      <c r="F106" s="26"/>
      <c r="G106" s="27"/>
      <c r="H106" s="28"/>
      <c r="I106" s="29" t="str">
        <f>IFERROR(option_chain[[#This Row],[CallPriceChange]]/(option_chain[[#This Row],[CallLtp]]-option_chain[[#This Row],[CallPriceChange]]),"")</f>
        <v/>
      </c>
      <c r="J106" s="30" t="s">
        <v>35</v>
      </c>
      <c r="K106" s="30" t="s">
        <v>35</v>
      </c>
      <c r="L106" s="31" t="s">
        <v>35</v>
      </c>
      <c r="M106" s="30" t="s">
        <v>35</v>
      </c>
      <c r="N106" s="30" t="s">
        <v>35</v>
      </c>
      <c r="O106" s="54"/>
    </row>
    <row r="107" spans="1:15" x14ac:dyDescent="0.25">
      <c r="A107" s="23"/>
      <c r="B107" s="24"/>
      <c r="C107" s="24"/>
      <c r="D107" s="25"/>
      <c r="F107" s="26"/>
      <c r="G107" s="27"/>
      <c r="H107" s="28"/>
      <c r="I107" s="29">
        <f>IFERROR(option_chain[[#This Row],[CallPriceChange]]/(option_chain[[#This Row],[CallLtp]]-option_chain[[#This Row],[CallPriceChange]]),"")</f>
        <v>-1</v>
      </c>
      <c r="J107" s="30">
        <v>82675</v>
      </c>
      <c r="K107" s="30">
        <v>0</v>
      </c>
      <c r="L107" s="31">
        <v>1E-4</v>
      </c>
      <c r="M107" s="30">
        <v>0</v>
      </c>
      <c r="N107" s="30">
        <v>250</v>
      </c>
      <c r="O107" s="54"/>
    </row>
    <row r="108" spans="1:15" x14ac:dyDescent="0.25">
      <c r="A108" s="23"/>
      <c r="B108" s="24"/>
      <c r="C108" s="24"/>
      <c r="D108" s="25"/>
      <c r="F108" s="26"/>
      <c r="G108" s="27"/>
      <c r="H108" s="28"/>
      <c r="I108" s="29" t="str">
        <f>IFERROR(option_chain[[#This Row],[CallPriceChange]]/(option_chain[[#This Row],[CallLtp]]-option_chain[[#This Row],[CallPriceChange]]),"")</f>
        <v/>
      </c>
      <c r="J108" s="30" t="s">
        <v>35</v>
      </c>
      <c r="K108" s="30" t="s">
        <v>35</v>
      </c>
      <c r="L108" s="31" t="s">
        <v>35</v>
      </c>
      <c r="M108" s="30" t="s">
        <v>35</v>
      </c>
      <c r="N108" s="30" t="s">
        <v>35</v>
      </c>
      <c r="O108" s="54"/>
    </row>
    <row r="109" spans="1:15" x14ac:dyDescent="0.25">
      <c r="A109" s="23"/>
      <c r="B109" s="24"/>
      <c r="C109" s="24"/>
      <c r="D109" s="25"/>
      <c r="F109" s="26"/>
      <c r="G109" s="27"/>
      <c r="H109" s="28"/>
      <c r="I109" s="29">
        <f>IFERROR(option_chain[[#This Row],[CallPriceChange]]/(option_chain[[#This Row],[CallLtp]]-option_chain[[#This Row],[CallPriceChange]]),"")</f>
        <v>-1</v>
      </c>
      <c r="J109" s="30">
        <v>40800</v>
      </c>
      <c r="K109" s="30">
        <v>0</v>
      </c>
      <c r="L109" s="31">
        <v>1E-4</v>
      </c>
      <c r="M109" s="30">
        <v>0</v>
      </c>
      <c r="N109" s="30">
        <v>575</v>
      </c>
      <c r="O109" s="54"/>
    </row>
    <row r="110" spans="1:15" x14ac:dyDescent="0.25">
      <c r="A110" s="23"/>
      <c r="B110" s="24"/>
      <c r="C110" s="24"/>
      <c r="D110" s="25"/>
      <c r="F110" s="26"/>
      <c r="G110" s="27"/>
      <c r="H110" s="28"/>
      <c r="I110" s="29" t="str">
        <f>IFERROR(option_chain[[#This Row],[CallPriceChange]]/(option_chain[[#This Row],[CallLtp]]-option_chain[[#This Row],[CallPriceChange]]),"")</f>
        <v/>
      </c>
      <c r="J110" s="30" t="s">
        <v>35</v>
      </c>
      <c r="K110" s="30" t="s">
        <v>35</v>
      </c>
      <c r="L110" s="31" t="s">
        <v>35</v>
      </c>
      <c r="M110" s="30" t="s">
        <v>35</v>
      </c>
      <c r="N110" s="30" t="s">
        <v>35</v>
      </c>
      <c r="O110" s="54"/>
    </row>
    <row r="111" spans="1:15" x14ac:dyDescent="0.25">
      <c r="A111" s="23"/>
      <c r="B111" s="24"/>
      <c r="C111" s="24"/>
      <c r="D111" s="25"/>
      <c r="F111" s="26"/>
      <c r="G111" s="27"/>
      <c r="H111" s="28"/>
      <c r="I111" s="29" t="str">
        <f>IFERROR(option_chain[[#This Row],[CallPriceChange]]/(option_chain[[#This Row],[CallLtp]]-option_chain[[#This Row],[CallPriceChange]]),"")</f>
        <v/>
      </c>
      <c r="J111" s="30" t="s">
        <v>35</v>
      </c>
      <c r="K111" s="30" t="s">
        <v>35</v>
      </c>
      <c r="L111" s="31" t="s">
        <v>35</v>
      </c>
      <c r="M111" s="30" t="s">
        <v>35</v>
      </c>
      <c r="N111" s="30" t="s">
        <v>35</v>
      </c>
      <c r="O111" s="54"/>
    </row>
    <row r="112" spans="1:15" x14ac:dyDescent="0.25">
      <c r="A112" s="23"/>
      <c r="B112" s="24"/>
      <c r="C112" s="24"/>
      <c r="D112" s="25"/>
      <c r="F112" s="26"/>
      <c r="G112" s="27"/>
      <c r="H112" s="28"/>
      <c r="I112" s="29">
        <f>IFERROR(option_chain[[#This Row],[CallPriceChange]]/(option_chain[[#This Row],[CallLtp]]-option_chain[[#This Row],[CallPriceChange]]),"")</f>
        <v>-1</v>
      </c>
      <c r="J112" s="30">
        <v>20350</v>
      </c>
      <c r="K112" s="30">
        <v>0</v>
      </c>
      <c r="L112" s="31">
        <v>1E-4</v>
      </c>
      <c r="M112" s="30">
        <v>0.33333333333333331</v>
      </c>
      <c r="N112" s="30">
        <v>100</v>
      </c>
      <c r="O112" s="54"/>
    </row>
    <row r="113" spans="1:15" x14ac:dyDescent="0.25">
      <c r="A113" s="23"/>
      <c r="B113" s="24"/>
      <c r="C113" s="24"/>
      <c r="D113" s="25"/>
      <c r="F113" s="26"/>
      <c r="G113" s="27"/>
      <c r="H113" s="28"/>
      <c r="I113" s="29">
        <f>IFERROR(option_chain[[#This Row],[CallPriceChange]]/(option_chain[[#This Row],[CallLtp]]-option_chain[[#This Row],[CallPriceChange]]),"")</f>
        <v>-1</v>
      </c>
      <c r="J113" s="30">
        <v>13600</v>
      </c>
      <c r="K113" s="30">
        <v>0</v>
      </c>
      <c r="L113" s="31">
        <v>1E-4</v>
      </c>
      <c r="M113" s="30">
        <v>-6.8965517241379309E-2</v>
      </c>
      <c r="N113" s="30">
        <v>675</v>
      </c>
      <c r="O113" s="54"/>
    </row>
    <row r="114" spans="1:15" x14ac:dyDescent="0.25">
      <c r="A114" s="23"/>
      <c r="B114" s="24"/>
      <c r="C114" s="24"/>
      <c r="D114" s="25"/>
      <c r="F114" s="26"/>
      <c r="G114" s="27"/>
      <c r="H114" s="28"/>
      <c r="I114" s="29">
        <f>IFERROR(option_chain[[#This Row],[CallPriceChange]]/(option_chain[[#This Row],[CallLtp]]-option_chain[[#This Row],[CallPriceChange]]),"")</f>
        <v>-1</v>
      </c>
      <c r="J114" s="30">
        <v>15475</v>
      </c>
      <c r="K114" s="30">
        <v>0</v>
      </c>
      <c r="L114" s="31">
        <v>1E-4</v>
      </c>
      <c r="M114" s="30">
        <v>0</v>
      </c>
      <c r="N114" s="30">
        <v>50</v>
      </c>
      <c r="O114" s="54"/>
    </row>
    <row r="115" spans="1:15" x14ac:dyDescent="0.25">
      <c r="A115" s="23"/>
      <c r="B115" s="24"/>
      <c r="C115" s="24"/>
      <c r="D115" s="25"/>
      <c r="F115" s="26"/>
      <c r="G115" s="27"/>
      <c r="H115" s="28"/>
      <c r="I115" s="29">
        <f>IFERROR(option_chain[[#This Row],[CallPriceChange]]/(option_chain[[#This Row],[CallLtp]]-option_chain[[#This Row],[CallPriceChange]]),"")</f>
        <v>-1</v>
      </c>
      <c r="J115" s="30">
        <v>18300</v>
      </c>
      <c r="K115" s="30">
        <v>0</v>
      </c>
      <c r="L115" s="31">
        <v>1E-4</v>
      </c>
      <c r="M115" s="30">
        <v>1</v>
      </c>
      <c r="N115" s="30">
        <v>50</v>
      </c>
      <c r="O115" s="54"/>
    </row>
    <row r="116" spans="1:15" x14ac:dyDescent="0.25">
      <c r="A116" s="23"/>
      <c r="B116" s="24"/>
      <c r="C116" s="24"/>
      <c r="D116" s="25"/>
      <c r="F116" s="26"/>
      <c r="G116" s="27"/>
      <c r="H116" s="28"/>
      <c r="I116" s="29" t="str">
        <f>IFERROR(option_chain[[#This Row],[CallPriceChange]]/(option_chain[[#This Row],[CallLtp]]-option_chain[[#This Row],[CallPriceChange]]),"")</f>
        <v/>
      </c>
      <c r="J116" s="30" t="s">
        <v>35</v>
      </c>
      <c r="K116" s="30" t="s">
        <v>35</v>
      </c>
      <c r="L116" s="31" t="s">
        <v>35</v>
      </c>
      <c r="M116" s="30" t="s">
        <v>35</v>
      </c>
      <c r="N116" s="30" t="s">
        <v>35</v>
      </c>
      <c r="O116" s="54"/>
    </row>
    <row r="117" spans="1:15" x14ac:dyDescent="0.25">
      <c r="A117" s="23"/>
      <c r="B117" s="24"/>
      <c r="C117" s="24"/>
      <c r="D117" s="25"/>
      <c r="F117" s="26"/>
      <c r="G117" s="27"/>
      <c r="H117" s="28"/>
      <c r="I117" s="29">
        <f>IFERROR(option_chain[[#This Row],[CallPriceChange]]/(option_chain[[#This Row],[CallLtp]]-option_chain[[#This Row],[CallPriceChange]]),"")</f>
        <v>-1</v>
      </c>
      <c r="J117" s="30">
        <v>13275</v>
      </c>
      <c r="K117" s="30">
        <v>0</v>
      </c>
      <c r="L117" s="31">
        <v>1E-4</v>
      </c>
      <c r="M117" s="30">
        <v>-0.33333333333333331</v>
      </c>
      <c r="N117" s="30">
        <v>50</v>
      </c>
      <c r="O117" s="54"/>
    </row>
    <row r="118" spans="1:15" x14ac:dyDescent="0.25">
      <c r="A118" s="23"/>
      <c r="B118" s="24"/>
      <c r="C118" s="24"/>
      <c r="D118" s="25"/>
      <c r="F118" s="26"/>
      <c r="G118" s="27"/>
      <c r="H118" s="28"/>
      <c r="I118" s="29">
        <f>IFERROR(option_chain[[#This Row],[CallPriceChange]]/(option_chain[[#This Row],[CallLtp]]-option_chain[[#This Row],[CallPriceChange]]),"")</f>
        <v>-1</v>
      </c>
      <c r="J118" s="30">
        <v>29250</v>
      </c>
      <c r="K118" s="30">
        <v>0</v>
      </c>
      <c r="L118" s="31">
        <v>1E-4</v>
      </c>
      <c r="M118" s="30">
        <v>0</v>
      </c>
      <c r="N118" s="30">
        <v>575</v>
      </c>
      <c r="O118" s="54"/>
    </row>
    <row r="119" spans="1:15" x14ac:dyDescent="0.25">
      <c r="A119" s="23"/>
      <c r="B119" s="24"/>
      <c r="C119" s="24"/>
      <c r="D119" s="25"/>
      <c r="F119" s="26"/>
      <c r="G119" s="27"/>
      <c r="H119" s="28"/>
      <c r="I119" s="29">
        <f>IFERROR(option_chain[[#This Row],[CallPriceChange]]/(option_chain[[#This Row],[CallLtp]]-option_chain[[#This Row],[CallPriceChange]]),"")</f>
        <v>-1</v>
      </c>
      <c r="J119" s="30">
        <v>4225</v>
      </c>
      <c r="K119" s="30">
        <v>0</v>
      </c>
      <c r="L119" s="31">
        <v>1E-4</v>
      </c>
      <c r="M119" s="30">
        <v>-9.0909090909090912E-2</v>
      </c>
      <c r="N119" s="30">
        <v>500</v>
      </c>
      <c r="O119" s="54"/>
    </row>
    <row r="120" spans="1:15" x14ac:dyDescent="0.25">
      <c r="A120" s="23"/>
      <c r="B120" s="24"/>
      <c r="C120" s="24"/>
      <c r="D120" s="25"/>
      <c r="F120" s="26"/>
      <c r="G120" s="27"/>
      <c r="H120" s="28"/>
      <c r="I120" s="29">
        <f>IFERROR(option_chain[[#This Row],[CallPriceChange]]/(option_chain[[#This Row],[CallLtp]]-option_chain[[#This Row],[CallPriceChange]]),"")</f>
        <v>-1</v>
      </c>
      <c r="J120" s="30">
        <v>-4475</v>
      </c>
      <c r="K120" s="30">
        <v>0</v>
      </c>
      <c r="L120" s="31">
        <v>1E-4</v>
      </c>
      <c r="M120" s="30">
        <v>0</v>
      </c>
      <c r="N120" s="30">
        <v>50</v>
      </c>
      <c r="O120" s="54"/>
    </row>
    <row r="121" spans="1:15" x14ac:dyDescent="0.25">
      <c r="A121" s="23"/>
      <c r="B121" s="24"/>
      <c r="C121" s="24"/>
      <c r="D121" s="25"/>
      <c r="F121" s="26"/>
      <c r="G121" s="27"/>
      <c r="H121" s="28"/>
      <c r="I121" s="29" t="str">
        <f>IFERROR(option_chain[[#This Row],[CallPriceChange]]/(option_chain[[#This Row],[CallLtp]]-option_chain[[#This Row],[CallPriceChange]]),"")</f>
        <v/>
      </c>
      <c r="J121" s="30" t="s">
        <v>35</v>
      </c>
      <c r="K121" s="30" t="s">
        <v>35</v>
      </c>
      <c r="L121" s="31" t="s">
        <v>35</v>
      </c>
      <c r="M121" s="30" t="s">
        <v>35</v>
      </c>
      <c r="N121" s="30" t="s">
        <v>35</v>
      </c>
      <c r="O121" s="54"/>
    </row>
    <row r="122" spans="1:15" x14ac:dyDescent="0.25">
      <c r="A122" s="23"/>
      <c r="B122" s="24"/>
      <c r="C122" s="24"/>
      <c r="D122" s="25"/>
      <c r="F122" s="26"/>
      <c r="G122" s="27"/>
      <c r="H122" s="28"/>
      <c r="I122" s="29">
        <f>IFERROR(option_chain[[#This Row],[CallPriceChange]]/(option_chain[[#This Row],[CallLtp]]-option_chain[[#This Row],[CallPriceChange]]),"")</f>
        <v>-1</v>
      </c>
      <c r="J122" s="30">
        <v>-1050</v>
      </c>
      <c r="K122" s="30">
        <v>0</v>
      </c>
      <c r="L122" s="31">
        <v>1E-4</v>
      </c>
      <c r="M122" s="30">
        <v>0</v>
      </c>
      <c r="N122" s="30">
        <v>0</v>
      </c>
      <c r="O122" s="54"/>
    </row>
    <row r="123" spans="1:15" x14ac:dyDescent="0.25">
      <c r="A123" s="23"/>
      <c r="B123" s="24"/>
      <c r="C123" s="24"/>
      <c r="D123" s="25"/>
      <c r="F123" s="26"/>
      <c r="G123" s="27"/>
      <c r="H123" s="28"/>
      <c r="I123" s="29" t="str">
        <f>IFERROR(option_chain[[#This Row],[CallPriceChange]]/(option_chain[[#This Row],[CallLtp]]-option_chain[[#This Row],[CallPriceChange]]),"")</f>
        <v/>
      </c>
      <c r="J123" s="30" t="s">
        <v>35</v>
      </c>
      <c r="K123" s="30" t="s">
        <v>35</v>
      </c>
      <c r="L123" s="31" t="s">
        <v>35</v>
      </c>
      <c r="M123" s="30" t="s">
        <v>35</v>
      </c>
      <c r="N123" s="30" t="s">
        <v>35</v>
      </c>
      <c r="O123" s="54"/>
    </row>
    <row r="124" spans="1:15" x14ac:dyDescent="0.25">
      <c r="A124" s="23"/>
      <c r="B124" s="24"/>
      <c r="C124" s="24"/>
      <c r="D124" s="25"/>
      <c r="F124" s="26"/>
      <c r="G124" s="27"/>
      <c r="H124" s="28"/>
      <c r="I124" s="29" t="str">
        <f>IFERROR(option_chain[[#This Row],[CallPriceChange]]/(option_chain[[#This Row],[CallLtp]]-option_chain[[#This Row],[CallPriceChange]]),"")</f>
        <v/>
      </c>
      <c r="J124" s="30" t="s">
        <v>35</v>
      </c>
      <c r="K124" s="30" t="s">
        <v>35</v>
      </c>
      <c r="L124" s="31" t="s">
        <v>35</v>
      </c>
      <c r="M124" s="30" t="s">
        <v>35</v>
      </c>
      <c r="N124" s="30" t="s">
        <v>35</v>
      </c>
      <c r="O124" s="54"/>
    </row>
    <row r="125" spans="1:15" x14ac:dyDescent="0.25">
      <c r="A125" s="23"/>
      <c r="B125" s="24"/>
      <c r="C125" s="24"/>
      <c r="D125" s="25"/>
      <c r="F125" s="26"/>
      <c r="G125" s="27"/>
      <c r="H125" s="28"/>
      <c r="I125" s="29" t="str">
        <f>IFERROR(option_chain[[#This Row],[CallPriceChange]]/(option_chain[[#This Row],[CallLtp]]-option_chain[[#This Row],[CallPriceChange]]),"")</f>
        <v/>
      </c>
      <c r="J125" s="30" t="s">
        <v>35</v>
      </c>
      <c r="K125" s="30" t="s">
        <v>35</v>
      </c>
      <c r="L125" s="31" t="s">
        <v>35</v>
      </c>
      <c r="M125" s="30" t="s">
        <v>35</v>
      </c>
      <c r="N125" s="30" t="s">
        <v>35</v>
      </c>
      <c r="O125" s="54"/>
    </row>
    <row r="126" spans="1:15" x14ac:dyDescent="0.25">
      <c r="A126" s="23"/>
      <c r="B126" s="24"/>
      <c r="C126" s="24"/>
      <c r="D126" s="25"/>
      <c r="F126" s="26"/>
      <c r="G126" s="27"/>
      <c r="H126" s="28"/>
      <c r="I126" s="29">
        <f>IFERROR(option_chain[[#This Row],[CallPriceChange]]/(option_chain[[#This Row],[CallLtp]]-option_chain[[#This Row],[CallPriceChange]]),"")</f>
        <v>-1</v>
      </c>
      <c r="J126" s="30">
        <v>23800</v>
      </c>
      <c r="K126" s="30">
        <v>0</v>
      </c>
      <c r="L126" s="31">
        <v>1E-4</v>
      </c>
      <c r="M126" s="30">
        <v>0</v>
      </c>
      <c r="N126" s="30">
        <v>775</v>
      </c>
      <c r="O126" s="54"/>
    </row>
    <row r="127" spans="1:15" x14ac:dyDescent="0.25">
      <c r="A127" s="23"/>
      <c r="B127" s="24"/>
      <c r="C127" s="24"/>
      <c r="D127" s="25"/>
      <c r="F127" s="26"/>
      <c r="G127" s="27"/>
      <c r="H127" s="28"/>
      <c r="I127" s="29" t="str">
        <f>IFERROR(option_chain[[#This Row],[CallPriceChange]]/(option_chain[[#This Row],[CallLtp]]-option_chain[[#This Row],[CallPriceChange]]),"")</f>
        <v/>
      </c>
      <c r="J127" s="30" t="s">
        <v>35</v>
      </c>
      <c r="K127" s="30" t="s">
        <v>35</v>
      </c>
      <c r="L127" s="31" t="s">
        <v>35</v>
      </c>
      <c r="M127" s="30" t="s">
        <v>35</v>
      </c>
      <c r="N127" s="30" t="s">
        <v>35</v>
      </c>
      <c r="O127" s="54"/>
    </row>
    <row r="128" spans="1:15" x14ac:dyDescent="0.25">
      <c r="A128" s="23"/>
      <c r="B128" s="24"/>
      <c r="C128" s="24"/>
      <c r="D128" s="25"/>
      <c r="F128" s="26"/>
      <c r="G128" s="27"/>
      <c r="H128" s="28"/>
      <c r="I128" s="29">
        <f>IFERROR(option_chain[[#This Row],[CallPriceChange]]/(option_chain[[#This Row],[CallLtp]]-option_chain[[#This Row],[CallPriceChange]]),"")</f>
        <v>-1</v>
      </c>
      <c r="J128" s="30">
        <v>-175</v>
      </c>
      <c r="K128" s="30">
        <v>0</v>
      </c>
      <c r="L128" s="31">
        <v>1E-4</v>
      </c>
      <c r="M128" s="30">
        <v>0</v>
      </c>
      <c r="N128" s="30">
        <v>25</v>
      </c>
      <c r="O128" s="54"/>
    </row>
    <row r="129" spans="1:15" x14ac:dyDescent="0.25">
      <c r="A129" s="23"/>
      <c r="B129" s="24"/>
      <c r="C129" s="24"/>
      <c r="D129" s="25"/>
      <c r="F129" s="26"/>
      <c r="G129" s="27"/>
      <c r="H129" s="28"/>
      <c r="I129" s="29" t="str">
        <f>IFERROR(option_chain[[#This Row],[CallPriceChange]]/(option_chain[[#This Row],[CallLtp]]-option_chain[[#This Row],[CallPriceChange]]),"")</f>
        <v/>
      </c>
      <c r="J129" s="30" t="s">
        <v>35</v>
      </c>
      <c r="K129" s="30" t="s">
        <v>35</v>
      </c>
      <c r="L129" s="31" t="s">
        <v>35</v>
      </c>
      <c r="M129" s="30" t="s">
        <v>35</v>
      </c>
      <c r="N129" s="30" t="s">
        <v>35</v>
      </c>
      <c r="O129" s="54"/>
    </row>
    <row r="130" spans="1:15" x14ac:dyDescent="0.25">
      <c r="A130" s="23"/>
      <c r="B130" s="24"/>
      <c r="C130" s="24"/>
      <c r="D130" s="25"/>
      <c r="F130" s="26"/>
      <c r="G130" s="27"/>
      <c r="H130" s="28"/>
      <c r="I130" s="29" t="str">
        <f>IFERROR(option_chain[[#This Row],[CallPriceChange]]/(option_chain[[#This Row],[CallLtp]]-option_chain[[#This Row],[CallPriceChange]]),"")</f>
        <v/>
      </c>
      <c r="J130" s="30" t="s">
        <v>35</v>
      </c>
      <c r="K130" s="30" t="s">
        <v>35</v>
      </c>
      <c r="L130" s="31" t="s">
        <v>35</v>
      </c>
      <c r="M130" s="30" t="s">
        <v>35</v>
      </c>
      <c r="N130" s="30" t="s">
        <v>35</v>
      </c>
      <c r="O130" s="54"/>
    </row>
    <row r="131" spans="1:15" x14ac:dyDescent="0.25">
      <c r="A131" s="23"/>
      <c r="B131" s="24"/>
      <c r="C131" s="24"/>
      <c r="D131" s="25"/>
      <c r="F131" s="26"/>
      <c r="G131" s="27"/>
      <c r="H131" s="28"/>
      <c r="I131" s="29">
        <f>IFERROR(option_chain[[#This Row],[CallPriceChange]]/(option_chain[[#This Row],[CallLtp]]-option_chain[[#This Row],[CallPriceChange]]),"")</f>
        <v>-1</v>
      </c>
      <c r="J131" s="30">
        <v>12775</v>
      </c>
      <c r="K131" s="30">
        <v>0</v>
      </c>
      <c r="L131" s="31">
        <v>1E-4</v>
      </c>
      <c r="M131" s="30">
        <v>-1.5625E-2</v>
      </c>
      <c r="N131" s="30">
        <v>1575</v>
      </c>
      <c r="O131" s="54"/>
    </row>
    <row r="132" spans="1:15" x14ac:dyDescent="0.25">
      <c r="A132" s="23"/>
      <c r="B132" s="24"/>
      <c r="C132" s="24"/>
      <c r="D132" s="25"/>
      <c r="F132" s="26"/>
      <c r="G132" s="27"/>
      <c r="H132" s="28"/>
      <c r="I132" s="29" t="str">
        <f>IFERROR(option_chain[[#This Row],[CallPriceChange]]/(option_chain[[#This Row],[CallLtp]]-option_chain[[#This Row],[CallPriceChange]]),"")</f>
        <v/>
      </c>
      <c r="J132" s="30" t="s">
        <v>35</v>
      </c>
      <c r="K132" s="30" t="s">
        <v>35</v>
      </c>
      <c r="L132" s="31" t="s">
        <v>35</v>
      </c>
      <c r="M132" s="30" t="s">
        <v>35</v>
      </c>
      <c r="N132" s="30" t="s">
        <v>35</v>
      </c>
      <c r="O132" s="54"/>
    </row>
    <row r="133" spans="1:15" x14ac:dyDescent="0.25">
      <c r="A133" s="23"/>
      <c r="B133" s="24"/>
      <c r="C133" s="24"/>
      <c r="D133" s="25"/>
      <c r="F133" s="26"/>
      <c r="G133" s="27"/>
      <c r="H133" s="28"/>
      <c r="I133" s="29" t="str">
        <f>IFERROR(option_chain[[#This Row],[CallPriceChange]]/(option_chain[[#This Row],[CallLtp]]-option_chain[[#This Row],[CallPriceChange]]),"")</f>
        <v/>
      </c>
      <c r="J133" s="30" t="s">
        <v>35</v>
      </c>
      <c r="K133" s="30" t="s">
        <v>35</v>
      </c>
      <c r="L133" s="31" t="s">
        <v>35</v>
      </c>
      <c r="M133" s="30" t="s">
        <v>35</v>
      </c>
      <c r="N133" s="30" t="s">
        <v>35</v>
      </c>
      <c r="O133" s="54"/>
    </row>
    <row r="134" spans="1:15" x14ac:dyDescent="0.25">
      <c r="A134" s="23"/>
      <c r="B134" s="24"/>
      <c r="C134" s="24"/>
      <c r="D134" s="25"/>
      <c r="F134" s="26"/>
      <c r="G134" s="27"/>
      <c r="H134" s="28"/>
      <c r="I134" s="29" t="str">
        <f>IFERROR(option_chain[[#This Row],[CallPriceChange]]/(option_chain[[#This Row],[CallLtp]]-option_chain[[#This Row],[CallPriceChange]]),"")</f>
        <v/>
      </c>
      <c r="J134" s="30" t="s">
        <v>35</v>
      </c>
      <c r="K134" s="30" t="s">
        <v>35</v>
      </c>
      <c r="L134" s="31" t="s">
        <v>35</v>
      </c>
      <c r="M134" s="30" t="s">
        <v>35</v>
      </c>
      <c r="N134" s="30" t="s">
        <v>35</v>
      </c>
      <c r="O134" s="54"/>
    </row>
    <row r="135" spans="1:15" x14ac:dyDescent="0.25">
      <c r="A135" s="23"/>
      <c r="B135" s="24"/>
      <c r="C135" s="24"/>
      <c r="D135" s="25"/>
      <c r="F135" s="26"/>
      <c r="G135" s="27"/>
      <c r="H135" s="28"/>
      <c r="I135" s="29" t="str">
        <f>IFERROR(option_chain[[#This Row],[CallPriceChange]]/(option_chain[[#This Row],[CallLtp]]-option_chain[[#This Row],[CallPriceChange]]),"")</f>
        <v/>
      </c>
      <c r="J135" s="30" t="s">
        <v>35</v>
      </c>
      <c r="K135" s="30" t="s">
        <v>35</v>
      </c>
      <c r="L135" s="31" t="s">
        <v>35</v>
      </c>
      <c r="M135" s="30" t="s">
        <v>35</v>
      </c>
      <c r="N135" s="30" t="s">
        <v>35</v>
      </c>
      <c r="O135" s="54"/>
    </row>
    <row r="136" spans="1:15" x14ac:dyDescent="0.25">
      <c r="A136" s="23"/>
      <c r="B136" s="24"/>
      <c r="C136" s="24"/>
      <c r="D136" s="25"/>
      <c r="F136" s="26"/>
      <c r="G136" s="27"/>
      <c r="H136" s="28"/>
      <c r="I136" s="29">
        <f>IFERROR(option_chain[[#This Row],[CallPriceChange]]/(option_chain[[#This Row],[CallLtp]]-option_chain[[#This Row],[CallPriceChange]]),"")</f>
        <v>-1</v>
      </c>
      <c r="J136" s="30">
        <v>11500</v>
      </c>
      <c r="K136" s="30">
        <v>0</v>
      </c>
      <c r="L136" s="31">
        <v>1E-4</v>
      </c>
      <c r="M136" s="30">
        <v>0</v>
      </c>
      <c r="N136" s="30">
        <v>300</v>
      </c>
      <c r="O136" s="54"/>
    </row>
    <row r="137" spans="1:15" x14ac:dyDescent="0.25">
      <c r="A137" s="23"/>
      <c r="B137" s="24"/>
      <c r="C137" s="24"/>
      <c r="D137" s="25"/>
      <c r="F137" s="26"/>
      <c r="G137" s="27"/>
      <c r="H137" s="28"/>
      <c r="I137" s="29" t="str">
        <f>IFERROR(option_chain[[#This Row],[CallPriceChange]]/(option_chain[[#This Row],[CallLtp]]-option_chain[[#This Row],[CallPriceChange]]),"")</f>
        <v/>
      </c>
      <c r="J137" s="30" t="s">
        <v>35</v>
      </c>
      <c r="K137" s="30" t="s">
        <v>35</v>
      </c>
      <c r="L137" s="31" t="s">
        <v>35</v>
      </c>
      <c r="M137" s="30" t="s">
        <v>35</v>
      </c>
      <c r="N137" s="30" t="s">
        <v>35</v>
      </c>
      <c r="O137" s="54"/>
    </row>
    <row r="138" spans="1:15" x14ac:dyDescent="0.25">
      <c r="A138" s="23"/>
      <c r="B138" s="24"/>
      <c r="C138" s="24"/>
      <c r="D138" s="25"/>
      <c r="F138" s="26"/>
      <c r="G138" s="27"/>
      <c r="H138" s="28"/>
      <c r="I138" s="29" t="str">
        <f>IFERROR(option_chain[[#This Row],[CallPriceChange]]/(option_chain[[#This Row],[CallLtp]]-option_chain[[#This Row],[CallPriceChange]]),"")</f>
        <v/>
      </c>
      <c r="J138" s="30" t="s">
        <v>35</v>
      </c>
      <c r="K138" s="30" t="s">
        <v>35</v>
      </c>
      <c r="L138" s="31" t="s">
        <v>35</v>
      </c>
      <c r="M138" s="30" t="s">
        <v>35</v>
      </c>
      <c r="N138" s="30" t="s">
        <v>35</v>
      </c>
      <c r="O138" s="54"/>
    </row>
    <row r="139" spans="1:15" x14ac:dyDescent="0.25">
      <c r="A139" s="23"/>
      <c r="B139" s="24"/>
      <c r="C139" s="24"/>
      <c r="D139" s="25"/>
      <c r="F139" s="26"/>
      <c r="G139" s="27"/>
      <c r="H139" s="28"/>
      <c r="I139" s="29" t="str">
        <f>IFERROR(option_chain[[#This Row],[CallPriceChange]]/(option_chain[[#This Row],[CallLtp]]-option_chain[[#This Row],[CallPriceChange]]),"")</f>
        <v/>
      </c>
      <c r="J139" s="30" t="s">
        <v>35</v>
      </c>
      <c r="K139" s="30" t="s">
        <v>35</v>
      </c>
      <c r="L139" s="31" t="s">
        <v>35</v>
      </c>
      <c r="M139" s="30" t="s">
        <v>35</v>
      </c>
      <c r="N139" s="30" t="s">
        <v>35</v>
      </c>
      <c r="O139" s="54"/>
    </row>
    <row r="140" spans="1:15" x14ac:dyDescent="0.25">
      <c r="A140" s="23"/>
      <c r="B140" s="24"/>
      <c r="C140" s="24"/>
      <c r="D140" s="25"/>
      <c r="F140" s="26"/>
      <c r="G140" s="27"/>
      <c r="H140" s="28"/>
      <c r="I140" s="29" t="str">
        <f>IFERROR(option_chain[[#This Row],[CallPriceChange]]/(option_chain[[#This Row],[CallLtp]]-option_chain[[#This Row],[CallPriceChange]]),"")</f>
        <v/>
      </c>
      <c r="J140" s="30" t="s">
        <v>35</v>
      </c>
      <c r="K140" s="30" t="s">
        <v>35</v>
      </c>
      <c r="L140" s="31" t="s">
        <v>35</v>
      </c>
      <c r="M140" s="30" t="s">
        <v>35</v>
      </c>
      <c r="N140" s="30" t="s">
        <v>35</v>
      </c>
      <c r="O140" s="54"/>
    </row>
    <row r="141" spans="1:15" x14ac:dyDescent="0.25">
      <c r="A141" s="23"/>
      <c r="B141" s="24"/>
      <c r="C141" s="24"/>
      <c r="D141" s="25"/>
      <c r="F141" s="26"/>
      <c r="G141" s="27"/>
      <c r="H141" s="28"/>
      <c r="I141" s="29">
        <f>IFERROR(option_chain[[#This Row],[CallPriceChange]]/(option_chain[[#This Row],[CallLtp]]-option_chain[[#This Row],[CallPriceChange]]),"")</f>
        <v>-1</v>
      </c>
      <c r="J141" s="30">
        <v>79550</v>
      </c>
      <c r="K141" s="30">
        <v>0</v>
      </c>
      <c r="L141" s="31">
        <v>1E-4</v>
      </c>
      <c r="M141" s="30">
        <v>0</v>
      </c>
      <c r="N141" s="30">
        <v>100</v>
      </c>
      <c r="O141" s="54"/>
    </row>
    <row r="142" spans="1:15" x14ac:dyDescent="0.25">
      <c r="A142" s="23"/>
      <c r="B142" s="24"/>
      <c r="C142" s="24"/>
      <c r="D142" s="25"/>
      <c r="F142" s="26"/>
      <c r="G142" s="27"/>
      <c r="H142" s="28"/>
      <c r="I142" s="29" t="str">
        <f>IFERROR(option_chain[[#This Row],[CallPriceChange]]/(option_chain[[#This Row],[CallLtp]]-option_chain[[#This Row],[CallPriceChange]]),"")</f>
        <v/>
      </c>
      <c r="J142" s="30" t="s">
        <v>35</v>
      </c>
      <c r="K142" s="30" t="s">
        <v>35</v>
      </c>
      <c r="L142" s="31" t="s">
        <v>35</v>
      </c>
      <c r="M142" s="30" t="s">
        <v>35</v>
      </c>
      <c r="N142" s="30" t="s">
        <v>35</v>
      </c>
      <c r="O142" s="54"/>
    </row>
    <row r="143" spans="1:15" x14ac:dyDescent="0.25">
      <c r="A143" s="23"/>
      <c r="B143" s="24"/>
      <c r="C143" s="24"/>
      <c r="D143" s="25"/>
      <c r="F143" s="26"/>
      <c r="G143" s="27"/>
      <c r="H143" s="28"/>
      <c r="I143" s="29" t="str">
        <f>IFERROR(option_chain[[#This Row],[CallPriceChange]]/(option_chain[[#This Row],[CallLtp]]-option_chain[[#This Row],[CallPriceChange]]),"")</f>
        <v/>
      </c>
      <c r="J143" s="30" t="s">
        <v>35</v>
      </c>
      <c r="K143" s="30" t="s">
        <v>35</v>
      </c>
      <c r="L143" s="31" t="s">
        <v>35</v>
      </c>
      <c r="M143" s="30" t="s">
        <v>35</v>
      </c>
      <c r="N143" s="30" t="s">
        <v>35</v>
      </c>
      <c r="O143" s="54"/>
    </row>
    <row r="144" spans="1:15" x14ac:dyDescent="0.25">
      <c r="A144" s="23"/>
      <c r="B144" s="24"/>
      <c r="C144" s="24"/>
      <c r="D144" s="25"/>
      <c r="F144" s="26"/>
      <c r="G144" s="27"/>
      <c r="H144" s="28"/>
      <c r="I144" s="29" t="str">
        <f>IFERROR(option_chain[[#This Row],[CallPriceChange]]/(option_chain[[#This Row],[CallLtp]]-option_chain[[#This Row],[CallPriceChange]]),"")</f>
        <v/>
      </c>
      <c r="J144" s="30" t="s">
        <v>35</v>
      </c>
      <c r="K144" s="30" t="s">
        <v>35</v>
      </c>
      <c r="L144" s="31" t="s">
        <v>35</v>
      </c>
      <c r="M144" s="30" t="s">
        <v>35</v>
      </c>
      <c r="N144" s="30" t="s">
        <v>35</v>
      </c>
      <c r="O144" s="54"/>
    </row>
    <row r="145" spans="1:15" x14ac:dyDescent="0.25">
      <c r="A145" s="23"/>
      <c r="B145" s="24"/>
      <c r="C145" s="24"/>
      <c r="D145" s="25"/>
      <c r="F145" s="26"/>
      <c r="G145" s="27"/>
      <c r="H145" s="28"/>
      <c r="I145" s="29" t="str">
        <f>IFERROR(option_chain[[#This Row],[CallPriceChange]]/(option_chain[[#This Row],[CallLtp]]-option_chain[[#This Row],[CallPriceChange]]),"")</f>
        <v/>
      </c>
      <c r="J145" s="30" t="s">
        <v>35</v>
      </c>
      <c r="K145" s="30" t="s">
        <v>35</v>
      </c>
      <c r="L145" s="31" t="s">
        <v>35</v>
      </c>
      <c r="M145" s="30" t="s">
        <v>35</v>
      </c>
      <c r="N145" s="30" t="s">
        <v>35</v>
      </c>
      <c r="O145" s="54"/>
    </row>
    <row r="146" spans="1:15" x14ac:dyDescent="0.25">
      <c r="A146" s="23"/>
      <c r="B146" s="24"/>
      <c r="C146" s="24"/>
      <c r="D146" s="25"/>
      <c r="F146" s="26"/>
      <c r="G146" s="27"/>
      <c r="H146" s="28"/>
      <c r="I146" s="29" t="str">
        <f>IFERROR(option_chain[[#This Row],[CallPriceChange]]/(option_chain[[#This Row],[CallLtp]]-option_chain[[#This Row],[CallPriceChange]]),"")</f>
        <v/>
      </c>
      <c r="J146" s="30" t="s">
        <v>35</v>
      </c>
      <c r="K146" s="30" t="s">
        <v>35</v>
      </c>
      <c r="L146" s="31" t="s">
        <v>35</v>
      </c>
      <c r="M146" s="30" t="s">
        <v>35</v>
      </c>
      <c r="N146" s="30" t="s">
        <v>35</v>
      </c>
      <c r="O146" s="54"/>
    </row>
    <row r="147" spans="1:15" x14ac:dyDescent="0.25">
      <c r="A147" s="23"/>
      <c r="B147" s="24"/>
      <c r="C147" s="24"/>
      <c r="D147" s="25"/>
      <c r="F147" s="26"/>
      <c r="G147" s="27"/>
      <c r="H147" s="28"/>
      <c r="I147" s="29" t="str">
        <f>IFERROR(option_chain[[#This Row],[CallPriceChange]]/(option_chain[[#This Row],[CallLtp]]-option_chain[[#This Row],[CallPriceChange]]),"")</f>
        <v/>
      </c>
      <c r="J147" s="30" t="s">
        <v>35</v>
      </c>
      <c r="K147" s="30" t="s">
        <v>35</v>
      </c>
      <c r="L147" s="31" t="s">
        <v>35</v>
      </c>
      <c r="M147" s="30" t="s">
        <v>35</v>
      </c>
      <c r="N147" s="30" t="s">
        <v>35</v>
      </c>
      <c r="O147" s="54"/>
    </row>
    <row r="148" spans="1:15" x14ac:dyDescent="0.25">
      <c r="A148" s="23"/>
      <c r="B148" s="24"/>
      <c r="C148" s="24"/>
      <c r="D148" s="25"/>
      <c r="F148" s="26"/>
      <c r="G148" s="27"/>
      <c r="H148" s="28"/>
      <c r="I148" s="29" t="str">
        <f>IFERROR(option_chain[[#This Row],[CallPriceChange]]/(option_chain[[#This Row],[CallLtp]]-option_chain[[#This Row],[CallPriceChange]]),"")</f>
        <v/>
      </c>
      <c r="J148" s="30" t="s">
        <v>35</v>
      </c>
      <c r="K148" s="30" t="s">
        <v>35</v>
      </c>
      <c r="L148" s="31" t="s">
        <v>35</v>
      </c>
      <c r="M148" s="30" t="s">
        <v>35</v>
      </c>
      <c r="N148" s="30" t="s">
        <v>35</v>
      </c>
      <c r="O148" s="54"/>
    </row>
    <row r="149" spans="1:15" x14ac:dyDescent="0.25">
      <c r="A149" s="23"/>
      <c r="B149" s="24"/>
      <c r="C149" s="24"/>
      <c r="D149" s="25"/>
      <c r="F149" s="26"/>
      <c r="G149" s="27"/>
      <c r="H149" s="28"/>
      <c r="I149" s="29" t="str">
        <f>IFERROR(option_chain[[#This Row],[CallPriceChange]]/(option_chain[[#This Row],[CallLtp]]-option_chain[[#This Row],[CallPriceChange]]),"")</f>
        <v/>
      </c>
      <c r="J149" s="30" t="s">
        <v>35</v>
      </c>
      <c r="K149" s="30" t="s">
        <v>35</v>
      </c>
      <c r="L149" s="31" t="s">
        <v>35</v>
      </c>
      <c r="M149" s="30" t="s">
        <v>35</v>
      </c>
      <c r="N149" s="30" t="s">
        <v>35</v>
      </c>
      <c r="O149" s="54"/>
    </row>
    <row r="150" spans="1:15" x14ac:dyDescent="0.25">
      <c r="A150" s="23"/>
      <c r="B150" s="24"/>
      <c r="C150" s="24"/>
      <c r="D150" s="25"/>
      <c r="F150" s="26"/>
      <c r="G150" s="27"/>
      <c r="H150" s="28"/>
      <c r="I150" s="29" t="str">
        <f>IFERROR(option_chain[[#This Row],[CallPriceChange]]/(option_chain[[#This Row],[CallLtp]]-option_chain[[#This Row],[CallPriceChange]]),"")</f>
        <v/>
      </c>
      <c r="J150" s="30" t="s">
        <v>35</v>
      </c>
      <c r="K150" s="30" t="s">
        <v>35</v>
      </c>
      <c r="L150" s="31" t="s">
        <v>35</v>
      </c>
      <c r="M150" s="30" t="s">
        <v>35</v>
      </c>
      <c r="N150" s="30" t="s">
        <v>35</v>
      </c>
      <c r="O150" s="54"/>
    </row>
    <row r="151" spans="1:15" x14ac:dyDescent="0.25">
      <c r="A151" s="23"/>
      <c r="B151" s="24"/>
      <c r="C151" s="24"/>
      <c r="D151" s="25"/>
      <c r="F151" s="26"/>
      <c r="G151" s="27"/>
      <c r="H151" s="28"/>
      <c r="I151" s="29" t="str">
        <f>IFERROR(option_chain[[#This Row],[CallPriceChange]]/(option_chain[[#This Row],[CallLtp]]-option_chain[[#This Row],[CallPriceChange]]),"")</f>
        <v/>
      </c>
      <c r="J151" s="30" t="s">
        <v>35</v>
      </c>
      <c r="K151" s="30" t="s">
        <v>35</v>
      </c>
      <c r="L151" s="31" t="s">
        <v>35</v>
      </c>
      <c r="M151" s="30" t="s">
        <v>35</v>
      </c>
      <c r="N151" s="30" t="s">
        <v>35</v>
      </c>
      <c r="O151" s="54"/>
    </row>
    <row r="152" spans="1:15" x14ac:dyDescent="0.25">
      <c r="A152" s="23"/>
      <c r="B152" s="24"/>
      <c r="C152" s="24"/>
      <c r="D152" s="25"/>
      <c r="F152" s="26"/>
      <c r="G152" s="27"/>
      <c r="H152" s="28"/>
      <c r="I152" s="29" t="str">
        <f>IFERROR(option_chain[[#This Row],[CallPriceChange]]/(option_chain[[#This Row],[CallLtp]]-option_chain[[#This Row],[CallPriceChange]]),"")</f>
        <v/>
      </c>
      <c r="J152" s="30" t="s">
        <v>35</v>
      </c>
      <c r="K152" s="30" t="s">
        <v>35</v>
      </c>
      <c r="L152" s="31" t="s">
        <v>35</v>
      </c>
      <c r="M152" s="30" t="s">
        <v>35</v>
      </c>
      <c r="N152" s="30" t="s">
        <v>35</v>
      </c>
      <c r="O152" s="54"/>
    </row>
    <row r="153" spans="1:15" x14ac:dyDescent="0.25">
      <c r="A153" s="23"/>
      <c r="B153" s="24"/>
      <c r="C153" s="24"/>
      <c r="D153" s="25"/>
      <c r="F153" s="26"/>
      <c r="G153" s="27"/>
      <c r="H153" s="28"/>
      <c r="I153" s="29" t="str">
        <f>IFERROR(option_chain[[#This Row],[CallPriceChange]]/(option_chain[[#This Row],[CallLtp]]-option_chain[[#This Row],[CallPriceChange]]),"")</f>
        <v/>
      </c>
      <c r="J153" s="30" t="s">
        <v>35</v>
      </c>
      <c r="K153" s="30" t="s">
        <v>35</v>
      </c>
      <c r="L153" s="31" t="s">
        <v>35</v>
      </c>
      <c r="M153" s="30" t="s">
        <v>35</v>
      </c>
      <c r="N153" s="30" t="s">
        <v>35</v>
      </c>
      <c r="O153" s="54"/>
    </row>
    <row r="154" spans="1:15" x14ac:dyDescent="0.25">
      <c r="A154" s="23"/>
      <c r="B154" s="24"/>
      <c r="C154" s="24"/>
      <c r="D154" s="25"/>
      <c r="F154" s="26"/>
      <c r="G154" s="27"/>
      <c r="H154" s="28"/>
      <c r="I154" s="29" t="str">
        <f>IFERROR(option_chain[[#This Row],[CallPriceChange]]/(option_chain[[#This Row],[CallLtp]]-option_chain[[#This Row],[CallPriceChange]]),"")</f>
        <v/>
      </c>
      <c r="J154" s="30" t="s">
        <v>35</v>
      </c>
      <c r="K154" s="30" t="s">
        <v>35</v>
      </c>
      <c r="L154" s="31" t="s">
        <v>35</v>
      </c>
      <c r="M154" s="30" t="s">
        <v>35</v>
      </c>
      <c r="N154" s="30" t="s">
        <v>35</v>
      </c>
      <c r="O154" s="54"/>
    </row>
    <row r="155" spans="1:15" x14ac:dyDescent="0.25">
      <c r="A155" s="23"/>
      <c r="B155" s="24"/>
      <c r="C155" s="24"/>
      <c r="D155" s="25"/>
      <c r="F155" s="26"/>
      <c r="G155" s="27"/>
      <c r="H155" s="28"/>
      <c r="I155" s="29" t="str">
        <f>IFERROR(option_chain[[#This Row],[CallPriceChange]]/(option_chain[[#This Row],[CallLtp]]-option_chain[[#This Row],[CallPriceChange]]),"")</f>
        <v/>
      </c>
      <c r="J155" s="30" t="s">
        <v>35</v>
      </c>
      <c r="K155" s="30" t="s">
        <v>35</v>
      </c>
      <c r="L155" s="31" t="s">
        <v>35</v>
      </c>
      <c r="M155" s="30" t="s">
        <v>35</v>
      </c>
      <c r="N155" s="30" t="s">
        <v>35</v>
      </c>
      <c r="O155" s="54"/>
    </row>
    <row r="156" spans="1:15" x14ac:dyDescent="0.25">
      <c r="A156" s="23"/>
      <c r="B156" s="24"/>
      <c r="C156" s="24"/>
      <c r="D156" s="25"/>
      <c r="F156" s="26"/>
      <c r="G156" s="27"/>
      <c r="H156" s="28"/>
      <c r="I156" s="29" t="str">
        <f>IFERROR(option_chain[[#This Row],[CallPriceChange]]/(option_chain[[#This Row],[CallLtp]]-option_chain[[#This Row],[CallPriceChange]]),"")</f>
        <v/>
      </c>
      <c r="J156" s="30" t="s">
        <v>35</v>
      </c>
      <c r="K156" s="30" t="s">
        <v>35</v>
      </c>
      <c r="L156" s="31" t="s">
        <v>35</v>
      </c>
      <c r="M156" s="30" t="s">
        <v>35</v>
      </c>
      <c r="N156" s="30" t="s">
        <v>35</v>
      </c>
      <c r="O156" s="54"/>
    </row>
    <row r="157" spans="1:15" x14ac:dyDescent="0.25">
      <c r="A157" s="23"/>
      <c r="B157" s="24"/>
      <c r="C157" s="24"/>
      <c r="D157" s="25"/>
      <c r="F157" s="26"/>
      <c r="G157" s="27"/>
      <c r="H157" s="28"/>
      <c r="I157" s="29" t="str">
        <f>IFERROR(option_chain[[#This Row],[CallPriceChange]]/(option_chain[[#This Row],[CallLtp]]-option_chain[[#This Row],[CallPriceChange]]),"")</f>
        <v/>
      </c>
      <c r="J157" s="30" t="s">
        <v>35</v>
      </c>
      <c r="K157" s="30" t="s">
        <v>35</v>
      </c>
      <c r="L157" s="31" t="s">
        <v>35</v>
      </c>
      <c r="M157" s="30" t="s">
        <v>35</v>
      </c>
      <c r="N157" s="30" t="s">
        <v>35</v>
      </c>
      <c r="O157" s="54"/>
    </row>
    <row r="158" spans="1:15" x14ac:dyDescent="0.25">
      <c r="A158" s="23"/>
      <c r="B158" s="24"/>
      <c r="C158" s="24"/>
      <c r="D158" s="25"/>
      <c r="F158" s="26"/>
      <c r="G158" s="27"/>
      <c r="H158" s="28"/>
      <c r="I158" s="29" t="str">
        <f>IFERROR(option_chain[[#This Row],[CallPriceChange]]/(option_chain[[#This Row],[CallLtp]]-option_chain[[#This Row],[CallPriceChange]]),"")</f>
        <v/>
      </c>
      <c r="J158" s="30" t="s">
        <v>35</v>
      </c>
      <c r="K158" s="30" t="s">
        <v>35</v>
      </c>
      <c r="L158" s="31" t="s">
        <v>35</v>
      </c>
      <c r="M158" s="30" t="s">
        <v>35</v>
      </c>
      <c r="N158" s="30" t="s">
        <v>35</v>
      </c>
      <c r="O158" s="54"/>
    </row>
    <row r="159" spans="1:15" x14ac:dyDescent="0.25">
      <c r="A159" s="23"/>
      <c r="B159" s="24"/>
      <c r="C159" s="24"/>
      <c r="D159" s="25"/>
      <c r="F159" s="26"/>
      <c r="G159" s="27"/>
      <c r="H159" s="28"/>
      <c r="I159" s="29" t="str">
        <f>IFERROR(option_chain[[#This Row],[CallPriceChange]]/(option_chain[[#This Row],[CallLtp]]-option_chain[[#This Row],[CallPriceChange]]),"")</f>
        <v/>
      </c>
      <c r="J159" s="30" t="s">
        <v>35</v>
      </c>
      <c r="K159" s="30" t="s">
        <v>35</v>
      </c>
      <c r="L159" s="31" t="s">
        <v>35</v>
      </c>
      <c r="M159" s="30" t="s">
        <v>35</v>
      </c>
      <c r="N159" s="30" t="s">
        <v>35</v>
      </c>
      <c r="O159" s="54"/>
    </row>
    <row r="160" spans="1:15" x14ac:dyDescent="0.25">
      <c r="A160" s="23"/>
      <c r="B160" s="24"/>
      <c r="C160" s="24"/>
      <c r="D160" s="25"/>
      <c r="F160" s="26"/>
      <c r="G160" s="27"/>
      <c r="H160" s="28"/>
      <c r="I160" s="29" t="str">
        <f>IFERROR(option_chain[[#This Row],[CallPriceChange]]/(option_chain[[#This Row],[CallLtp]]-option_chain[[#This Row],[CallPriceChange]]),"")</f>
        <v/>
      </c>
      <c r="J160" s="30" t="s">
        <v>35</v>
      </c>
      <c r="K160" s="30" t="s">
        <v>35</v>
      </c>
      <c r="L160" s="31" t="s">
        <v>35</v>
      </c>
      <c r="M160" s="30" t="s">
        <v>35</v>
      </c>
      <c r="N160" s="30" t="s">
        <v>35</v>
      </c>
      <c r="O160" s="54"/>
    </row>
    <row r="161" spans="1:15" x14ac:dyDescent="0.25">
      <c r="A161" s="23"/>
      <c r="B161" s="24"/>
      <c r="C161" s="24"/>
      <c r="D161" s="25"/>
      <c r="F161" s="26"/>
      <c r="G161" s="27"/>
      <c r="H161" s="28"/>
      <c r="I161" s="29" t="str">
        <f>IFERROR(option_chain[[#This Row],[CallPriceChange]]/(option_chain[[#This Row],[CallLtp]]-option_chain[[#This Row],[CallPriceChange]]),"")</f>
        <v/>
      </c>
      <c r="J161" s="30" t="s">
        <v>35</v>
      </c>
      <c r="K161" s="30" t="s">
        <v>35</v>
      </c>
      <c r="L161" s="31" t="s">
        <v>35</v>
      </c>
      <c r="M161" s="30" t="s">
        <v>35</v>
      </c>
      <c r="N161" s="30" t="s">
        <v>35</v>
      </c>
      <c r="O161" s="54"/>
    </row>
    <row r="162" spans="1:15" x14ac:dyDescent="0.25">
      <c r="A162" s="23"/>
      <c r="B162" s="24"/>
      <c r="C162" s="24"/>
      <c r="D162" s="25"/>
      <c r="F162" s="26"/>
      <c r="G162" s="27"/>
      <c r="H162" s="28"/>
      <c r="I162" s="29" t="str">
        <f>IFERROR(option_chain[[#This Row],[CallPriceChange]]/(option_chain[[#This Row],[CallLtp]]-option_chain[[#This Row],[CallPriceChange]]),"")</f>
        <v/>
      </c>
      <c r="J162" s="30" t="s">
        <v>35</v>
      </c>
      <c r="K162" s="30" t="s">
        <v>35</v>
      </c>
      <c r="L162" s="31" t="s">
        <v>35</v>
      </c>
      <c r="M162" s="30" t="s">
        <v>35</v>
      </c>
      <c r="N162" s="30" t="s">
        <v>35</v>
      </c>
      <c r="O162" s="54"/>
    </row>
    <row r="163" spans="1:15" x14ac:dyDescent="0.25">
      <c r="A163" s="23"/>
      <c r="B163" s="24"/>
      <c r="C163" s="24"/>
      <c r="D163" s="25"/>
      <c r="F163" s="26"/>
      <c r="G163" s="27"/>
      <c r="H163" s="28"/>
      <c r="I163" s="29" t="str">
        <f>IFERROR(option_chain[[#This Row],[CallPriceChange]]/(option_chain[[#This Row],[CallLtp]]-option_chain[[#This Row],[CallPriceChange]]),"")</f>
        <v/>
      </c>
      <c r="J163" s="30" t="s">
        <v>35</v>
      </c>
      <c r="K163" s="30" t="s">
        <v>35</v>
      </c>
      <c r="L163" s="31" t="s">
        <v>35</v>
      </c>
      <c r="M163" s="30" t="s">
        <v>35</v>
      </c>
      <c r="N163" s="30" t="s">
        <v>35</v>
      </c>
      <c r="O163" s="54"/>
    </row>
    <row r="164" spans="1:15" x14ac:dyDescent="0.25">
      <c r="A164" s="23"/>
      <c r="B164" s="24"/>
      <c r="C164" s="24"/>
      <c r="D164" s="25"/>
      <c r="F164" s="26"/>
      <c r="G164" s="27"/>
      <c r="H164" s="28"/>
      <c r="I164" s="29" t="str">
        <f>IFERROR(option_chain[[#This Row],[CallPriceChange]]/(option_chain[[#This Row],[CallLtp]]-option_chain[[#This Row],[CallPriceChange]]),"")</f>
        <v/>
      </c>
      <c r="J164" s="30" t="s">
        <v>35</v>
      </c>
      <c r="K164" s="30" t="s">
        <v>35</v>
      </c>
      <c r="L164" s="31" t="s">
        <v>35</v>
      </c>
      <c r="M164" s="30" t="s">
        <v>35</v>
      </c>
      <c r="N164" s="30" t="s">
        <v>35</v>
      </c>
      <c r="O164" s="54"/>
    </row>
    <row r="165" spans="1:15" x14ac:dyDescent="0.25">
      <c r="A165" s="23"/>
      <c r="B165" s="24"/>
      <c r="C165" s="24"/>
      <c r="D165" s="25"/>
      <c r="F165" s="26"/>
      <c r="G165" s="27"/>
      <c r="H165" s="28"/>
      <c r="I165" s="29" t="str">
        <f>IFERROR(option_chain[[#This Row],[CallPriceChange]]/(option_chain[[#This Row],[CallLtp]]-option_chain[[#This Row],[CallPriceChange]]),"")</f>
        <v/>
      </c>
      <c r="J165" s="30" t="s">
        <v>35</v>
      </c>
      <c r="K165" s="30" t="s">
        <v>35</v>
      </c>
      <c r="L165" s="31" t="s">
        <v>35</v>
      </c>
      <c r="M165" s="30" t="s">
        <v>35</v>
      </c>
      <c r="N165" s="30" t="s">
        <v>35</v>
      </c>
      <c r="O165" s="54"/>
    </row>
    <row r="166" spans="1:15" x14ac:dyDescent="0.25">
      <c r="A166" s="23"/>
      <c r="B166" s="24"/>
      <c r="C166" s="24"/>
      <c r="D166" s="25"/>
      <c r="F166" s="26"/>
      <c r="G166" s="27"/>
      <c r="H166" s="28"/>
      <c r="I166" s="29" t="str">
        <f>IFERROR(option_chain[[#This Row],[CallPriceChange]]/(option_chain[[#This Row],[CallLtp]]-option_chain[[#This Row],[CallPriceChange]]),"")</f>
        <v/>
      </c>
      <c r="J166" s="30" t="s">
        <v>35</v>
      </c>
      <c r="K166" s="30" t="s">
        <v>35</v>
      </c>
      <c r="L166" s="31" t="s">
        <v>35</v>
      </c>
      <c r="M166" s="30" t="s">
        <v>35</v>
      </c>
      <c r="N166" s="30" t="s">
        <v>35</v>
      </c>
      <c r="O166" s="54"/>
    </row>
    <row r="167" spans="1:15" x14ac:dyDescent="0.25">
      <c r="A167" s="23"/>
      <c r="B167" s="24"/>
      <c r="C167" s="24"/>
      <c r="D167" s="25"/>
      <c r="F167" s="26"/>
      <c r="G167" s="27"/>
      <c r="H167" s="28"/>
      <c r="I167" s="29" t="str">
        <f>IFERROR(option_chain[[#This Row],[CallPriceChange]]/(option_chain[[#This Row],[CallLtp]]-option_chain[[#This Row],[CallPriceChange]]),"")</f>
        <v/>
      </c>
      <c r="J167" s="30" t="s">
        <v>35</v>
      </c>
      <c r="K167" s="30" t="s">
        <v>35</v>
      </c>
      <c r="L167" s="31" t="s">
        <v>35</v>
      </c>
      <c r="M167" s="30" t="s">
        <v>35</v>
      </c>
      <c r="N167" s="30" t="s">
        <v>35</v>
      </c>
      <c r="O167" s="54"/>
    </row>
    <row r="168" spans="1:15" x14ac:dyDescent="0.25">
      <c r="A168" s="23"/>
      <c r="B168" s="24"/>
      <c r="C168" s="24"/>
      <c r="D168" s="25"/>
      <c r="F168" s="26"/>
      <c r="G168" s="27"/>
      <c r="H168" s="28"/>
      <c r="I168" s="29" t="str">
        <f>IFERROR(option_chain[[#This Row],[CallPriceChange]]/(option_chain[[#This Row],[CallLtp]]-option_chain[[#This Row],[CallPriceChange]]),"")</f>
        <v/>
      </c>
      <c r="J168" s="30" t="s">
        <v>35</v>
      </c>
      <c r="K168" s="30" t="s">
        <v>35</v>
      </c>
      <c r="L168" s="31" t="s">
        <v>35</v>
      </c>
      <c r="M168" s="30" t="s">
        <v>35</v>
      </c>
      <c r="N168" s="30" t="s">
        <v>35</v>
      </c>
      <c r="O168" s="54"/>
    </row>
    <row r="169" spans="1:15" x14ac:dyDescent="0.25">
      <c r="A169" s="23"/>
      <c r="B169" s="24"/>
      <c r="C169" s="24"/>
      <c r="D169" s="25"/>
      <c r="F169" s="26"/>
      <c r="G169" s="27"/>
      <c r="H169" s="28"/>
      <c r="I169" s="29" t="str">
        <f>IFERROR(option_chain[[#This Row],[CallPriceChange]]/(option_chain[[#This Row],[CallLtp]]-option_chain[[#This Row],[CallPriceChange]]),"")</f>
        <v/>
      </c>
      <c r="J169" s="30" t="s">
        <v>35</v>
      </c>
      <c r="K169" s="30" t="s">
        <v>35</v>
      </c>
      <c r="L169" s="31" t="s">
        <v>35</v>
      </c>
      <c r="M169" s="30" t="s">
        <v>35</v>
      </c>
      <c r="N169" s="30" t="s">
        <v>35</v>
      </c>
      <c r="O169" s="54"/>
    </row>
    <row r="170" spans="1:15" x14ac:dyDescent="0.25">
      <c r="A170" s="23"/>
      <c r="B170" s="24"/>
      <c r="C170" s="24"/>
      <c r="D170" s="25"/>
      <c r="F170" s="26"/>
      <c r="G170" s="27"/>
      <c r="H170" s="28"/>
      <c r="I170" s="29" t="str">
        <f>IFERROR(option_chain[[#This Row],[CallPriceChange]]/(option_chain[[#This Row],[CallLtp]]-option_chain[[#This Row],[CallPriceChange]]),"")</f>
        <v/>
      </c>
      <c r="J170" s="30" t="s">
        <v>35</v>
      </c>
      <c r="K170" s="30" t="s">
        <v>35</v>
      </c>
      <c r="L170" s="31" t="s">
        <v>35</v>
      </c>
      <c r="M170" s="30" t="s">
        <v>35</v>
      </c>
      <c r="N170" s="30" t="s">
        <v>35</v>
      </c>
      <c r="O170" s="54"/>
    </row>
    <row r="171" spans="1:15" x14ac:dyDescent="0.25">
      <c r="A171" s="23"/>
      <c r="B171" s="24"/>
      <c r="C171" s="24"/>
      <c r="D171" s="25"/>
      <c r="F171" s="26"/>
      <c r="G171" s="27"/>
      <c r="H171" s="28"/>
      <c r="I171" s="29" t="str">
        <f>IFERROR(option_chain[[#This Row],[CallPriceChange]]/(option_chain[[#This Row],[CallLtp]]-option_chain[[#This Row],[CallPriceChange]]),"")</f>
        <v/>
      </c>
      <c r="J171" s="30" t="s">
        <v>35</v>
      </c>
      <c r="K171" s="55" t="s">
        <v>35</v>
      </c>
      <c r="L171" s="31" t="s">
        <v>35</v>
      </c>
      <c r="M171" s="30" t="s">
        <v>35</v>
      </c>
      <c r="N171" s="30" t="s">
        <v>35</v>
      </c>
      <c r="O171" s="54"/>
    </row>
    <row r="172" spans="1:15" x14ac:dyDescent="0.25">
      <c r="A172" s="23"/>
      <c r="B172" s="24"/>
      <c r="C172" s="24"/>
      <c r="D172" s="25"/>
      <c r="F172" s="26"/>
      <c r="G172" s="27"/>
      <c r="H172" s="28"/>
      <c r="I172" s="29" t="str">
        <f>IFERROR(option_chain[[#This Row],[CallPriceChange]]/(option_chain[[#This Row],[CallLtp]]-option_chain[[#This Row],[CallPriceChange]]),"")</f>
        <v/>
      </c>
      <c r="J172" s="30" t="s">
        <v>35</v>
      </c>
      <c r="K172" s="30" t="s">
        <v>35</v>
      </c>
      <c r="L172" s="31" t="s">
        <v>35</v>
      </c>
      <c r="M172" s="30" t="s">
        <v>35</v>
      </c>
      <c r="N172" s="30" t="s">
        <v>35</v>
      </c>
      <c r="O172" s="54"/>
    </row>
    <row r="173" spans="1:15" x14ac:dyDescent="0.25">
      <c r="A173" s="23"/>
      <c r="B173" s="24"/>
      <c r="C173" s="24"/>
      <c r="D173" s="25"/>
      <c r="F173" s="26"/>
      <c r="G173" s="27"/>
      <c r="H173" s="28"/>
      <c r="I173" s="29" t="str">
        <f>IFERROR(option_chain[[#This Row],[CallPriceChange]]/(option_chain[[#This Row],[CallLtp]]-option_chain[[#This Row],[CallPriceChange]]),"")</f>
        <v/>
      </c>
      <c r="J173" s="30" t="s">
        <v>35</v>
      </c>
      <c r="K173" s="30" t="s">
        <v>35</v>
      </c>
      <c r="L173" s="31" t="s">
        <v>35</v>
      </c>
      <c r="M173" s="30" t="s">
        <v>35</v>
      </c>
      <c r="N173" s="30" t="s">
        <v>35</v>
      </c>
      <c r="O173" s="54"/>
    </row>
    <row r="174" spans="1:15" x14ac:dyDescent="0.25">
      <c r="A174" s="23"/>
      <c r="B174" s="24"/>
      <c r="C174" s="24"/>
      <c r="D174" s="25"/>
      <c r="F174" s="26"/>
      <c r="G174" s="27"/>
      <c r="H174" s="28"/>
      <c r="I174" s="29" t="str">
        <f>IFERROR(option_chain[[#This Row],[CallPriceChange]]/(option_chain[[#This Row],[CallLtp]]-option_chain[[#This Row],[CallPriceChange]]),"")</f>
        <v/>
      </c>
      <c r="J174" s="30" t="s">
        <v>35</v>
      </c>
      <c r="K174" s="30" t="s">
        <v>35</v>
      </c>
      <c r="L174" s="31" t="s">
        <v>35</v>
      </c>
      <c r="M174" s="30" t="s">
        <v>35</v>
      </c>
      <c r="N174" s="30" t="s">
        <v>35</v>
      </c>
      <c r="O174" s="54"/>
    </row>
    <row r="175" spans="1:15" x14ac:dyDescent="0.25">
      <c r="A175" s="23"/>
      <c r="B175" s="24"/>
      <c r="C175" s="24"/>
      <c r="D175" s="25"/>
      <c r="F175" s="26"/>
      <c r="G175" s="27"/>
      <c r="H175" s="28"/>
      <c r="I175" s="29" t="str">
        <f>IFERROR(option_chain[[#This Row],[CallPriceChange]]/(option_chain[[#This Row],[CallLtp]]-option_chain[[#This Row],[CallPriceChange]]),"")</f>
        <v/>
      </c>
      <c r="J175" s="30" t="s">
        <v>35</v>
      </c>
      <c r="K175" s="30" t="s">
        <v>35</v>
      </c>
      <c r="L175" s="31" t="s">
        <v>35</v>
      </c>
      <c r="M175" s="30" t="s">
        <v>35</v>
      </c>
      <c r="N175" s="30" t="s">
        <v>35</v>
      </c>
      <c r="O175" s="54"/>
    </row>
    <row r="176" spans="1:15" x14ac:dyDescent="0.25">
      <c r="A176" s="23"/>
      <c r="B176" s="24"/>
      <c r="C176" s="24"/>
      <c r="D176" s="25"/>
      <c r="F176" s="26"/>
      <c r="G176" s="27"/>
      <c r="H176" s="28"/>
      <c r="I176" s="29" t="str">
        <f>IFERROR(option_chain[[#This Row],[CallPriceChange]]/(option_chain[[#This Row],[CallLtp]]-option_chain[[#This Row],[CallPriceChange]]),"")</f>
        <v/>
      </c>
      <c r="J176" s="30" t="s">
        <v>35</v>
      </c>
      <c r="K176" s="30" t="s">
        <v>35</v>
      </c>
      <c r="L176" s="31" t="s">
        <v>35</v>
      </c>
      <c r="M176" s="30" t="s">
        <v>35</v>
      </c>
      <c r="N176" s="30" t="s">
        <v>35</v>
      </c>
      <c r="O176" s="54"/>
    </row>
    <row r="177" spans="1:15" x14ac:dyDescent="0.25">
      <c r="A177" s="23"/>
      <c r="B177" s="24"/>
      <c r="C177" s="24"/>
      <c r="D177" s="25"/>
      <c r="F177" s="26"/>
      <c r="G177" s="27"/>
      <c r="H177" s="28"/>
      <c r="I177" s="29" t="str">
        <f>IFERROR(option_chain[[#This Row],[CallPriceChange]]/(option_chain[[#This Row],[CallLtp]]-option_chain[[#This Row],[CallPriceChange]]),"")</f>
        <v/>
      </c>
      <c r="J177" s="30" t="s">
        <v>35</v>
      </c>
      <c r="K177" s="30" t="s">
        <v>35</v>
      </c>
      <c r="L177" s="31" t="s">
        <v>35</v>
      </c>
      <c r="M177" s="30" t="s">
        <v>35</v>
      </c>
      <c r="N177" s="30" t="s">
        <v>35</v>
      </c>
      <c r="O177" s="54"/>
    </row>
    <row r="178" spans="1:15" x14ac:dyDescent="0.25">
      <c r="A178" s="23"/>
      <c r="B178" s="24"/>
      <c r="C178" s="24"/>
      <c r="D178" s="25"/>
      <c r="F178" s="26"/>
      <c r="G178" s="27"/>
      <c r="H178" s="28"/>
      <c r="I178" s="29" t="str">
        <f>IFERROR(option_chain[[#This Row],[CallPriceChange]]/(option_chain[[#This Row],[CallLtp]]-option_chain[[#This Row],[CallPriceChange]]),"")</f>
        <v/>
      </c>
      <c r="J178" s="30" t="s">
        <v>35</v>
      </c>
      <c r="K178" s="30" t="s">
        <v>35</v>
      </c>
      <c r="L178" s="31" t="s">
        <v>35</v>
      </c>
      <c r="M178" s="30" t="s">
        <v>35</v>
      </c>
      <c r="N178" s="30" t="s">
        <v>35</v>
      </c>
      <c r="O178" s="54"/>
    </row>
    <row r="179" spans="1:15" x14ac:dyDescent="0.25">
      <c r="A179" s="23"/>
      <c r="B179" s="24"/>
      <c r="C179" s="24"/>
      <c r="D179" s="25"/>
      <c r="F179" s="26"/>
      <c r="G179" s="27"/>
      <c r="H179" s="28"/>
      <c r="I179" s="29" t="str">
        <f>IFERROR(option_chain[[#This Row],[CallPriceChange]]/(option_chain[[#This Row],[CallLtp]]-option_chain[[#This Row],[CallPriceChange]]),"")</f>
        <v/>
      </c>
      <c r="J179" s="30" t="s">
        <v>35</v>
      </c>
      <c r="K179" s="30" t="s">
        <v>35</v>
      </c>
      <c r="L179" s="31" t="s">
        <v>35</v>
      </c>
      <c r="M179" s="30" t="s">
        <v>35</v>
      </c>
      <c r="N179" s="30" t="s">
        <v>35</v>
      </c>
      <c r="O179" s="54"/>
    </row>
    <row r="180" spans="1:15" x14ac:dyDescent="0.25">
      <c r="A180" s="23"/>
      <c r="B180" s="24"/>
      <c r="C180" s="24"/>
      <c r="D180" s="25"/>
      <c r="F180" s="26"/>
      <c r="G180" s="27"/>
      <c r="H180" s="28"/>
      <c r="I180" s="29" t="str">
        <f>IFERROR(option_chain[[#This Row],[CallPriceChange]]/(option_chain[[#This Row],[CallLtp]]-option_chain[[#This Row],[CallPriceChange]]),"")</f>
        <v/>
      </c>
      <c r="J180" s="30" t="s">
        <v>35</v>
      </c>
      <c r="K180" s="30" t="s">
        <v>35</v>
      </c>
      <c r="L180" s="31" t="s">
        <v>35</v>
      </c>
      <c r="M180" s="30" t="s">
        <v>35</v>
      </c>
      <c r="N180" s="30" t="s">
        <v>35</v>
      </c>
      <c r="O180" s="54"/>
    </row>
    <row r="181" spans="1:15" x14ac:dyDescent="0.25">
      <c r="A181" s="23"/>
      <c r="B181" s="24"/>
      <c r="C181" s="24"/>
      <c r="D181" s="25"/>
      <c r="F181" s="26"/>
      <c r="G181" s="27"/>
      <c r="H181" s="28"/>
      <c r="I181" s="29" t="str">
        <f>IFERROR(option_chain[[#This Row],[CallPriceChange]]/(option_chain[[#This Row],[CallLtp]]-option_chain[[#This Row],[CallPriceChange]]),"")</f>
        <v/>
      </c>
      <c r="J181" s="30" t="s">
        <v>35</v>
      </c>
      <c r="K181" s="30" t="s">
        <v>35</v>
      </c>
      <c r="L181" s="31" t="s">
        <v>35</v>
      </c>
      <c r="M181" s="30" t="s">
        <v>35</v>
      </c>
      <c r="N181" s="30" t="s">
        <v>35</v>
      </c>
      <c r="O181" s="54"/>
    </row>
    <row r="182" spans="1:15" x14ac:dyDescent="0.25">
      <c r="A182" s="23"/>
      <c r="B182" s="24"/>
      <c r="C182" s="24"/>
      <c r="D182" s="25"/>
      <c r="F182" s="26"/>
      <c r="G182" s="27"/>
      <c r="H182" s="28"/>
      <c r="I182" s="29" t="str">
        <f>IFERROR(option_chain[[#This Row],[CallPriceChange]]/(option_chain[[#This Row],[CallLtp]]-option_chain[[#This Row],[CallPriceChange]]),"")</f>
        <v/>
      </c>
      <c r="J182" s="30" t="s">
        <v>35</v>
      </c>
      <c r="K182" s="30" t="s">
        <v>35</v>
      </c>
      <c r="L182" s="31" t="s">
        <v>35</v>
      </c>
      <c r="M182" s="30" t="s">
        <v>35</v>
      </c>
      <c r="N182" s="30" t="s">
        <v>35</v>
      </c>
      <c r="O182" s="54"/>
    </row>
    <row r="183" spans="1:15" x14ac:dyDescent="0.25">
      <c r="A183" s="23"/>
      <c r="B183" s="24"/>
      <c r="C183" s="24"/>
      <c r="D183" s="25"/>
      <c r="F183" s="26"/>
      <c r="G183" s="27"/>
      <c r="H183" s="28"/>
      <c r="I183" s="29" t="str">
        <f>IFERROR(option_chain[[#This Row],[CallPriceChange]]/(option_chain[[#This Row],[CallLtp]]-option_chain[[#This Row],[CallPriceChange]]),"")</f>
        <v/>
      </c>
      <c r="J183" s="30" t="s">
        <v>35</v>
      </c>
      <c r="K183" s="30" t="s">
        <v>35</v>
      </c>
      <c r="L183" s="31" t="s">
        <v>35</v>
      </c>
      <c r="M183" s="30" t="s">
        <v>35</v>
      </c>
      <c r="N183" s="30" t="s">
        <v>35</v>
      </c>
      <c r="O183" s="54"/>
    </row>
    <row r="184" spans="1:15" x14ac:dyDescent="0.25">
      <c r="A184" s="23"/>
      <c r="B184" s="24"/>
      <c r="C184" s="24"/>
      <c r="D184" s="25"/>
      <c r="F184" s="26"/>
      <c r="G184" s="27"/>
      <c r="H184" s="28"/>
      <c r="I184" s="29" t="str">
        <f>IFERROR(option_chain[[#This Row],[CallPriceChange]]/(option_chain[[#This Row],[CallLtp]]-option_chain[[#This Row],[CallPriceChange]]),"")</f>
        <v/>
      </c>
      <c r="J184" s="30" t="s">
        <v>35</v>
      </c>
      <c r="K184" s="30" t="s">
        <v>35</v>
      </c>
      <c r="L184" s="31" t="s">
        <v>35</v>
      </c>
      <c r="M184" s="30" t="s">
        <v>35</v>
      </c>
      <c r="N184" s="30" t="s">
        <v>35</v>
      </c>
      <c r="O184" s="54"/>
    </row>
    <row r="185" spans="1:15" x14ac:dyDescent="0.25">
      <c r="A185" s="23"/>
      <c r="B185" s="24"/>
      <c r="C185" s="24"/>
      <c r="D185" s="25"/>
      <c r="F185" s="26"/>
      <c r="G185" s="27"/>
      <c r="H185" s="28"/>
      <c r="I185" s="29" t="str">
        <f>IFERROR(option_chain[[#This Row],[CallPriceChange]]/(option_chain[[#This Row],[CallLtp]]-option_chain[[#This Row],[CallPriceChange]]),"")</f>
        <v/>
      </c>
      <c r="J185" s="30" t="s">
        <v>35</v>
      </c>
      <c r="K185" s="30" t="s">
        <v>35</v>
      </c>
      <c r="L185" s="31" t="s">
        <v>35</v>
      </c>
      <c r="M185" s="30" t="s">
        <v>35</v>
      </c>
      <c r="N185" s="30" t="s">
        <v>35</v>
      </c>
      <c r="O185" s="54"/>
    </row>
    <row r="186" spans="1:15" x14ac:dyDescent="0.25">
      <c r="A186" s="23"/>
      <c r="B186" s="24"/>
      <c r="C186" s="24"/>
      <c r="D186" s="25"/>
      <c r="F186" s="26"/>
      <c r="G186" s="27"/>
      <c r="H186" s="28"/>
      <c r="I186" s="29" t="str">
        <f>IFERROR(option_chain[[#This Row],[CallPriceChange]]/(option_chain[[#This Row],[CallLtp]]-option_chain[[#This Row],[CallPriceChange]]),"")</f>
        <v/>
      </c>
      <c r="J186" s="30" t="s">
        <v>35</v>
      </c>
      <c r="K186" s="30" t="s">
        <v>35</v>
      </c>
      <c r="L186" s="31" t="s">
        <v>35</v>
      </c>
      <c r="M186" s="30" t="s">
        <v>35</v>
      </c>
      <c r="N186" s="30" t="s">
        <v>35</v>
      </c>
      <c r="O186" s="54"/>
    </row>
    <row r="187" spans="1:15" x14ac:dyDescent="0.25">
      <c r="A187" s="23"/>
      <c r="B187" s="24"/>
      <c r="C187" s="24"/>
      <c r="D187" s="25"/>
      <c r="F187" s="26"/>
      <c r="G187" s="27"/>
      <c r="H187" s="28"/>
      <c r="I187" s="29" t="str">
        <f>IFERROR(option_chain[[#This Row],[CallPriceChange]]/(option_chain[[#This Row],[CallLtp]]-option_chain[[#This Row],[CallPriceChange]]),"")</f>
        <v/>
      </c>
      <c r="J187" s="30" t="s">
        <v>35</v>
      </c>
      <c r="K187" s="30" t="s">
        <v>35</v>
      </c>
      <c r="L187" s="31" t="s">
        <v>35</v>
      </c>
      <c r="M187" s="30" t="s">
        <v>35</v>
      </c>
      <c r="N187" s="30" t="s">
        <v>35</v>
      </c>
      <c r="O187" s="54"/>
    </row>
    <row r="188" spans="1:15" x14ac:dyDescent="0.25">
      <c r="A188" s="23"/>
      <c r="B188" s="24"/>
      <c r="C188" s="24"/>
      <c r="D188" s="25"/>
      <c r="F188" s="26"/>
      <c r="G188" s="27"/>
      <c r="H188" s="28"/>
      <c r="I188" s="29" t="str">
        <f>IFERROR(option_chain[[#This Row],[CallPriceChange]]/(option_chain[[#This Row],[CallLtp]]-option_chain[[#This Row],[CallPriceChange]]),"")</f>
        <v/>
      </c>
      <c r="J188" s="30" t="s">
        <v>35</v>
      </c>
      <c r="K188" s="30" t="s">
        <v>35</v>
      </c>
      <c r="L188" s="31" t="s">
        <v>35</v>
      </c>
      <c r="M188" s="30" t="s">
        <v>35</v>
      </c>
      <c r="N188" s="30" t="s">
        <v>35</v>
      </c>
      <c r="O188" s="54"/>
    </row>
    <row r="189" spans="1:15" x14ac:dyDescent="0.25">
      <c r="A189" s="23"/>
      <c r="B189" s="24"/>
      <c r="C189" s="24"/>
      <c r="D189" s="25"/>
      <c r="F189" s="26"/>
      <c r="G189" s="27"/>
      <c r="H189" s="28"/>
      <c r="I189" s="29" t="str">
        <f>IFERROR(option_chain[[#This Row],[CallPriceChange]]/(option_chain[[#This Row],[CallLtp]]-option_chain[[#This Row],[CallPriceChange]]),"")</f>
        <v/>
      </c>
      <c r="J189" s="30" t="s">
        <v>35</v>
      </c>
      <c r="K189" s="30" t="s">
        <v>35</v>
      </c>
      <c r="L189" s="31" t="s">
        <v>35</v>
      </c>
      <c r="M189" s="30" t="s">
        <v>35</v>
      </c>
      <c r="N189" s="30" t="s">
        <v>35</v>
      </c>
      <c r="O189" s="54"/>
    </row>
    <row r="190" spans="1:15" x14ac:dyDescent="0.25">
      <c r="A190" s="23"/>
      <c r="B190" s="24"/>
      <c r="C190" s="24"/>
      <c r="D190" s="25"/>
      <c r="F190" s="26"/>
      <c r="G190" s="27"/>
      <c r="H190" s="28"/>
      <c r="I190" s="29" t="str">
        <f>IFERROR(option_chain[[#This Row],[CallPriceChange]]/(option_chain[[#This Row],[CallLtp]]-option_chain[[#This Row],[CallPriceChange]]),"")</f>
        <v/>
      </c>
      <c r="J190" s="30" t="s">
        <v>35</v>
      </c>
      <c r="K190" s="30" t="s">
        <v>35</v>
      </c>
      <c r="L190" s="31" t="s">
        <v>35</v>
      </c>
      <c r="M190" s="30" t="s">
        <v>35</v>
      </c>
      <c r="N190" s="30" t="s">
        <v>35</v>
      </c>
      <c r="O190" s="54"/>
    </row>
    <row r="191" spans="1:15" x14ac:dyDescent="0.25">
      <c r="A191" s="23"/>
      <c r="B191" s="24"/>
      <c r="C191" s="24"/>
      <c r="D191" s="25"/>
      <c r="F191" s="26"/>
      <c r="G191" s="27"/>
      <c r="H191" s="28"/>
      <c r="I191" s="29" t="str">
        <f>IFERROR(option_chain[[#This Row],[CallPriceChange]]/(option_chain[[#This Row],[CallLtp]]-option_chain[[#This Row],[CallPriceChange]]),"")</f>
        <v/>
      </c>
      <c r="J191" s="30" t="s">
        <v>35</v>
      </c>
      <c r="K191" s="30" t="s">
        <v>35</v>
      </c>
      <c r="L191" s="31" t="s">
        <v>35</v>
      </c>
      <c r="M191" s="30" t="s">
        <v>35</v>
      </c>
      <c r="N191" s="30" t="s">
        <v>35</v>
      </c>
      <c r="O191" s="54"/>
    </row>
    <row r="192" spans="1:15" x14ac:dyDescent="0.25">
      <c r="A192" s="23"/>
      <c r="B192" s="24"/>
      <c r="C192" s="24"/>
      <c r="D192" s="25"/>
      <c r="F192" s="26"/>
      <c r="G192" s="27"/>
      <c r="H192" s="28"/>
      <c r="I192" s="29" t="str">
        <f>IFERROR(option_chain[[#This Row],[CallPriceChange]]/(option_chain[[#This Row],[CallLtp]]-option_chain[[#This Row],[CallPriceChange]]),"")</f>
        <v/>
      </c>
      <c r="J192" s="30" t="s">
        <v>35</v>
      </c>
      <c r="K192" s="30" t="s">
        <v>35</v>
      </c>
      <c r="L192" s="31" t="s">
        <v>35</v>
      </c>
      <c r="M192" s="30" t="s">
        <v>35</v>
      </c>
      <c r="N192" s="30" t="s">
        <v>35</v>
      </c>
      <c r="O192" s="54"/>
    </row>
    <row r="193" spans="1:15" x14ac:dyDescent="0.25">
      <c r="A193" s="23"/>
      <c r="B193" s="24"/>
      <c r="C193" s="24"/>
      <c r="D193" s="25"/>
      <c r="F193" s="26"/>
      <c r="G193" s="27"/>
      <c r="H193" s="28"/>
      <c r="I193" s="29" t="str">
        <f>IFERROR(option_chain[[#This Row],[CallPriceChange]]/(option_chain[[#This Row],[CallLtp]]-option_chain[[#This Row],[CallPriceChange]]),"")</f>
        <v/>
      </c>
      <c r="J193" s="30" t="s">
        <v>35</v>
      </c>
      <c r="K193" s="30" t="s">
        <v>35</v>
      </c>
      <c r="L193" s="31" t="s">
        <v>35</v>
      </c>
      <c r="M193" s="30" t="s">
        <v>35</v>
      </c>
      <c r="N193" s="30" t="s">
        <v>35</v>
      </c>
      <c r="O193" s="54"/>
    </row>
    <row r="194" spans="1:15" x14ac:dyDescent="0.25">
      <c r="A194" s="23"/>
      <c r="B194" s="24"/>
      <c r="C194" s="24"/>
      <c r="D194" s="25"/>
      <c r="F194" s="26"/>
      <c r="G194" s="27"/>
      <c r="H194" s="28"/>
      <c r="I194" s="29" t="str">
        <f>IFERROR(option_chain[[#This Row],[CallPriceChange]]/(option_chain[[#This Row],[CallLtp]]-option_chain[[#This Row],[CallPriceChange]]),"")</f>
        <v/>
      </c>
      <c r="J194" s="30" t="s">
        <v>35</v>
      </c>
      <c r="K194" s="30" t="s">
        <v>35</v>
      </c>
      <c r="L194" s="31" t="s">
        <v>35</v>
      </c>
      <c r="M194" s="30" t="s">
        <v>35</v>
      </c>
      <c r="N194" s="30" t="s">
        <v>35</v>
      </c>
      <c r="O194" s="54"/>
    </row>
    <row r="195" spans="1:15" x14ac:dyDescent="0.25">
      <c r="A195" s="23"/>
      <c r="B195" s="24"/>
      <c r="C195" s="24"/>
      <c r="D195" s="25"/>
      <c r="F195" s="26"/>
      <c r="G195" s="27"/>
      <c r="H195" s="28"/>
      <c r="I195" s="29" t="str">
        <f>IFERROR(option_chain[[#This Row],[CallPriceChange]]/(option_chain[[#This Row],[CallLtp]]-option_chain[[#This Row],[CallPriceChange]]),"")</f>
        <v/>
      </c>
      <c r="J195" s="30" t="s">
        <v>35</v>
      </c>
      <c r="K195" s="30" t="s">
        <v>35</v>
      </c>
      <c r="L195" s="31" t="s">
        <v>35</v>
      </c>
      <c r="M195" s="30" t="s">
        <v>35</v>
      </c>
      <c r="N195" s="30" t="s">
        <v>35</v>
      </c>
      <c r="O195" s="54"/>
    </row>
    <row r="196" spans="1:15" x14ac:dyDescent="0.25">
      <c r="A196" s="23"/>
      <c r="B196" s="24"/>
      <c r="C196" s="24"/>
      <c r="D196" s="25"/>
      <c r="F196" s="26"/>
      <c r="G196" s="27"/>
      <c r="H196" s="28"/>
      <c r="I196" s="29" t="str">
        <f>IFERROR(option_chain[[#This Row],[CallPriceChange]]/(option_chain[[#This Row],[CallLtp]]-option_chain[[#This Row],[CallPriceChange]]),"")</f>
        <v/>
      </c>
      <c r="J196" s="30" t="s">
        <v>35</v>
      </c>
      <c r="K196" s="30" t="s">
        <v>35</v>
      </c>
      <c r="L196" s="31" t="s">
        <v>35</v>
      </c>
      <c r="M196" s="30" t="s">
        <v>35</v>
      </c>
      <c r="N196" s="30" t="s">
        <v>35</v>
      </c>
      <c r="O196" s="54"/>
    </row>
    <row r="197" spans="1:15" x14ac:dyDescent="0.25">
      <c r="A197" s="23"/>
      <c r="B197" s="24"/>
      <c r="C197" s="24"/>
      <c r="D197" s="25"/>
      <c r="F197" s="26"/>
      <c r="G197" s="27"/>
      <c r="H197" s="28"/>
      <c r="I197" s="29" t="str">
        <f>IFERROR(option_chain[[#This Row],[CallPriceChange]]/(option_chain[[#This Row],[CallLtp]]-option_chain[[#This Row],[CallPriceChange]]),"")</f>
        <v/>
      </c>
      <c r="J197" s="30" t="s">
        <v>35</v>
      </c>
      <c r="K197" s="30" t="s">
        <v>35</v>
      </c>
      <c r="L197" s="31" t="s">
        <v>35</v>
      </c>
      <c r="M197" s="30" t="s">
        <v>35</v>
      </c>
      <c r="N197" s="30" t="s">
        <v>35</v>
      </c>
      <c r="O197" s="54"/>
    </row>
    <row r="198" spans="1:15" x14ac:dyDescent="0.25">
      <c r="A198" s="23"/>
      <c r="B198" s="24"/>
      <c r="C198" s="24"/>
      <c r="D198" s="25"/>
      <c r="F198" s="26"/>
      <c r="G198" s="27"/>
      <c r="H198" s="28"/>
      <c r="I198" s="29" t="str">
        <f>IFERROR(option_chain[[#This Row],[CallPriceChange]]/(option_chain[[#This Row],[CallLtp]]-option_chain[[#This Row],[CallPriceChange]]),"")</f>
        <v/>
      </c>
      <c r="J198" s="30" t="s">
        <v>35</v>
      </c>
      <c r="K198" s="30" t="s">
        <v>35</v>
      </c>
      <c r="L198" s="31" t="s">
        <v>35</v>
      </c>
      <c r="M198" s="30" t="s">
        <v>35</v>
      </c>
      <c r="N198" s="30" t="s">
        <v>35</v>
      </c>
      <c r="O198" s="54"/>
    </row>
    <row r="199" spans="1:15" x14ac:dyDescent="0.25">
      <c r="A199" s="23"/>
      <c r="B199" s="24"/>
      <c r="C199" s="24"/>
      <c r="D199" s="25"/>
      <c r="F199" s="26"/>
      <c r="G199" s="27"/>
      <c r="H199" s="28"/>
      <c r="I199" s="29" t="str">
        <f>IFERROR(option_chain[[#This Row],[CallPriceChange]]/(option_chain[[#This Row],[CallLtp]]-option_chain[[#This Row],[CallPriceChange]]),"")</f>
        <v/>
      </c>
      <c r="J199" s="30" t="s">
        <v>35</v>
      </c>
      <c r="K199" s="30" t="s">
        <v>35</v>
      </c>
      <c r="L199" s="31" t="s">
        <v>35</v>
      </c>
      <c r="M199" s="30" t="s">
        <v>35</v>
      </c>
      <c r="N199" s="30" t="s">
        <v>35</v>
      </c>
      <c r="O199" s="54"/>
    </row>
    <row r="200" spans="1:15" x14ac:dyDescent="0.25">
      <c r="A200" s="23"/>
      <c r="B200" s="24"/>
      <c r="C200" s="24"/>
      <c r="D200" s="25"/>
      <c r="F200" s="26"/>
      <c r="G200" s="27"/>
      <c r="H200" s="28"/>
      <c r="I200" s="29" t="str">
        <f>IFERROR(option_chain[[#This Row],[CallPriceChange]]/(option_chain[[#This Row],[CallLtp]]-option_chain[[#This Row],[CallPriceChange]]),"")</f>
        <v/>
      </c>
      <c r="J200" s="30" t="s">
        <v>35</v>
      </c>
      <c r="K200" s="30" t="s">
        <v>35</v>
      </c>
      <c r="L200" s="31" t="s">
        <v>35</v>
      </c>
      <c r="M200" s="30" t="s">
        <v>35</v>
      </c>
      <c r="N200" s="30" t="s">
        <v>35</v>
      </c>
      <c r="O200" s="54"/>
    </row>
    <row r="201" spans="1:15" x14ac:dyDescent="0.25">
      <c r="A201" s="23"/>
      <c r="B201" s="24"/>
      <c r="C201" s="24"/>
      <c r="D201" s="25"/>
      <c r="F201" s="26"/>
      <c r="G201" s="27"/>
      <c r="H201" s="28"/>
      <c r="I201" s="29" t="str">
        <f>IFERROR(option_chain[[#This Row],[CallPriceChange]]/(option_chain[[#This Row],[CallLtp]]-option_chain[[#This Row],[CallPriceChange]]),"")</f>
        <v/>
      </c>
      <c r="J201" s="30" t="s">
        <v>35</v>
      </c>
      <c r="K201" s="30" t="s">
        <v>35</v>
      </c>
      <c r="L201" s="31" t="s">
        <v>35</v>
      </c>
      <c r="M201" s="30" t="s">
        <v>35</v>
      </c>
      <c r="N201" s="30" t="s">
        <v>35</v>
      </c>
      <c r="O201" s="54"/>
    </row>
    <row r="202" spans="1:15" x14ac:dyDescent="0.25">
      <c r="A202" s="23"/>
      <c r="B202" s="24"/>
      <c r="C202" s="24"/>
      <c r="D202" s="25"/>
      <c r="F202" s="26"/>
      <c r="G202" s="27"/>
      <c r="H202" s="28"/>
      <c r="I202" s="29" t="str">
        <f>IFERROR(option_chain[[#This Row],[CallPriceChange]]/(option_chain[[#This Row],[CallLtp]]-option_chain[[#This Row],[CallPriceChange]]),"")</f>
        <v/>
      </c>
      <c r="J202" s="30" t="s">
        <v>35</v>
      </c>
      <c r="K202" s="30" t="s">
        <v>35</v>
      </c>
      <c r="L202" s="31" t="s">
        <v>35</v>
      </c>
      <c r="M202" s="30" t="s">
        <v>35</v>
      </c>
      <c r="N202" s="30" t="s">
        <v>35</v>
      </c>
      <c r="O202" s="54"/>
    </row>
    <row r="203" spans="1:15" x14ac:dyDescent="0.25">
      <c r="A203" s="23"/>
      <c r="B203" s="24"/>
      <c r="C203" s="24"/>
      <c r="D203" s="25"/>
      <c r="F203" s="26"/>
      <c r="G203" s="27"/>
      <c r="H203" s="28"/>
      <c r="I203" s="29" t="str">
        <f>IFERROR(option_chain[[#This Row],[CallPriceChange]]/(option_chain[[#This Row],[CallLtp]]-option_chain[[#This Row],[CallPriceChange]]),"")</f>
        <v/>
      </c>
      <c r="J203" s="30" t="s">
        <v>35</v>
      </c>
      <c r="K203" s="30" t="s">
        <v>35</v>
      </c>
      <c r="L203" s="31" t="s">
        <v>35</v>
      </c>
      <c r="M203" s="30" t="s">
        <v>35</v>
      </c>
      <c r="N203" s="30" t="s">
        <v>35</v>
      </c>
      <c r="O203" s="54"/>
    </row>
    <row r="204" spans="1:15" x14ac:dyDescent="0.25">
      <c r="A204" s="23"/>
      <c r="B204" s="24"/>
      <c r="C204" s="24"/>
      <c r="D204" s="25"/>
      <c r="F204" s="26"/>
      <c r="G204" s="27"/>
      <c r="H204" s="28"/>
      <c r="I204" s="29" t="str">
        <f>IFERROR(option_chain[[#This Row],[CallPriceChange]]/(option_chain[[#This Row],[CallLtp]]-option_chain[[#This Row],[CallPriceChange]]),"")</f>
        <v/>
      </c>
      <c r="J204" s="30" t="s">
        <v>35</v>
      </c>
      <c r="K204" s="30" t="s">
        <v>35</v>
      </c>
      <c r="L204" s="31" t="s">
        <v>35</v>
      </c>
      <c r="M204" s="30" t="s">
        <v>35</v>
      </c>
      <c r="N204" s="30" t="s">
        <v>35</v>
      </c>
      <c r="O204" s="54"/>
    </row>
    <row r="205" spans="1:15" x14ac:dyDescent="0.25">
      <c r="A205" s="23"/>
      <c r="B205" s="24"/>
      <c r="C205" s="24"/>
      <c r="D205" s="25"/>
      <c r="F205" s="26"/>
      <c r="G205" s="27"/>
      <c r="H205" s="28"/>
      <c r="I205" s="29" t="str">
        <f>IFERROR(option_chain[[#This Row],[CallPriceChange]]/(option_chain[[#This Row],[CallLtp]]-option_chain[[#This Row],[CallPriceChange]]),"")</f>
        <v/>
      </c>
      <c r="J205" s="30" t="s">
        <v>35</v>
      </c>
      <c r="K205" s="30" t="s">
        <v>35</v>
      </c>
      <c r="L205" s="31" t="s">
        <v>35</v>
      </c>
      <c r="M205" s="30" t="s">
        <v>35</v>
      </c>
      <c r="N205" s="30" t="s">
        <v>35</v>
      </c>
      <c r="O205" s="54"/>
    </row>
    <row r="206" spans="1:15" x14ac:dyDescent="0.25">
      <c r="A206" s="23"/>
      <c r="B206" s="24"/>
      <c r="C206" s="24"/>
      <c r="D206" s="25"/>
      <c r="F206" s="26"/>
      <c r="G206" s="27"/>
      <c r="H206" s="28"/>
      <c r="I206" s="29" t="str">
        <f>IFERROR(option_chain[[#This Row],[CallPriceChange]]/(option_chain[[#This Row],[CallLtp]]-option_chain[[#This Row],[CallPriceChange]]),"")</f>
        <v/>
      </c>
      <c r="J206" s="30" t="s">
        <v>35</v>
      </c>
      <c r="K206" s="30" t="s">
        <v>35</v>
      </c>
      <c r="L206" s="31" t="s">
        <v>35</v>
      </c>
      <c r="M206" s="30" t="s">
        <v>35</v>
      </c>
      <c r="N206" s="30" t="s">
        <v>35</v>
      </c>
      <c r="O206" s="54"/>
    </row>
    <row r="207" spans="1:15" x14ac:dyDescent="0.25">
      <c r="A207" s="23"/>
      <c r="B207" s="24"/>
      <c r="C207" s="24"/>
      <c r="D207" s="25"/>
      <c r="F207" s="26"/>
      <c r="G207" s="27"/>
      <c r="H207" s="28"/>
      <c r="I207" s="29" t="str">
        <f>IFERROR(option_chain[[#This Row],[CallPriceChange]]/(option_chain[[#This Row],[CallLtp]]-option_chain[[#This Row],[CallPriceChange]]),"")</f>
        <v/>
      </c>
      <c r="J207" s="30" t="s">
        <v>35</v>
      </c>
      <c r="K207" s="30" t="s">
        <v>35</v>
      </c>
      <c r="L207" s="31" t="s">
        <v>35</v>
      </c>
      <c r="M207" s="30" t="s">
        <v>35</v>
      </c>
      <c r="N207" s="30" t="s">
        <v>35</v>
      </c>
      <c r="O207" s="54"/>
    </row>
    <row r="208" spans="1:15" x14ac:dyDescent="0.25">
      <c r="A208" s="23"/>
      <c r="B208" s="24"/>
      <c r="C208" s="24"/>
      <c r="D208" s="25"/>
      <c r="F208" s="26"/>
      <c r="G208" s="27"/>
      <c r="H208" s="28"/>
      <c r="I208" s="29" t="str">
        <f>IFERROR(option_chain[[#This Row],[CallPriceChange]]/(option_chain[[#This Row],[CallLtp]]-option_chain[[#This Row],[CallPriceChange]]),"")</f>
        <v/>
      </c>
      <c r="J208" s="30" t="s">
        <v>35</v>
      </c>
      <c r="K208" s="30" t="s">
        <v>35</v>
      </c>
      <c r="L208" s="31" t="s">
        <v>35</v>
      </c>
      <c r="M208" s="30" t="s">
        <v>35</v>
      </c>
      <c r="N208" s="30" t="s">
        <v>35</v>
      </c>
      <c r="O208" s="54"/>
    </row>
    <row r="209" spans="1:15" x14ac:dyDescent="0.25">
      <c r="A209" s="23"/>
      <c r="B209" s="24"/>
      <c r="C209" s="24"/>
      <c r="D209" s="25"/>
      <c r="F209" s="26"/>
      <c r="G209" s="27"/>
      <c r="H209" s="28"/>
      <c r="I209" s="29" t="str">
        <f>IFERROR(option_chain[[#This Row],[CallPriceChange]]/(option_chain[[#This Row],[CallLtp]]-option_chain[[#This Row],[CallPriceChange]]),"")</f>
        <v/>
      </c>
      <c r="J209" s="30" t="s">
        <v>35</v>
      </c>
      <c r="K209" s="30" t="s">
        <v>35</v>
      </c>
      <c r="L209" s="31" t="s">
        <v>35</v>
      </c>
      <c r="M209" s="30" t="s">
        <v>35</v>
      </c>
      <c r="N209" s="30" t="s">
        <v>35</v>
      </c>
      <c r="O209" s="54"/>
    </row>
    <row r="210" spans="1:15" x14ac:dyDescent="0.25">
      <c r="A210" s="23"/>
      <c r="B210" s="24"/>
      <c r="C210" s="24"/>
      <c r="D210" s="25"/>
      <c r="F210" s="26"/>
      <c r="G210" s="27"/>
      <c r="H210" s="28"/>
      <c r="I210" s="29" t="str">
        <f>IFERROR(option_chain[[#This Row],[CallPriceChange]]/(option_chain[[#This Row],[CallLtp]]-option_chain[[#This Row],[CallPriceChange]]),"")</f>
        <v/>
      </c>
      <c r="J210" s="30" t="s">
        <v>35</v>
      </c>
      <c r="K210" s="30" t="s">
        <v>35</v>
      </c>
      <c r="L210" s="31" t="s">
        <v>35</v>
      </c>
      <c r="M210" s="30" t="s">
        <v>35</v>
      </c>
      <c r="N210" s="30" t="s">
        <v>35</v>
      </c>
      <c r="O210" s="54"/>
    </row>
    <row r="211" spans="1:15" x14ac:dyDescent="0.25">
      <c r="A211" s="23"/>
      <c r="B211" s="24"/>
      <c r="C211" s="24"/>
      <c r="D211" s="25"/>
      <c r="F211" s="26"/>
      <c r="G211" s="27"/>
      <c r="H211" s="28"/>
      <c r="I211" s="29" t="str">
        <f>IFERROR(option_chain[[#This Row],[CallPriceChange]]/(option_chain[[#This Row],[CallLtp]]-option_chain[[#This Row],[CallPriceChange]]),"")</f>
        <v/>
      </c>
      <c r="J211" s="30" t="s">
        <v>35</v>
      </c>
      <c r="K211" s="30" t="s">
        <v>35</v>
      </c>
      <c r="L211" s="31" t="s">
        <v>35</v>
      </c>
      <c r="M211" s="30" t="s">
        <v>35</v>
      </c>
      <c r="N211" s="30" t="s">
        <v>35</v>
      </c>
      <c r="O211" s="54"/>
    </row>
    <row r="212" spans="1:15" x14ac:dyDescent="0.25">
      <c r="A212" s="23"/>
      <c r="B212" s="24"/>
      <c r="C212" s="24"/>
      <c r="D212" s="25"/>
      <c r="F212" s="26"/>
      <c r="G212" s="27"/>
      <c r="H212" s="28"/>
      <c r="I212" s="29" t="str">
        <f>IFERROR(option_chain[[#This Row],[CallPriceChange]]/(option_chain[[#This Row],[CallLtp]]-option_chain[[#This Row],[CallPriceChange]]),"")</f>
        <v/>
      </c>
      <c r="J212" s="30" t="s">
        <v>35</v>
      </c>
      <c r="K212" s="30" t="s">
        <v>35</v>
      </c>
      <c r="L212" s="31" t="s">
        <v>35</v>
      </c>
      <c r="M212" s="30" t="s">
        <v>35</v>
      </c>
      <c r="N212" s="30" t="s">
        <v>35</v>
      </c>
      <c r="O212" s="54"/>
    </row>
    <row r="213" spans="1:15" x14ac:dyDescent="0.25">
      <c r="A213" s="23"/>
      <c r="B213" s="24"/>
      <c r="C213" s="24"/>
      <c r="D213" s="25"/>
      <c r="F213" s="26"/>
      <c r="G213" s="27"/>
      <c r="H213" s="28"/>
      <c r="I213" s="29" t="str">
        <f>IFERROR(option_chain[[#This Row],[CallPriceChange]]/(option_chain[[#This Row],[CallLtp]]-option_chain[[#This Row],[CallPriceChange]]),"")</f>
        <v/>
      </c>
      <c r="J213" s="30" t="s">
        <v>35</v>
      </c>
      <c r="K213" s="30" t="s">
        <v>35</v>
      </c>
      <c r="L213" s="31" t="s">
        <v>35</v>
      </c>
      <c r="M213" s="30" t="s">
        <v>35</v>
      </c>
      <c r="N213" s="30" t="s">
        <v>35</v>
      </c>
      <c r="O213" s="54"/>
    </row>
    <row r="214" spans="1:15" x14ac:dyDescent="0.25">
      <c r="A214" s="23"/>
      <c r="B214" s="24"/>
      <c r="C214" s="24"/>
      <c r="D214" s="25"/>
      <c r="F214" s="26"/>
      <c r="G214" s="27"/>
      <c r="H214" s="28"/>
      <c r="I214" s="29" t="str">
        <f>IFERROR(option_chain[[#This Row],[CallPriceChange]]/(option_chain[[#This Row],[CallLtp]]-option_chain[[#This Row],[CallPriceChange]]),"")</f>
        <v/>
      </c>
      <c r="J214" s="30" t="s">
        <v>35</v>
      </c>
      <c r="K214" s="30" t="s">
        <v>35</v>
      </c>
      <c r="L214" s="31" t="s">
        <v>35</v>
      </c>
      <c r="M214" s="30" t="s">
        <v>35</v>
      </c>
      <c r="N214" s="30" t="s">
        <v>35</v>
      </c>
      <c r="O214" s="54"/>
    </row>
    <row r="215" spans="1:15" x14ac:dyDescent="0.25">
      <c r="A215" s="23"/>
      <c r="B215" s="24"/>
      <c r="C215" s="24"/>
      <c r="D215" s="25"/>
      <c r="F215" s="26"/>
      <c r="G215" s="27"/>
      <c r="H215" s="28"/>
      <c r="I215" s="29" t="str">
        <f>IFERROR(option_chain[[#This Row],[CallPriceChange]]/(option_chain[[#This Row],[CallLtp]]-option_chain[[#This Row],[CallPriceChange]]),"")</f>
        <v/>
      </c>
      <c r="J215" s="30" t="s">
        <v>35</v>
      </c>
      <c r="K215" s="30" t="s">
        <v>35</v>
      </c>
      <c r="L215" s="31" t="s">
        <v>35</v>
      </c>
      <c r="M215" s="30" t="s">
        <v>35</v>
      </c>
      <c r="N215" s="30" t="s">
        <v>35</v>
      </c>
      <c r="O215" s="54"/>
    </row>
    <row r="216" spans="1:15" x14ac:dyDescent="0.25">
      <c r="A216" s="23"/>
      <c r="B216" s="24"/>
      <c r="C216" s="24"/>
      <c r="D216" s="25"/>
      <c r="F216" s="26"/>
      <c r="G216" s="27"/>
      <c r="H216" s="28"/>
      <c r="I216" s="29" t="str">
        <f>IFERROR(option_chain[[#This Row],[CallPriceChange]]/(option_chain[[#This Row],[CallLtp]]-option_chain[[#This Row],[CallPriceChange]]),"")</f>
        <v/>
      </c>
      <c r="J216" s="30" t="s">
        <v>35</v>
      </c>
      <c r="K216" s="30" t="s">
        <v>35</v>
      </c>
      <c r="L216" s="31" t="s">
        <v>35</v>
      </c>
      <c r="M216" s="30" t="s">
        <v>35</v>
      </c>
      <c r="N216" s="30" t="s">
        <v>35</v>
      </c>
      <c r="O216" s="54"/>
    </row>
    <row r="217" spans="1:15" x14ac:dyDescent="0.25">
      <c r="A217" s="23"/>
      <c r="B217" s="24"/>
      <c r="C217" s="24"/>
      <c r="D217" s="25"/>
      <c r="F217" s="26"/>
      <c r="G217" s="27"/>
      <c r="H217" s="28"/>
      <c r="I217" s="29" t="str">
        <f>IFERROR(option_chain[[#This Row],[CallPriceChange]]/(option_chain[[#This Row],[CallLtp]]-option_chain[[#This Row],[CallPriceChange]]),"")</f>
        <v/>
      </c>
      <c r="J217" s="30" t="s">
        <v>35</v>
      </c>
      <c r="K217" s="30" t="s">
        <v>35</v>
      </c>
      <c r="L217" s="31" t="s">
        <v>35</v>
      </c>
      <c r="M217" s="30" t="s">
        <v>35</v>
      </c>
      <c r="N217" s="30" t="s">
        <v>35</v>
      </c>
      <c r="O217" s="54"/>
    </row>
    <row r="218" spans="1:15" x14ac:dyDescent="0.25">
      <c r="A218" s="23"/>
      <c r="B218" s="24"/>
      <c r="C218" s="24"/>
      <c r="D218" s="25"/>
      <c r="F218" s="26"/>
      <c r="G218" s="27"/>
      <c r="H218" s="28"/>
      <c r="I218" s="29" t="str">
        <f>IFERROR(option_chain[[#This Row],[CallPriceChange]]/(option_chain[[#This Row],[CallLtp]]-option_chain[[#This Row],[CallPriceChange]]),"")</f>
        <v/>
      </c>
      <c r="J218" s="30" t="s">
        <v>35</v>
      </c>
      <c r="K218" s="30" t="s">
        <v>35</v>
      </c>
      <c r="L218" s="31" t="s">
        <v>35</v>
      </c>
      <c r="M218" s="30" t="s">
        <v>35</v>
      </c>
      <c r="N218" s="30" t="s">
        <v>35</v>
      </c>
      <c r="O218" s="54"/>
    </row>
    <row r="219" spans="1:15" x14ac:dyDescent="0.25">
      <c r="A219" s="23"/>
      <c r="B219" s="24"/>
      <c r="C219" s="24"/>
      <c r="D219" s="25"/>
      <c r="F219" s="26"/>
      <c r="G219" s="27"/>
      <c r="H219" s="28"/>
      <c r="I219" s="29" t="str">
        <f>IFERROR(option_chain[[#This Row],[CallPriceChange]]/(option_chain[[#This Row],[CallLtp]]-option_chain[[#This Row],[CallPriceChange]]),"")</f>
        <v/>
      </c>
      <c r="J219" s="30" t="s">
        <v>35</v>
      </c>
      <c r="K219" s="30" t="s">
        <v>35</v>
      </c>
      <c r="L219" s="31" t="s">
        <v>35</v>
      </c>
      <c r="M219" s="30" t="s">
        <v>35</v>
      </c>
      <c r="N219" s="30" t="s">
        <v>35</v>
      </c>
      <c r="O219" s="54"/>
    </row>
    <row r="220" spans="1:15" x14ac:dyDescent="0.25">
      <c r="A220" s="23"/>
      <c r="B220" s="24"/>
      <c r="C220" s="24"/>
      <c r="D220" s="25"/>
      <c r="F220" s="26"/>
      <c r="G220" s="27"/>
      <c r="H220" s="28"/>
      <c r="I220" s="29" t="str">
        <f>IFERROR(option_chain[[#This Row],[CallPriceChange]]/(option_chain[[#This Row],[CallLtp]]-option_chain[[#This Row],[CallPriceChange]]),"")</f>
        <v/>
      </c>
      <c r="J220" s="30" t="s">
        <v>35</v>
      </c>
      <c r="K220" s="30" t="s">
        <v>35</v>
      </c>
      <c r="L220" s="31" t="s">
        <v>35</v>
      </c>
      <c r="M220" s="30" t="s">
        <v>35</v>
      </c>
      <c r="N220" s="30" t="s">
        <v>35</v>
      </c>
      <c r="O220" s="54"/>
    </row>
    <row r="221" spans="1:15" x14ac:dyDescent="0.25">
      <c r="A221" s="23"/>
      <c r="B221" s="24"/>
      <c r="C221" s="24"/>
      <c r="D221" s="25"/>
      <c r="F221" s="26"/>
      <c r="G221" s="27"/>
      <c r="H221" s="28"/>
      <c r="I221" s="29" t="str">
        <f>IFERROR(option_chain[[#This Row],[CallPriceChange]]/(option_chain[[#This Row],[CallLtp]]-option_chain[[#This Row],[CallPriceChange]]),"")</f>
        <v/>
      </c>
      <c r="J221" s="30" t="s">
        <v>35</v>
      </c>
      <c r="K221" s="30" t="s">
        <v>35</v>
      </c>
      <c r="L221" s="31" t="s">
        <v>35</v>
      </c>
      <c r="M221" s="30" t="s">
        <v>35</v>
      </c>
      <c r="N221" s="30" t="s">
        <v>35</v>
      </c>
      <c r="O221" s="54"/>
    </row>
    <row r="222" spans="1:15" x14ac:dyDescent="0.25">
      <c r="A222" s="23"/>
      <c r="B222" s="24"/>
      <c r="C222" s="24"/>
      <c r="D222" s="25"/>
      <c r="F222" s="26"/>
      <c r="G222" s="27"/>
      <c r="H222" s="28"/>
      <c r="I222" s="29" t="str">
        <f>IFERROR(option_chain[[#This Row],[CallPriceChange]]/(option_chain[[#This Row],[CallLtp]]-option_chain[[#This Row],[CallPriceChange]]),"")</f>
        <v/>
      </c>
      <c r="J222" s="30" t="s">
        <v>35</v>
      </c>
      <c r="K222" s="30" t="s">
        <v>35</v>
      </c>
      <c r="L222" s="31" t="s">
        <v>35</v>
      </c>
      <c r="M222" s="30" t="s">
        <v>35</v>
      </c>
      <c r="N222" s="30" t="s">
        <v>35</v>
      </c>
      <c r="O222" s="54"/>
    </row>
    <row r="223" spans="1:15" x14ac:dyDescent="0.25">
      <c r="A223" s="23"/>
      <c r="B223" s="24"/>
      <c r="C223" s="24"/>
      <c r="D223" s="25"/>
      <c r="F223" s="26"/>
      <c r="G223" s="27"/>
      <c r="H223" s="28"/>
      <c r="I223" s="29" t="str">
        <f>IFERROR(option_chain[[#This Row],[CallPriceChange]]/(option_chain[[#This Row],[CallLtp]]-option_chain[[#This Row],[CallPriceChange]]),"")</f>
        <v/>
      </c>
      <c r="J223" s="30" t="s">
        <v>35</v>
      </c>
      <c r="K223" s="30" t="s">
        <v>35</v>
      </c>
      <c r="L223" s="31" t="s">
        <v>35</v>
      </c>
      <c r="M223" s="30" t="s">
        <v>35</v>
      </c>
      <c r="N223" s="30" t="s">
        <v>35</v>
      </c>
      <c r="O223" s="54"/>
    </row>
    <row r="224" spans="1:15" x14ac:dyDescent="0.25">
      <c r="A224" s="23"/>
      <c r="B224" s="24"/>
      <c r="C224" s="24"/>
      <c r="D224" s="25"/>
      <c r="F224" s="26"/>
      <c r="G224" s="27"/>
      <c r="H224" s="28"/>
      <c r="I224" s="29" t="str">
        <f>IFERROR(option_chain[[#This Row],[CallPriceChange]]/(option_chain[[#This Row],[CallLtp]]-option_chain[[#This Row],[CallPriceChange]]),"")</f>
        <v/>
      </c>
      <c r="J224" s="30" t="s">
        <v>35</v>
      </c>
      <c r="K224" s="30" t="s">
        <v>35</v>
      </c>
      <c r="L224" s="31" t="s">
        <v>35</v>
      </c>
      <c r="M224" s="30" t="s">
        <v>35</v>
      </c>
      <c r="N224" s="30" t="s">
        <v>35</v>
      </c>
      <c r="O224" s="54"/>
    </row>
    <row r="225" spans="1:15" x14ac:dyDescent="0.25">
      <c r="A225" s="23"/>
      <c r="B225" s="24"/>
      <c r="C225" s="24"/>
      <c r="D225" s="25"/>
      <c r="F225" s="26"/>
      <c r="G225" s="27"/>
      <c r="H225" s="28"/>
      <c r="I225" s="29" t="str">
        <f>IFERROR(option_chain[[#This Row],[CallPriceChange]]/(option_chain[[#This Row],[CallLtp]]-option_chain[[#This Row],[CallPriceChange]]),"")</f>
        <v/>
      </c>
      <c r="J225" s="30" t="s">
        <v>35</v>
      </c>
      <c r="K225" s="30" t="s">
        <v>35</v>
      </c>
      <c r="L225" s="31" t="s">
        <v>35</v>
      </c>
      <c r="M225" s="30" t="s">
        <v>35</v>
      </c>
      <c r="N225" s="30" t="s">
        <v>35</v>
      </c>
      <c r="O225" s="54"/>
    </row>
    <row r="226" spans="1:15" x14ac:dyDescent="0.25">
      <c r="A226" s="23"/>
      <c r="B226" s="24"/>
      <c r="C226" s="24"/>
      <c r="D226" s="25"/>
      <c r="F226" s="26"/>
      <c r="G226" s="27"/>
      <c r="H226" s="28"/>
      <c r="I226" s="29" t="str">
        <f>IFERROR(option_chain[[#This Row],[CallPriceChange]]/(option_chain[[#This Row],[CallLtp]]-option_chain[[#This Row],[CallPriceChange]]),"")</f>
        <v/>
      </c>
      <c r="J226" s="30" t="s">
        <v>35</v>
      </c>
      <c r="K226" s="30" t="s">
        <v>35</v>
      </c>
      <c r="L226" s="31" t="s">
        <v>35</v>
      </c>
      <c r="M226" s="30" t="s">
        <v>35</v>
      </c>
      <c r="N226" s="30" t="s">
        <v>35</v>
      </c>
      <c r="O226" s="54"/>
    </row>
    <row r="227" spans="1:15" x14ac:dyDescent="0.25">
      <c r="A227" s="23"/>
      <c r="B227" s="24"/>
      <c r="C227" s="24"/>
      <c r="D227" s="25"/>
      <c r="F227" s="26"/>
      <c r="G227" s="27"/>
      <c r="H227" s="28"/>
      <c r="I227" s="29" t="str">
        <f>IFERROR(option_chain[[#This Row],[CallPriceChange]]/(option_chain[[#This Row],[CallLtp]]-option_chain[[#This Row],[CallPriceChange]]),"")</f>
        <v/>
      </c>
      <c r="J227" s="30" t="s">
        <v>35</v>
      </c>
      <c r="K227" s="30" t="s">
        <v>35</v>
      </c>
      <c r="L227" s="31" t="s">
        <v>35</v>
      </c>
      <c r="M227" s="30" t="s">
        <v>35</v>
      </c>
      <c r="N227" s="30" t="s">
        <v>35</v>
      </c>
      <c r="O227" s="54"/>
    </row>
    <row r="228" spans="1:15" x14ac:dyDescent="0.25">
      <c r="A228" s="23"/>
      <c r="B228" s="24"/>
      <c r="C228" s="24"/>
      <c r="D228" s="25"/>
      <c r="F228" s="26"/>
      <c r="G228" s="27"/>
      <c r="H228" s="28"/>
      <c r="I228" s="29" t="str">
        <f>IFERROR(option_chain[[#This Row],[CallPriceChange]]/(option_chain[[#This Row],[CallLtp]]-option_chain[[#This Row],[CallPriceChange]]),"")</f>
        <v/>
      </c>
      <c r="J228" s="30" t="s">
        <v>35</v>
      </c>
      <c r="K228" s="30" t="s">
        <v>35</v>
      </c>
      <c r="L228" s="31" t="s">
        <v>35</v>
      </c>
      <c r="M228" s="30" t="s">
        <v>35</v>
      </c>
      <c r="N228" s="30" t="s">
        <v>35</v>
      </c>
      <c r="O228" s="54"/>
    </row>
    <row r="229" spans="1:15" x14ac:dyDescent="0.25">
      <c r="A229" s="23"/>
      <c r="B229" s="24"/>
      <c r="C229" s="24"/>
      <c r="D229" s="25"/>
      <c r="F229" s="26"/>
      <c r="G229" s="27"/>
      <c r="H229" s="28"/>
      <c r="I229" s="29" t="str">
        <f>IFERROR(option_chain[[#This Row],[CallPriceChange]]/(option_chain[[#This Row],[CallLtp]]-option_chain[[#This Row],[CallPriceChange]]),"")</f>
        <v/>
      </c>
      <c r="J229" s="30" t="s">
        <v>35</v>
      </c>
      <c r="K229" s="30" t="s">
        <v>35</v>
      </c>
      <c r="L229" s="31" t="s">
        <v>35</v>
      </c>
      <c r="M229" s="30" t="s">
        <v>35</v>
      </c>
      <c r="N229" s="30" t="s">
        <v>35</v>
      </c>
      <c r="O229" s="54"/>
    </row>
    <row r="230" spans="1:15" x14ac:dyDescent="0.25">
      <c r="A230" s="23"/>
      <c r="B230" s="24"/>
      <c r="C230" s="24"/>
      <c r="D230" s="25"/>
      <c r="F230" s="26"/>
      <c r="G230" s="27"/>
      <c r="H230" s="28"/>
      <c r="I230" s="29" t="str">
        <f>IFERROR(option_chain[[#This Row],[CallPriceChange]]/(option_chain[[#This Row],[CallLtp]]-option_chain[[#This Row],[CallPriceChange]]),"")</f>
        <v/>
      </c>
      <c r="J230" s="30" t="s">
        <v>35</v>
      </c>
      <c r="K230" s="30" t="s">
        <v>35</v>
      </c>
      <c r="L230" s="31" t="s">
        <v>35</v>
      </c>
      <c r="M230" s="30" t="s">
        <v>35</v>
      </c>
      <c r="N230" s="30" t="s">
        <v>35</v>
      </c>
      <c r="O230" s="54"/>
    </row>
    <row r="231" spans="1:15" x14ac:dyDescent="0.25">
      <c r="A231" s="23"/>
      <c r="B231" s="24"/>
      <c r="C231" s="24"/>
      <c r="D231" s="25"/>
      <c r="F231" s="26"/>
      <c r="G231" s="27"/>
      <c r="H231" s="28"/>
      <c r="I231" s="29" t="str">
        <f>IFERROR(option_chain[[#This Row],[CallPriceChange]]/(option_chain[[#This Row],[CallLtp]]-option_chain[[#This Row],[CallPriceChange]]),"")</f>
        <v/>
      </c>
      <c r="J231" s="30" t="s">
        <v>35</v>
      </c>
      <c r="K231" s="30" t="s">
        <v>35</v>
      </c>
      <c r="L231" s="31" t="s">
        <v>35</v>
      </c>
      <c r="M231" s="30" t="s">
        <v>35</v>
      </c>
      <c r="N231" s="30" t="s">
        <v>35</v>
      </c>
      <c r="O231" s="54"/>
    </row>
    <row r="232" spans="1:15" x14ac:dyDescent="0.25">
      <c r="A232" s="23"/>
      <c r="B232" s="24"/>
      <c r="C232" s="24"/>
      <c r="D232" s="25"/>
      <c r="F232" s="26"/>
      <c r="G232" s="27"/>
      <c r="H232" s="28"/>
      <c r="I232" s="29" t="str">
        <f>IFERROR(option_chain[[#This Row],[CallPriceChange]]/(option_chain[[#This Row],[CallLtp]]-option_chain[[#This Row],[CallPriceChange]]),"")</f>
        <v/>
      </c>
      <c r="J232" s="30" t="s">
        <v>35</v>
      </c>
      <c r="K232" s="30" t="s">
        <v>35</v>
      </c>
      <c r="L232" s="31" t="s">
        <v>35</v>
      </c>
      <c r="M232" s="30" t="s">
        <v>35</v>
      </c>
      <c r="N232" s="30" t="s">
        <v>35</v>
      </c>
      <c r="O232" s="54"/>
    </row>
    <row r="233" spans="1:15" x14ac:dyDescent="0.25">
      <c r="A233" s="23"/>
      <c r="B233" s="24"/>
      <c r="C233" s="24"/>
      <c r="D233" s="25"/>
      <c r="F233" s="26"/>
      <c r="G233" s="27"/>
      <c r="H233" s="28"/>
      <c r="I233" s="29" t="str">
        <f>IFERROR(option_chain[[#This Row],[CallPriceChange]]/(option_chain[[#This Row],[CallLtp]]-option_chain[[#This Row],[CallPriceChange]]),"")</f>
        <v/>
      </c>
      <c r="J233" s="30" t="s">
        <v>35</v>
      </c>
      <c r="K233" s="30" t="s">
        <v>35</v>
      </c>
      <c r="L233" s="31" t="s">
        <v>35</v>
      </c>
      <c r="M233" s="30" t="s">
        <v>35</v>
      </c>
      <c r="N233" s="30" t="s">
        <v>35</v>
      </c>
      <c r="O233" s="54"/>
    </row>
    <row r="234" spans="1:15" x14ac:dyDescent="0.25">
      <c r="A234" s="23"/>
      <c r="B234" s="24"/>
      <c r="C234" s="24"/>
      <c r="D234" s="25"/>
      <c r="F234" s="26"/>
      <c r="G234" s="27"/>
      <c r="H234" s="28"/>
      <c r="I234" s="29" t="str">
        <f>IFERROR(option_chain[[#This Row],[CallPriceChange]]/(option_chain[[#This Row],[CallLtp]]-option_chain[[#This Row],[CallPriceChange]]),"")</f>
        <v/>
      </c>
      <c r="J234" s="30" t="s">
        <v>35</v>
      </c>
      <c r="K234" s="30" t="s">
        <v>35</v>
      </c>
      <c r="L234" s="31" t="s">
        <v>35</v>
      </c>
      <c r="M234" s="30" t="s">
        <v>35</v>
      </c>
      <c r="N234" s="30" t="s">
        <v>35</v>
      </c>
      <c r="O234" s="54"/>
    </row>
    <row r="235" spans="1:15" x14ac:dyDescent="0.25">
      <c r="A235" s="23"/>
      <c r="B235" s="24"/>
      <c r="C235" s="24"/>
      <c r="D235" s="25"/>
      <c r="F235" s="26"/>
      <c r="G235" s="27"/>
      <c r="H235" s="28"/>
      <c r="I235" s="29" t="str">
        <f>IFERROR(option_chain[[#This Row],[CallPriceChange]]/(option_chain[[#This Row],[CallLtp]]-option_chain[[#This Row],[CallPriceChange]]),"")</f>
        <v/>
      </c>
      <c r="J235" s="30" t="s">
        <v>35</v>
      </c>
      <c r="K235" s="30" t="s">
        <v>35</v>
      </c>
      <c r="L235" s="31" t="s">
        <v>35</v>
      </c>
      <c r="M235" s="30" t="s">
        <v>35</v>
      </c>
      <c r="N235" s="30" t="s">
        <v>35</v>
      </c>
      <c r="O235" s="54"/>
    </row>
    <row r="236" spans="1:15" x14ac:dyDescent="0.25">
      <c r="A236" s="23"/>
      <c r="B236" s="24"/>
      <c r="C236" s="24"/>
      <c r="D236" s="25"/>
      <c r="F236" s="26"/>
      <c r="G236" s="27"/>
      <c r="H236" s="28"/>
      <c r="I236" s="29" t="str">
        <f>IFERROR(option_chain[[#This Row],[CallPriceChange]]/(option_chain[[#This Row],[CallLtp]]-option_chain[[#This Row],[CallPriceChange]]),"")</f>
        <v/>
      </c>
      <c r="J236" s="30" t="s">
        <v>35</v>
      </c>
      <c r="K236" s="30" t="s">
        <v>35</v>
      </c>
      <c r="L236" s="31" t="s">
        <v>35</v>
      </c>
      <c r="M236" s="30" t="s">
        <v>35</v>
      </c>
      <c r="N236" s="30" t="s">
        <v>35</v>
      </c>
      <c r="O236" s="54"/>
    </row>
    <row r="237" spans="1:15" x14ac:dyDescent="0.25">
      <c r="A237" s="23"/>
      <c r="B237" s="24"/>
      <c r="C237" s="24"/>
      <c r="D237" s="25"/>
      <c r="F237" s="26"/>
      <c r="G237" s="27"/>
      <c r="H237" s="28"/>
      <c r="I237" s="29" t="str">
        <f>IFERROR(option_chain[[#This Row],[CallPriceChange]]/(option_chain[[#This Row],[CallLtp]]-option_chain[[#This Row],[CallPriceChange]]),"")</f>
        <v/>
      </c>
      <c r="J237" s="30" t="s">
        <v>35</v>
      </c>
      <c r="K237" s="30" t="s">
        <v>35</v>
      </c>
      <c r="L237" s="31" t="s">
        <v>35</v>
      </c>
      <c r="M237" s="30" t="s">
        <v>35</v>
      </c>
      <c r="N237" s="30" t="s">
        <v>35</v>
      </c>
      <c r="O237" s="54"/>
    </row>
    <row r="238" spans="1:15" x14ac:dyDescent="0.25">
      <c r="A238" s="23"/>
      <c r="B238" s="24"/>
      <c r="C238" s="24"/>
      <c r="D238" s="25"/>
      <c r="F238" s="26"/>
      <c r="G238" s="27"/>
      <c r="H238" s="28"/>
      <c r="I238" s="29" t="str">
        <f>IFERROR(option_chain[[#This Row],[CallPriceChange]]/(option_chain[[#This Row],[CallLtp]]-option_chain[[#This Row],[CallPriceChange]]),"")</f>
        <v/>
      </c>
      <c r="J238" s="30" t="s">
        <v>35</v>
      </c>
      <c r="K238" s="30" t="s">
        <v>35</v>
      </c>
      <c r="L238" s="31" t="s">
        <v>35</v>
      </c>
      <c r="M238" s="30" t="s">
        <v>35</v>
      </c>
      <c r="N238" s="30" t="s">
        <v>35</v>
      </c>
      <c r="O238" s="54"/>
    </row>
    <row r="239" spans="1:15" x14ac:dyDescent="0.25">
      <c r="A239" s="23"/>
      <c r="B239" s="24"/>
      <c r="C239" s="24"/>
      <c r="D239" s="25"/>
      <c r="F239" s="26"/>
      <c r="G239" s="27"/>
      <c r="H239" s="28"/>
      <c r="I239" s="29" t="str">
        <f>IFERROR(option_chain[[#This Row],[CallPriceChange]]/(option_chain[[#This Row],[CallLtp]]-option_chain[[#This Row],[CallPriceChange]]),"")</f>
        <v/>
      </c>
      <c r="J239" s="30" t="s">
        <v>35</v>
      </c>
      <c r="K239" s="30" t="s">
        <v>35</v>
      </c>
      <c r="L239" s="31" t="s">
        <v>35</v>
      </c>
      <c r="M239" s="30" t="s">
        <v>35</v>
      </c>
      <c r="N239" s="30" t="s">
        <v>35</v>
      </c>
      <c r="O239" s="54"/>
    </row>
    <row r="240" spans="1:15" x14ac:dyDescent="0.25">
      <c r="A240" s="23"/>
      <c r="B240" s="24"/>
      <c r="C240" s="24"/>
      <c r="D240" s="25"/>
      <c r="F240" s="26"/>
      <c r="G240" s="27"/>
      <c r="H240" s="28"/>
      <c r="I240" s="29" t="str">
        <f>IFERROR(option_chain[[#This Row],[CallPriceChange]]/(option_chain[[#This Row],[CallLtp]]-option_chain[[#This Row],[CallPriceChange]]),"")</f>
        <v/>
      </c>
      <c r="J240" s="30" t="s">
        <v>35</v>
      </c>
      <c r="K240" s="30" t="s">
        <v>35</v>
      </c>
      <c r="L240" s="31" t="s">
        <v>35</v>
      </c>
      <c r="M240" s="30" t="s">
        <v>35</v>
      </c>
      <c r="N240" s="30" t="s">
        <v>35</v>
      </c>
      <c r="O240" s="54"/>
    </row>
    <row r="241" spans="1:15" x14ac:dyDescent="0.25">
      <c r="A241" s="23"/>
      <c r="B241" s="24"/>
      <c r="C241" s="24"/>
      <c r="D241" s="25"/>
      <c r="F241" s="26"/>
      <c r="G241" s="27"/>
      <c r="H241" s="28"/>
      <c r="I241" s="29" t="str">
        <f>IFERROR(option_chain[[#This Row],[CallPriceChange]]/(option_chain[[#This Row],[CallLtp]]-option_chain[[#This Row],[CallPriceChange]]),"")</f>
        <v/>
      </c>
      <c r="J241" s="30" t="s">
        <v>35</v>
      </c>
      <c r="K241" s="30" t="s">
        <v>35</v>
      </c>
      <c r="L241" s="31" t="s">
        <v>35</v>
      </c>
      <c r="M241" s="30" t="s">
        <v>35</v>
      </c>
      <c r="N241" s="30" t="s">
        <v>35</v>
      </c>
      <c r="O241" s="54"/>
    </row>
    <row r="242" spans="1:15" x14ac:dyDescent="0.25">
      <c r="A242" s="23"/>
      <c r="B242" s="24"/>
      <c r="C242" s="24"/>
      <c r="D242" s="25"/>
      <c r="F242" s="26"/>
      <c r="G242" s="27"/>
      <c r="H242" s="28"/>
      <c r="I242" s="29" t="str">
        <f>IFERROR(option_chain[[#This Row],[CallPriceChange]]/(option_chain[[#This Row],[CallLtp]]-option_chain[[#This Row],[CallPriceChange]]),"")</f>
        <v/>
      </c>
      <c r="J242" s="30" t="s">
        <v>35</v>
      </c>
      <c r="K242" s="30" t="s">
        <v>35</v>
      </c>
      <c r="L242" s="31" t="s">
        <v>35</v>
      </c>
      <c r="M242" s="30" t="s">
        <v>35</v>
      </c>
      <c r="N242" s="30" t="s">
        <v>35</v>
      </c>
      <c r="O242" s="54"/>
    </row>
    <row r="243" spans="1:15" x14ac:dyDescent="0.25">
      <c r="A243" s="23"/>
      <c r="B243" s="24"/>
      <c r="C243" s="24"/>
      <c r="D243" s="25"/>
      <c r="F243" s="26"/>
      <c r="G243" s="27"/>
      <c r="H243" s="28"/>
      <c r="I243" s="29" t="str">
        <f>IFERROR(option_chain[[#This Row],[CallPriceChange]]/(option_chain[[#This Row],[CallLtp]]-option_chain[[#This Row],[CallPriceChange]]),"")</f>
        <v/>
      </c>
      <c r="J243" s="30" t="s">
        <v>35</v>
      </c>
      <c r="K243" s="30" t="s">
        <v>35</v>
      </c>
      <c r="L243" s="31" t="s">
        <v>35</v>
      </c>
      <c r="M243" s="30" t="s">
        <v>35</v>
      </c>
      <c r="N243" s="30" t="s">
        <v>35</v>
      </c>
      <c r="O243" s="54"/>
    </row>
    <row r="244" spans="1:15" x14ac:dyDescent="0.25">
      <c r="A244" s="23"/>
      <c r="B244" s="24"/>
      <c r="C244" s="24"/>
      <c r="D244" s="25"/>
      <c r="F244" s="26"/>
      <c r="G244" s="27"/>
      <c r="H244" s="28"/>
      <c r="I244" s="29" t="str">
        <f>IFERROR(option_chain[[#This Row],[CallPriceChange]]/(option_chain[[#This Row],[CallLtp]]-option_chain[[#This Row],[CallPriceChange]]),"")</f>
        <v/>
      </c>
      <c r="J244" s="30" t="s">
        <v>35</v>
      </c>
      <c r="K244" s="30" t="s">
        <v>35</v>
      </c>
      <c r="L244" s="31" t="s">
        <v>35</v>
      </c>
      <c r="M244" s="30" t="s">
        <v>35</v>
      </c>
      <c r="N244" s="30" t="s">
        <v>35</v>
      </c>
      <c r="O244" s="54"/>
    </row>
    <row r="245" spans="1:15" x14ac:dyDescent="0.25">
      <c r="A245" s="23"/>
      <c r="B245" s="24"/>
      <c r="C245" s="24"/>
      <c r="D245" s="25"/>
      <c r="F245" s="26"/>
      <c r="G245" s="27"/>
      <c r="H245" s="28"/>
      <c r="I245" s="29" t="str">
        <f>IFERROR(option_chain[[#This Row],[CallPriceChange]]/(option_chain[[#This Row],[CallLtp]]-option_chain[[#This Row],[CallPriceChange]]),"")</f>
        <v/>
      </c>
      <c r="J245" s="30" t="s">
        <v>35</v>
      </c>
      <c r="K245" s="30" t="s">
        <v>35</v>
      </c>
      <c r="L245" s="31" t="s">
        <v>35</v>
      </c>
      <c r="M245" s="30" t="s">
        <v>35</v>
      </c>
      <c r="N245" s="30" t="s">
        <v>35</v>
      </c>
      <c r="O245" s="54"/>
    </row>
    <row r="246" spans="1:15" x14ac:dyDescent="0.25">
      <c r="A246" s="23"/>
      <c r="B246" s="24"/>
      <c r="C246" s="24"/>
      <c r="D246" s="25"/>
      <c r="F246" s="26"/>
      <c r="G246" s="27"/>
      <c r="H246" s="28"/>
      <c r="I246" s="29" t="str">
        <f>IFERROR(option_chain[[#This Row],[CallPriceChange]]/(option_chain[[#This Row],[CallLtp]]-option_chain[[#This Row],[CallPriceChange]]),"")</f>
        <v/>
      </c>
      <c r="J246" s="30" t="s">
        <v>35</v>
      </c>
      <c r="K246" s="30" t="s">
        <v>35</v>
      </c>
      <c r="L246" s="31" t="s">
        <v>35</v>
      </c>
      <c r="M246" s="30" t="s">
        <v>35</v>
      </c>
      <c r="N246" s="30" t="s">
        <v>35</v>
      </c>
      <c r="O246" s="54"/>
    </row>
    <row r="247" spans="1:15" x14ac:dyDescent="0.25">
      <c r="A247" s="23"/>
      <c r="B247" s="24"/>
      <c r="C247" s="24"/>
      <c r="D247" s="25"/>
      <c r="F247" s="26"/>
      <c r="G247" s="27"/>
      <c r="H247" s="28"/>
      <c r="I247" s="29" t="str">
        <f>IFERROR(option_chain[[#This Row],[CallPriceChange]]/(option_chain[[#This Row],[CallLtp]]-option_chain[[#This Row],[CallPriceChange]]),"")</f>
        <v/>
      </c>
      <c r="J247" s="30" t="s">
        <v>35</v>
      </c>
      <c r="K247" s="30" t="s">
        <v>35</v>
      </c>
      <c r="L247" s="31" t="s">
        <v>35</v>
      </c>
      <c r="M247" s="30" t="s">
        <v>35</v>
      </c>
      <c r="N247" s="30" t="s">
        <v>35</v>
      </c>
      <c r="O247" s="54"/>
    </row>
    <row r="248" spans="1:15" x14ac:dyDescent="0.25">
      <c r="A248" s="23"/>
      <c r="B248" s="24"/>
      <c r="C248" s="24"/>
      <c r="D248" s="25"/>
      <c r="F248" s="26"/>
      <c r="G248" s="27"/>
      <c r="H248" s="28"/>
      <c r="I248" s="29" t="str">
        <f>IFERROR(option_chain[[#This Row],[CallPriceChange]]/(option_chain[[#This Row],[CallLtp]]-option_chain[[#This Row],[CallPriceChange]]),"")</f>
        <v/>
      </c>
      <c r="J248" s="30" t="s">
        <v>35</v>
      </c>
      <c r="K248" s="30" t="s">
        <v>35</v>
      </c>
      <c r="L248" s="31" t="s">
        <v>35</v>
      </c>
      <c r="M248" s="30" t="s">
        <v>35</v>
      </c>
      <c r="N248" s="30" t="s">
        <v>35</v>
      </c>
      <c r="O248" s="54"/>
    </row>
    <row r="249" spans="1:15" x14ac:dyDescent="0.25">
      <c r="A249" s="23"/>
      <c r="B249" s="24"/>
      <c r="C249" s="24"/>
      <c r="D249" s="25"/>
      <c r="F249" s="26"/>
      <c r="G249" s="27"/>
      <c r="H249" s="28"/>
      <c r="I249" s="29" t="str">
        <f>IFERROR(option_chain[[#This Row],[CallPriceChange]]/(option_chain[[#This Row],[CallLtp]]-option_chain[[#This Row],[CallPriceChange]]),"")</f>
        <v/>
      </c>
      <c r="J249" s="30" t="s">
        <v>35</v>
      </c>
      <c r="K249" s="30" t="s">
        <v>35</v>
      </c>
      <c r="L249" s="31" t="s">
        <v>35</v>
      </c>
      <c r="M249" s="30" t="s">
        <v>35</v>
      </c>
      <c r="N249" s="30" t="s">
        <v>35</v>
      </c>
      <c r="O249" s="54"/>
    </row>
    <row r="250" spans="1:15" x14ac:dyDescent="0.25">
      <c r="A250" s="23"/>
      <c r="B250" s="24"/>
      <c r="C250" s="24"/>
      <c r="D250" s="25"/>
      <c r="F250" s="26"/>
      <c r="G250" s="27"/>
      <c r="H250" s="28"/>
      <c r="I250" s="29" t="str">
        <f>IFERROR(option_chain[[#This Row],[CallPriceChange]]/(option_chain[[#This Row],[CallLtp]]-option_chain[[#This Row],[CallPriceChange]]),"")</f>
        <v/>
      </c>
      <c r="J250" s="30" t="s">
        <v>35</v>
      </c>
      <c r="K250" s="30" t="s">
        <v>35</v>
      </c>
      <c r="L250" s="31" t="s">
        <v>35</v>
      </c>
      <c r="M250" s="30" t="s">
        <v>35</v>
      </c>
      <c r="N250" s="30" t="s">
        <v>35</v>
      </c>
      <c r="O250" s="54"/>
    </row>
  </sheetData>
  <mergeCells count="6">
    <mergeCell ref="F1:H1"/>
    <mergeCell ref="J1:K1"/>
    <mergeCell ref="L1:P1"/>
    <mergeCell ref="Q1:X1"/>
    <mergeCell ref="A3:K3"/>
    <mergeCell ref="M3:V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8103-8875-4C33-A83B-C6C62E2037F0}">
  <dimension ref="A1:CV250"/>
  <sheetViews>
    <sheetView tabSelected="1" topLeftCell="V1" zoomScaleNormal="100" workbookViewId="0">
      <selection activeCell="AH4" sqref="AH4"/>
    </sheetView>
  </sheetViews>
  <sheetFormatPr defaultRowHeight="11.25" x14ac:dyDescent="0.2"/>
  <cols>
    <col min="1" max="1" width="8.28515625" style="64" hidden="1" customWidth="1"/>
    <col min="2" max="2" width="6.85546875" style="64" hidden="1" customWidth="1"/>
    <col min="3" max="3" width="7.28515625" style="64" hidden="1" customWidth="1"/>
    <col min="4" max="4" width="7.85546875" style="64" hidden="1" customWidth="1"/>
    <col min="5" max="5" width="13.42578125" style="64" hidden="1" customWidth="1"/>
    <col min="6" max="6" width="9.85546875" style="64" bestFit="1" customWidth="1"/>
    <col min="7" max="7" width="14.42578125" style="64" hidden="1" customWidth="1"/>
    <col min="8" max="8" width="10.140625" style="64" bestFit="1" customWidth="1"/>
    <col min="9" max="9" width="14.28515625" style="64" hidden="1" customWidth="1"/>
    <col min="10" max="10" width="10" style="64" bestFit="1" customWidth="1"/>
    <col min="11" max="11" width="16.140625" style="64" hidden="1" customWidth="1"/>
    <col min="12" max="12" width="11.5703125" style="64" bestFit="1" customWidth="1"/>
    <col min="13" max="13" width="15.140625" style="64" hidden="1" customWidth="1"/>
    <col min="14" max="14" width="10.28515625" style="64" bestFit="1" customWidth="1"/>
    <col min="15" max="15" width="15.42578125" style="64" hidden="1" customWidth="1"/>
    <col min="16" max="16" width="10.7109375" style="64" bestFit="1" customWidth="1"/>
    <col min="17" max="17" width="15" style="64" hidden="1" customWidth="1"/>
    <col min="18" max="18" width="10.28515625" style="64" bestFit="1" customWidth="1"/>
    <col min="19" max="19" width="16.42578125" style="64" hidden="1" customWidth="1"/>
    <col min="20" max="20" width="10.85546875" style="64" bestFit="1" customWidth="1"/>
    <col min="21" max="21" width="14" style="64" hidden="1" customWidth="1"/>
    <col min="22" max="22" width="9.28515625" style="64" bestFit="1" customWidth="1"/>
    <col min="23" max="23" width="14.42578125" style="64" hidden="1" customWidth="1"/>
    <col min="24" max="24" width="10" style="64" bestFit="1" customWidth="1"/>
    <col min="25" max="25" width="14.140625" style="64" hidden="1" customWidth="1"/>
    <col min="26" max="26" width="11" style="64" bestFit="1" customWidth="1"/>
    <col min="27" max="27" width="8.42578125" style="64" hidden="1" customWidth="1"/>
    <col min="28" max="28" width="14.140625" style="64" bestFit="1" customWidth="1"/>
    <col min="29" max="29" width="13.5703125" style="64" bestFit="1" customWidth="1"/>
    <col min="30" max="30" width="9.85546875" style="64" customWidth="1"/>
    <col min="31" max="31" width="8.7109375" style="64" bestFit="1" customWidth="1"/>
    <col min="32" max="32" width="14.5703125" style="64" customWidth="1"/>
    <col min="33" max="33" width="11" style="64" bestFit="1" customWidth="1"/>
    <col min="34" max="34" width="13.85546875" style="64" bestFit="1" customWidth="1"/>
    <col min="35" max="35" width="11" style="64" bestFit="1" customWidth="1"/>
    <col min="36" max="36" width="14.140625" style="64" bestFit="1" customWidth="1"/>
    <col min="37" max="37" width="9" style="64" bestFit="1" customWidth="1"/>
    <col min="38" max="38" width="12" style="64" bestFit="1" customWidth="1"/>
    <col min="39" max="39" width="13" style="64" bestFit="1" customWidth="1"/>
    <col min="40" max="40" width="14.140625" style="64" bestFit="1" customWidth="1"/>
    <col min="41" max="41" width="10" style="64" bestFit="1" customWidth="1"/>
    <col min="42" max="42" width="14.42578125" style="64" hidden="1" customWidth="1"/>
    <col min="43" max="43" width="15.140625" style="64" bestFit="1" customWidth="1"/>
    <col min="44" max="44" width="15" style="64" hidden="1" customWidth="1"/>
    <col min="45" max="45" width="10" style="64" bestFit="1" customWidth="1"/>
    <col min="46" max="46" width="14.5703125" style="64" hidden="1" customWidth="1"/>
    <col min="47" max="47" width="11.28515625" style="64" bestFit="1" customWidth="1"/>
    <col min="48" max="48" width="17" style="64" hidden="1" customWidth="1"/>
    <col min="49" max="49" width="9" style="64" hidden="1" customWidth="1"/>
    <col min="50" max="50" width="12" style="64" bestFit="1" customWidth="1"/>
    <col min="51" max="51" width="15.5703125" style="64" hidden="1" customWidth="1"/>
    <col min="52" max="52" width="13.140625" style="64" bestFit="1" customWidth="1"/>
    <col min="53" max="53" width="16" style="64" hidden="1" customWidth="1"/>
    <col min="54" max="54" width="11" style="64" bestFit="1" customWidth="1"/>
    <col min="55" max="55" width="15.7109375" style="64" hidden="1" customWidth="1"/>
    <col min="56" max="56" width="11.42578125" style="64" bestFit="1" customWidth="1"/>
    <col min="57" max="57" width="16.7109375" style="64" hidden="1" customWidth="1"/>
    <col min="58" max="58" width="11" style="64" bestFit="1" customWidth="1"/>
    <col min="59" max="59" width="14.85546875" style="64" hidden="1" customWidth="1"/>
    <col min="60" max="60" width="17.28515625" style="64" bestFit="1" customWidth="1"/>
    <col min="61" max="61" width="15" style="64" hidden="1" customWidth="1"/>
    <col min="62" max="62" width="17.28515625" style="64" bestFit="1" customWidth="1"/>
    <col min="63" max="63" width="14" style="64" hidden="1" customWidth="1"/>
    <col min="64" max="64" width="8.42578125" style="64" hidden="1" customWidth="1"/>
    <col min="65" max="65" width="7.85546875" style="64" hidden="1" customWidth="1"/>
    <col min="66" max="66" width="7.42578125" style="64" hidden="1" customWidth="1"/>
    <col min="67" max="67" width="8.85546875" style="64" hidden="1" customWidth="1"/>
    <col min="68" max="68" width="11" style="64" hidden="1" customWidth="1"/>
    <col min="69" max="69" width="9.42578125" style="64" hidden="1" customWidth="1"/>
    <col min="70" max="70" width="10.7109375" style="64" hidden="1" customWidth="1"/>
    <col min="71" max="71" width="9.140625" style="64" hidden="1" customWidth="1"/>
    <col min="72" max="72" width="14.5703125" style="64" hidden="1" customWidth="1"/>
    <col min="73" max="73" width="10.42578125" style="64" hidden="1" customWidth="1"/>
    <col min="74" max="74" width="8.85546875" style="64" hidden="1" customWidth="1"/>
    <col min="75" max="75" width="10.140625" style="64" hidden="1" customWidth="1"/>
    <col min="76" max="76" width="8.5703125" style="64" hidden="1" customWidth="1"/>
    <col min="77" max="77" width="14" style="64" hidden="1" customWidth="1"/>
    <col min="78" max="79" width="30.42578125" style="64" bestFit="1" customWidth="1"/>
    <col min="80" max="80" width="10.28515625" style="64" bestFit="1" customWidth="1"/>
    <col min="81" max="81" width="15.28515625" style="64" bestFit="1" customWidth="1"/>
    <col min="82" max="82" width="25.28515625" style="64" bestFit="1" customWidth="1"/>
    <col min="83" max="83" width="11.28515625" style="64" hidden="1" customWidth="1"/>
    <col min="84" max="84" width="17.5703125" style="64" hidden="1" customWidth="1"/>
    <col min="85" max="85" width="8.7109375" style="64" hidden="1" customWidth="1"/>
    <col min="86" max="86" width="17.85546875" style="64" hidden="1" customWidth="1"/>
    <col min="87" max="87" width="10.140625" style="64" hidden="1" customWidth="1"/>
    <col min="88" max="88" width="18.5703125" style="64" hidden="1" customWidth="1"/>
    <col min="89" max="89" width="10.7109375" style="64" hidden="1" customWidth="1"/>
    <col min="90" max="90" width="19.140625" style="64" hidden="1" customWidth="1"/>
    <col min="91" max="91" width="9.28515625" style="64" hidden="1" customWidth="1"/>
    <col min="92" max="92" width="18.42578125" style="64" hidden="1" customWidth="1"/>
    <col min="93" max="93" width="11.85546875" style="64" hidden="1" customWidth="1"/>
    <col min="94" max="94" width="18.140625" style="64" hidden="1" customWidth="1"/>
    <col min="95" max="95" width="16.7109375" style="64" hidden="1" customWidth="1"/>
    <col min="96" max="96" width="16.5703125" style="64" hidden="1" customWidth="1"/>
    <col min="97" max="97" width="16.42578125" style="64" hidden="1" customWidth="1"/>
    <col min="98" max="99" width="15.140625" style="64" hidden="1" customWidth="1"/>
    <col min="100" max="100" width="12.85546875" style="64" hidden="1" customWidth="1"/>
    <col min="101" max="16384" width="9.140625" style="63"/>
  </cols>
  <sheetData>
    <row r="1" spans="1:100" s="64" customFormat="1" x14ac:dyDescent="0.25">
      <c r="AB1" s="74" t="str">
        <f>RawData!A10</f>
        <v>FuturePrice</v>
      </c>
      <c r="AC1" s="75">
        <f>RawData!B10</f>
        <v>34714.449999999997</v>
      </c>
      <c r="AE1" s="74" t="s">
        <v>350</v>
      </c>
      <c r="AF1" s="73" t="s">
        <v>67</v>
      </c>
      <c r="AG1" s="65" t="s">
        <v>351</v>
      </c>
      <c r="AH1" s="76">
        <v>44756</v>
      </c>
      <c r="AJ1" s="74" t="str">
        <f>RawData!A1</f>
        <v>ATMStrike</v>
      </c>
      <c r="AK1" s="83">
        <f>RawData!B1</f>
        <v>34700</v>
      </c>
      <c r="AL1" s="83"/>
    </row>
    <row r="2" spans="1:100" ht="12" thickBot="1" x14ac:dyDescent="0.25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84" t="str">
        <f>"   Last Updated at   "&amp;TEXT(MAX(BZ4:BZ250,CA4:CA250,CD4:CD250),"dd mmmm yyyy hh:mm:ss")</f>
        <v xml:space="preserve">   Last Updated at   14 July 2022 13:47:52</v>
      </c>
      <c r="AF2" s="84"/>
      <c r="AG2" s="84"/>
      <c r="AH2" s="84"/>
      <c r="AI2" s="84"/>
      <c r="AJ2" s="84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/>
      <c r="CO2" s="63"/>
      <c r="CP2" s="63"/>
      <c r="CQ2" s="63"/>
      <c r="CR2" s="63"/>
      <c r="CS2" s="63"/>
      <c r="CT2" s="63"/>
      <c r="CU2" s="63"/>
      <c r="CV2" s="63"/>
    </row>
    <row r="3" spans="1:100" x14ac:dyDescent="0.2">
      <c r="A3" s="64" t="s">
        <v>247</v>
      </c>
      <c r="B3" s="64" t="s">
        <v>248</v>
      </c>
      <c r="C3" s="64" t="s">
        <v>249</v>
      </c>
      <c r="D3" s="64" t="s">
        <v>250</v>
      </c>
      <c r="E3" s="64" t="s">
        <v>251</v>
      </c>
      <c r="F3" s="65" t="s">
        <v>252</v>
      </c>
      <c r="G3" s="65" t="s">
        <v>253</v>
      </c>
      <c r="H3" s="65" t="s">
        <v>254</v>
      </c>
      <c r="I3" s="65" t="s">
        <v>255</v>
      </c>
      <c r="J3" s="65" t="s">
        <v>256</v>
      </c>
      <c r="K3" s="65" t="s">
        <v>257</v>
      </c>
      <c r="L3" s="65" t="s">
        <v>258</v>
      </c>
      <c r="M3" s="65" t="s">
        <v>259</v>
      </c>
      <c r="N3" s="65" t="s">
        <v>260</v>
      </c>
      <c r="O3" s="65" t="s">
        <v>261</v>
      </c>
      <c r="P3" s="65" t="s">
        <v>262</v>
      </c>
      <c r="Q3" s="65" t="s">
        <v>263</v>
      </c>
      <c r="R3" s="65" t="s">
        <v>264</v>
      </c>
      <c r="S3" s="65" t="s">
        <v>265</v>
      </c>
      <c r="T3" s="65" t="s">
        <v>266</v>
      </c>
      <c r="U3" s="65" t="s">
        <v>267</v>
      </c>
      <c r="V3" s="65" t="s">
        <v>268</v>
      </c>
      <c r="W3" s="65" t="s">
        <v>269</v>
      </c>
      <c r="X3" s="65" t="s">
        <v>270</v>
      </c>
      <c r="Y3" s="65" t="s">
        <v>271</v>
      </c>
      <c r="Z3" s="65" t="s">
        <v>272</v>
      </c>
      <c r="AA3" s="65" t="s">
        <v>273</v>
      </c>
      <c r="AB3" s="65" t="s">
        <v>274</v>
      </c>
      <c r="AC3" s="65" t="s">
        <v>275</v>
      </c>
      <c r="AD3" s="65" t="s">
        <v>276</v>
      </c>
      <c r="AE3" s="65" t="s">
        <v>277</v>
      </c>
      <c r="AF3" s="65" t="s">
        <v>278</v>
      </c>
      <c r="AG3" s="65" t="s">
        <v>0</v>
      </c>
      <c r="AH3" s="66" t="s">
        <v>279</v>
      </c>
      <c r="AI3" s="65" t="s">
        <v>1</v>
      </c>
      <c r="AJ3" s="65" t="s">
        <v>280</v>
      </c>
      <c r="AK3" s="65" t="s">
        <v>281</v>
      </c>
      <c r="AL3" s="65" t="s">
        <v>282</v>
      </c>
      <c r="AM3" s="65" t="s">
        <v>283</v>
      </c>
      <c r="AN3" s="65" t="s">
        <v>284</v>
      </c>
      <c r="AO3" s="65" t="s">
        <v>285</v>
      </c>
      <c r="AP3" s="65" t="s">
        <v>286</v>
      </c>
      <c r="AQ3" s="65" t="s">
        <v>287</v>
      </c>
      <c r="AR3" s="65" t="s">
        <v>288</v>
      </c>
      <c r="AS3" s="65" t="s">
        <v>289</v>
      </c>
      <c r="AT3" s="65" t="s">
        <v>290</v>
      </c>
      <c r="AU3" s="65" t="s">
        <v>291</v>
      </c>
      <c r="AV3" s="65" t="s">
        <v>292</v>
      </c>
      <c r="AW3" s="65" t="s">
        <v>293</v>
      </c>
      <c r="AX3" s="65" t="s">
        <v>294</v>
      </c>
      <c r="AY3" s="65" t="s">
        <v>295</v>
      </c>
      <c r="AZ3" s="65" t="s">
        <v>296</v>
      </c>
      <c r="BA3" s="65" t="s">
        <v>297</v>
      </c>
      <c r="BB3" s="65" t="s">
        <v>298</v>
      </c>
      <c r="BC3" s="65" t="s">
        <v>299</v>
      </c>
      <c r="BD3" s="65" t="s">
        <v>300</v>
      </c>
      <c r="BE3" s="65" t="s">
        <v>301</v>
      </c>
      <c r="BF3" s="65" t="s">
        <v>302</v>
      </c>
      <c r="BG3" s="65" t="s">
        <v>303</v>
      </c>
      <c r="BH3" s="65" t="s">
        <v>304</v>
      </c>
      <c r="BI3" s="65" t="s">
        <v>305</v>
      </c>
      <c r="BJ3" s="65" t="s">
        <v>306</v>
      </c>
      <c r="BK3" s="65" t="s">
        <v>307</v>
      </c>
      <c r="BL3" s="65" t="s">
        <v>308</v>
      </c>
      <c r="BM3" s="65" t="s">
        <v>309</v>
      </c>
      <c r="BN3" s="65" t="s">
        <v>310</v>
      </c>
      <c r="BO3" s="65" t="s">
        <v>311</v>
      </c>
      <c r="BP3" s="65" t="s">
        <v>312</v>
      </c>
      <c r="BQ3" s="65" t="s">
        <v>313</v>
      </c>
      <c r="BR3" s="65" t="s">
        <v>314</v>
      </c>
      <c r="BS3" s="65" t="s">
        <v>315</v>
      </c>
      <c r="BT3" s="65" t="s">
        <v>316</v>
      </c>
      <c r="BU3" s="65" t="s">
        <v>317</v>
      </c>
      <c r="BV3" s="65" t="s">
        <v>318</v>
      </c>
      <c r="BW3" s="65" t="s">
        <v>319</v>
      </c>
      <c r="BX3" s="65" t="s">
        <v>320</v>
      </c>
      <c r="BY3" s="65" t="s">
        <v>321</v>
      </c>
      <c r="BZ3" s="65" t="s">
        <v>322</v>
      </c>
      <c r="CA3" s="65" t="s">
        <v>323</v>
      </c>
      <c r="CB3" s="65" t="s">
        <v>324</v>
      </c>
      <c r="CC3" s="65" t="s">
        <v>325</v>
      </c>
      <c r="CD3" s="65" t="s">
        <v>326</v>
      </c>
      <c r="CE3" s="64" t="s">
        <v>327</v>
      </c>
      <c r="CF3" s="64" t="s">
        <v>328</v>
      </c>
      <c r="CG3" s="64" t="s">
        <v>329</v>
      </c>
      <c r="CH3" s="64" t="s">
        <v>330</v>
      </c>
      <c r="CI3" s="64" t="s">
        <v>331</v>
      </c>
      <c r="CJ3" s="64" t="s">
        <v>332</v>
      </c>
      <c r="CK3" s="64" t="s">
        <v>333</v>
      </c>
      <c r="CL3" s="64" t="s">
        <v>334</v>
      </c>
      <c r="CM3" s="64" t="s">
        <v>335</v>
      </c>
      <c r="CN3" s="64" t="s">
        <v>336</v>
      </c>
      <c r="CO3" s="64" t="s">
        <v>337</v>
      </c>
      <c r="CP3" s="64" t="s">
        <v>338</v>
      </c>
      <c r="CQ3" s="64" t="s">
        <v>339</v>
      </c>
      <c r="CR3" s="64" t="s">
        <v>340</v>
      </c>
      <c r="CS3" s="64" t="s">
        <v>341</v>
      </c>
      <c r="CT3" s="64" t="s">
        <v>342</v>
      </c>
      <c r="CU3" s="64" t="s">
        <v>343</v>
      </c>
      <c r="CV3" s="64" t="s">
        <v>344</v>
      </c>
    </row>
    <row r="4" spans="1:100" x14ac:dyDescent="0.2">
      <c r="A4" s="64">
        <f>RawData!D2</f>
        <v>0</v>
      </c>
      <c r="B4" s="64">
        <f>RawData!E2</f>
        <v>0</v>
      </c>
      <c r="C4" s="64">
        <f>RawData!F2</f>
        <v>0</v>
      </c>
      <c r="D4" s="64">
        <f>RawData!G2</f>
        <v>0</v>
      </c>
      <c r="E4" s="64">
        <f>RawData!H2</f>
        <v>0</v>
      </c>
      <c r="F4" s="67">
        <f>RawData!I2</f>
        <v>0</v>
      </c>
      <c r="G4" s="67">
        <f>RawData!J2</f>
        <v>0</v>
      </c>
      <c r="H4" s="67">
        <f>RawData!K2</f>
        <v>0</v>
      </c>
      <c r="I4" s="67">
        <f>RawData!L2</f>
        <v>0</v>
      </c>
      <c r="J4" s="68">
        <f>RawData!M2</f>
        <v>0</v>
      </c>
      <c r="K4" s="68">
        <f>RawData!N2</f>
        <v>0</v>
      </c>
      <c r="L4" s="68">
        <f>RawData!O2</f>
        <v>0</v>
      </c>
      <c r="M4" s="68">
        <f>RawData!P2</f>
        <v>0</v>
      </c>
      <c r="N4" s="68">
        <f>RawData!Q2</f>
        <v>0</v>
      </c>
      <c r="O4" s="68">
        <f>RawData!R2</f>
        <v>0</v>
      </c>
      <c r="P4" s="68">
        <f>RawData!S2</f>
        <v>0</v>
      </c>
      <c r="Q4" s="68">
        <f>RawData!T2</f>
        <v>0</v>
      </c>
      <c r="R4" s="68">
        <f>RawData!U2</f>
        <v>0</v>
      </c>
      <c r="S4" s="68">
        <f>RawData!V2</f>
        <v>0</v>
      </c>
      <c r="T4" s="68">
        <f>RawData!W2</f>
        <v>0</v>
      </c>
      <c r="U4" s="68">
        <f>RawData!X2</f>
        <v>0</v>
      </c>
      <c r="V4" s="67">
        <f>RawData!Y2</f>
        <v>0</v>
      </c>
      <c r="W4" s="67">
        <f>RawData!Z2</f>
        <v>0</v>
      </c>
      <c r="X4" s="67">
        <f>RawData!AA2</f>
        <v>0</v>
      </c>
      <c r="Y4" s="68">
        <f>RawData!AB2</f>
        <v>0</v>
      </c>
      <c r="Z4" s="68">
        <f>RawData!AC2</f>
        <v>0</v>
      </c>
      <c r="AA4" s="68">
        <f>RawData!AD2</f>
        <v>0</v>
      </c>
      <c r="AB4" s="69">
        <f>RawData!AE2</f>
        <v>0</v>
      </c>
      <c r="AC4" s="69">
        <f>RawData!AF2</f>
        <v>0</v>
      </c>
      <c r="AD4" s="69">
        <f>RawData!AG2</f>
        <v>0</v>
      </c>
      <c r="AE4" s="67">
        <f>RawData!AH2</f>
        <v>0</v>
      </c>
      <c r="AF4" s="67">
        <f>RawData!AI2</f>
        <v>0</v>
      </c>
      <c r="AG4" s="67">
        <f>RawData!AJ2</f>
        <v>0</v>
      </c>
      <c r="AH4" s="70">
        <f>IF(RawData!AK2=0,"",RawData!AK2)</f>
        <v>25400</v>
      </c>
      <c r="AI4" s="67">
        <f>RawData!AL2</f>
        <v>0</v>
      </c>
      <c r="AJ4" s="67">
        <f>RawData!AM2</f>
        <v>0</v>
      </c>
      <c r="AK4" s="67">
        <f>RawData!AN2</f>
        <v>0</v>
      </c>
      <c r="AL4" s="69">
        <f>RawData!AO2</f>
        <v>0</v>
      </c>
      <c r="AM4" s="69">
        <f>RawData!AP2</f>
        <v>0</v>
      </c>
      <c r="AN4" s="69">
        <f>RawData!AQ2</f>
        <v>0</v>
      </c>
      <c r="AO4" s="68">
        <f>RawData!AR2</f>
        <v>0</v>
      </c>
      <c r="AP4" s="68">
        <f>RawData!AS2</f>
        <v>0</v>
      </c>
      <c r="AQ4" s="68">
        <f>RawData!AT2</f>
        <v>0</v>
      </c>
      <c r="AR4" s="68">
        <f>RawData!AU2</f>
        <v>0</v>
      </c>
      <c r="AS4" s="68">
        <f>RawData!AV2</f>
        <v>0</v>
      </c>
      <c r="AT4" s="68">
        <f>RawData!AW2</f>
        <v>0</v>
      </c>
      <c r="AU4" s="68">
        <f>RawData!AX2</f>
        <v>0</v>
      </c>
      <c r="AV4" s="68">
        <f>RawData!AY2</f>
        <v>0</v>
      </c>
      <c r="AW4" s="68">
        <f>RawData!AZ2</f>
        <v>0</v>
      </c>
      <c r="AX4" s="68">
        <f>RawData!BA2</f>
        <v>0</v>
      </c>
      <c r="AY4" s="68">
        <f>RawData!BB2</f>
        <v>0</v>
      </c>
      <c r="AZ4" s="68">
        <f>RawData!BC2</f>
        <v>0</v>
      </c>
      <c r="BA4" s="68">
        <f>RawData!BD2</f>
        <v>0</v>
      </c>
      <c r="BB4" s="68">
        <f>RawData!BE2</f>
        <v>0</v>
      </c>
      <c r="BC4" s="68">
        <f>RawData!BF2</f>
        <v>0</v>
      </c>
      <c r="BD4" s="68">
        <f>RawData!BG2</f>
        <v>0</v>
      </c>
      <c r="BE4" s="68">
        <f>RawData!BH2</f>
        <v>0</v>
      </c>
      <c r="BF4" s="68">
        <f>RawData!BI2</f>
        <v>0</v>
      </c>
      <c r="BG4" s="68">
        <f>RawData!BJ2</f>
        <v>0</v>
      </c>
      <c r="BH4" s="68">
        <f>RawData!BK2</f>
        <v>0</v>
      </c>
      <c r="BI4" s="68">
        <f>RawData!BL2</f>
        <v>0</v>
      </c>
      <c r="BJ4" s="68">
        <f>RawData!BM2</f>
        <v>0</v>
      </c>
      <c r="BK4" s="64">
        <f>RawData!BN2</f>
        <v>0</v>
      </c>
      <c r="BL4" s="64">
        <f>RawData!BO2</f>
        <v>0</v>
      </c>
      <c r="BM4" s="64">
        <f>RawData!BP2</f>
        <v>0</v>
      </c>
      <c r="BN4" s="64">
        <f>RawData!BQ2</f>
        <v>0</v>
      </c>
      <c r="BO4" s="64">
        <f>RawData!BR2</f>
        <v>0</v>
      </c>
      <c r="BP4" s="64">
        <f>RawData!BS2</f>
        <v>0</v>
      </c>
      <c r="BQ4" s="64">
        <f>RawData!BT2</f>
        <v>0</v>
      </c>
      <c r="BR4" s="64">
        <f>RawData!BU2</f>
        <v>0</v>
      </c>
      <c r="BS4" s="64">
        <f>RawData!BV2</f>
        <v>0</v>
      </c>
      <c r="BT4" s="64">
        <f>RawData!BW2</f>
        <v>0</v>
      </c>
      <c r="BU4" s="64">
        <f>RawData!BX2</f>
        <v>0</v>
      </c>
      <c r="BV4" s="64">
        <f>RawData!BY2</f>
        <v>0</v>
      </c>
      <c r="BW4" s="64">
        <f>RawData!BZ2</f>
        <v>0</v>
      </c>
      <c r="BX4" s="64">
        <f>RawData!CA2</f>
        <v>0</v>
      </c>
      <c r="BY4" s="64">
        <f>RawData!CB2</f>
        <v>0</v>
      </c>
      <c r="BZ4" s="71">
        <f>RawData!CC2</f>
        <v>44756.574907407405</v>
      </c>
      <c r="CA4" s="71">
        <f>RawData!CD2</f>
        <v>44756.574907407405</v>
      </c>
      <c r="CB4" s="64">
        <f>RawData!CE2</f>
        <v>34714.449999999997</v>
      </c>
      <c r="CC4" s="64" t="str">
        <f>RawData!CF2</f>
        <v>FairPrice</v>
      </c>
      <c r="CD4" s="71">
        <f>RawData!CG2</f>
        <v>44756.574907407405</v>
      </c>
      <c r="CE4" s="64">
        <f>RawData!CH2</f>
        <v>0</v>
      </c>
      <c r="CF4" s="64">
        <f>RawData!CI2</f>
        <v>0</v>
      </c>
      <c r="CG4" s="64">
        <f>RawData!CJ2</f>
        <v>0</v>
      </c>
      <c r="CH4" s="64">
        <f>RawData!CK2</f>
        <v>0</v>
      </c>
      <c r="CI4" s="64">
        <f>RawData!CL2</f>
        <v>0</v>
      </c>
      <c r="CJ4" s="64">
        <f>RawData!CM2</f>
        <v>0</v>
      </c>
      <c r="CK4" s="64">
        <f>RawData!CN2</f>
        <v>0</v>
      </c>
      <c r="CL4" s="64">
        <f>RawData!CO2</f>
        <v>0</v>
      </c>
      <c r="CM4" s="64">
        <f>RawData!CP2</f>
        <v>0</v>
      </c>
      <c r="CN4" s="64">
        <f>RawData!CQ2</f>
        <v>0</v>
      </c>
      <c r="CO4" s="64">
        <f>RawData!CR2</f>
        <v>0</v>
      </c>
      <c r="CP4" s="64">
        <f>RawData!CS2</f>
        <v>0</v>
      </c>
      <c r="CQ4" s="64">
        <f>RawData!CT2</f>
        <v>0</v>
      </c>
      <c r="CR4" s="64">
        <f>RawData!CU2</f>
        <v>0</v>
      </c>
      <c r="CS4" s="64">
        <f>RawData!CV2</f>
        <v>0</v>
      </c>
      <c r="CT4" s="64" t="str">
        <f>RawData!CW2</f>
        <v>whiteFontColor</v>
      </c>
      <c r="CU4" s="64" t="str">
        <f>RawData!CX2</f>
        <v>whiteFontColor</v>
      </c>
      <c r="CV4" s="64" t="str">
        <f>RawData!CY2</f>
        <v>whiteFontColor</v>
      </c>
    </row>
    <row r="5" spans="1:100" x14ac:dyDescent="0.2">
      <c r="A5" s="64">
        <f>RawData!D3</f>
        <v>0</v>
      </c>
      <c r="B5" s="64">
        <f>RawData!E3</f>
        <v>0</v>
      </c>
      <c r="C5" s="64">
        <f>RawData!F3</f>
        <v>0</v>
      </c>
      <c r="D5" s="64">
        <f>RawData!G3</f>
        <v>0</v>
      </c>
      <c r="E5" s="64">
        <f>RawData!H3</f>
        <v>0</v>
      </c>
      <c r="F5" s="67">
        <f>RawData!I3</f>
        <v>0</v>
      </c>
      <c r="G5" s="67">
        <f>RawData!J3</f>
        <v>0</v>
      </c>
      <c r="H5" s="67">
        <f>RawData!K3</f>
        <v>0</v>
      </c>
      <c r="I5" s="67">
        <f>RawData!L3</f>
        <v>0</v>
      </c>
      <c r="J5" s="68">
        <f>RawData!M3</f>
        <v>0</v>
      </c>
      <c r="K5" s="68">
        <f>RawData!N3</f>
        <v>0</v>
      </c>
      <c r="L5" s="68">
        <f>RawData!O3</f>
        <v>0</v>
      </c>
      <c r="M5" s="68">
        <f>RawData!P3</f>
        <v>0</v>
      </c>
      <c r="N5" s="68">
        <f>RawData!Q3</f>
        <v>0</v>
      </c>
      <c r="O5" s="68">
        <f>RawData!R3</f>
        <v>0</v>
      </c>
      <c r="P5" s="68">
        <f>RawData!S3</f>
        <v>0</v>
      </c>
      <c r="Q5" s="68">
        <f>RawData!T3</f>
        <v>0</v>
      </c>
      <c r="R5" s="68">
        <f>RawData!U3</f>
        <v>0</v>
      </c>
      <c r="S5" s="68">
        <f>RawData!V3</f>
        <v>0</v>
      </c>
      <c r="T5" s="68">
        <f>RawData!W3</f>
        <v>0</v>
      </c>
      <c r="U5" s="68">
        <f>RawData!X3</f>
        <v>0</v>
      </c>
      <c r="V5" s="67">
        <f>RawData!Y3</f>
        <v>0</v>
      </c>
      <c r="W5" s="67">
        <f>RawData!Z3</f>
        <v>0</v>
      </c>
      <c r="X5" s="67">
        <f>RawData!AA3</f>
        <v>0</v>
      </c>
      <c r="Y5" s="68">
        <f>RawData!AB3</f>
        <v>0</v>
      </c>
      <c r="Z5" s="68">
        <f>RawData!AC3</f>
        <v>0</v>
      </c>
      <c r="AA5" s="68">
        <f>RawData!AD3</f>
        <v>0</v>
      </c>
      <c r="AB5" s="69">
        <f>RawData!AE3</f>
        <v>0</v>
      </c>
      <c r="AC5" s="69">
        <f>RawData!AF3</f>
        <v>0</v>
      </c>
      <c r="AD5" s="69">
        <f>RawData!AG3</f>
        <v>0</v>
      </c>
      <c r="AE5" s="67">
        <f>RawData!AH3</f>
        <v>0</v>
      </c>
      <c r="AF5" s="67">
        <f>RawData!AI3</f>
        <v>0</v>
      </c>
      <c r="AG5" s="67">
        <f>RawData!AJ3</f>
        <v>0</v>
      </c>
      <c r="AH5" s="70">
        <f>IF(RawData!AK3=0,"",RawData!AK3)</f>
        <v>25500</v>
      </c>
      <c r="AI5" s="67">
        <f>RawData!AL3</f>
        <v>0</v>
      </c>
      <c r="AJ5" s="67">
        <f>RawData!AM3</f>
        <v>0</v>
      </c>
      <c r="AK5" s="67">
        <f>RawData!AN3</f>
        <v>0</v>
      </c>
      <c r="AL5" s="69">
        <f>RawData!AO3</f>
        <v>0</v>
      </c>
      <c r="AM5" s="69">
        <f>RawData!AP3</f>
        <v>0</v>
      </c>
      <c r="AN5" s="69">
        <f>RawData!AQ3</f>
        <v>0</v>
      </c>
      <c r="AO5" s="68">
        <f>RawData!AR3</f>
        <v>0</v>
      </c>
      <c r="AP5" s="68">
        <f>RawData!AS3</f>
        <v>0</v>
      </c>
      <c r="AQ5" s="68">
        <f>RawData!AT3</f>
        <v>0</v>
      </c>
      <c r="AR5" s="68">
        <f>RawData!AU3</f>
        <v>0</v>
      </c>
      <c r="AS5" s="68">
        <f>RawData!AV3</f>
        <v>0</v>
      </c>
      <c r="AT5" s="68">
        <f>RawData!AW3</f>
        <v>0</v>
      </c>
      <c r="AU5" s="68">
        <f>RawData!AX3</f>
        <v>0</v>
      </c>
      <c r="AV5" s="68">
        <f>RawData!AY3</f>
        <v>0</v>
      </c>
      <c r="AW5" s="68">
        <f>RawData!AZ3</f>
        <v>0</v>
      </c>
      <c r="AX5" s="68">
        <f>RawData!BA3</f>
        <v>0</v>
      </c>
      <c r="AY5" s="68">
        <f>RawData!BB3</f>
        <v>0</v>
      </c>
      <c r="AZ5" s="68">
        <f>RawData!BC3</f>
        <v>0</v>
      </c>
      <c r="BA5" s="68">
        <f>RawData!BD3</f>
        <v>0</v>
      </c>
      <c r="BB5" s="68">
        <f>RawData!BE3</f>
        <v>0</v>
      </c>
      <c r="BC5" s="68">
        <f>RawData!BF3</f>
        <v>0</v>
      </c>
      <c r="BD5" s="68">
        <f>RawData!BG3</f>
        <v>0</v>
      </c>
      <c r="BE5" s="68">
        <f>RawData!BH3</f>
        <v>0</v>
      </c>
      <c r="BF5" s="68">
        <f>RawData!BI3</f>
        <v>0</v>
      </c>
      <c r="BG5" s="68">
        <f>RawData!BJ3</f>
        <v>0</v>
      </c>
      <c r="BH5" s="68">
        <f>RawData!BK3</f>
        <v>0</v>
      </c>
      <c r="BI5" s="68">
        <f>RawData!BL3</f>
        <v>0</v>
      </c>
      <c r="BJ5" s="68">
        <f>RawData!BM3</f>
        <v>0</v>
      </c>
      <c r="BK5" s="64">
        <f>RawData!BN3</f>
        <v>0</v>
      </c>
      <c r="BL5" s="64">
        <f>RawData!BO3</f>
        <v>0</v>
      </c>
      <c r="BM5" s="64">
        <f>RawData!BP3</f>
        <v>0</v>
      </c>
      <c r="BN5" s="64">
        <f>RawData!BQ3</f>
        <v>0</v>
      </c>
      <c r="BO5" s="64">
        <f>RawData!BR3</f>
        <v>0</v>
      </c>
      <c r="BP5" s="64">
        <f>RawData!BS3</f>
        <v>0</v>
      </c>
      <c r="BQ5" s="64">
        <f>RawData!BT3</f>
        <v>0</v>
      </c>
      <c r="BR5" s="64">
        <f>RawData!BU3</f>
        <v>0</v>
      </c>
      <c r="BS5" s="64">
        <f>RawData!BV3</f>
        <v>0</v>
      </c>
      <c r="BT5" s="64">
        <f>RawData!BW3</f>
        <v>0</v>
      </c>
      <c r="BU5" s="64">
        <f>RawData!BX3</f>
        <v>0</v>
      </c>
      <c r="BV5" s="64">
        <f>RawData!BY3</f>
        <v>0</v>
      </c>
      <c r="BW5" s="64">
        <f>RawData!BZ3</f>
        <v>0</v>
      </c>
      <c r="BX5" s="64">
        <f>RawData!CA3</f>
        <v>0</v>
      </c>
      <c r="BY5" s="64">
        <f>RawData!CB3</f>
        <v>0</v>
      </c>
      <c r="BZ5" s="71">
        <f>RawData!CC3</f>
        <v>44756.574907407405</v>
      </c>
      <c r="CA5" s="71">
        <f>RawData!CD3</f>
        <v>44756.574907407405</v>
      </c>
      <c r="CB5" s="64">
        <f>RawData!CE3</f>
        <v>0</v>
      </c>
      <c r="CC5" s="64">
        <f>RawData!CF3</f>
        <v>0</v>
      </c>
      <c r="CD5" s="64">
        <f>RawData!CG3</f>
        <v>0</v>
      </c>
      <c r="CE5" s="64">
        <f>RawData!CH3</f>
        <v>0</v>
      </c>
      <c r="CF5" s="64">
        <f>RawData!CI3</f>
        <v>0</v>
      </c>
      <c r="CG5" s="64">
        <f>RawData!CJ3</f>
        <v>0</v>
      </c>
      <c r="CH5" s="64">
        <f>RawData!CK3</f>
        <v>0</v>
      </c>
      <c r="CI5" s="64">
        <f>RawData!CL3</f>
        <v>0</v>
      </c>
      <c r="CJ5" s="64">
        <f>RawData!CM3</f>
        <v>0</v>
      </c>
      <c r="CK5" s="64">
        <f>RawData!CN3</f>
        <v>0</v>
      </c>
      <c r="CL5" s="64">
        <f>RawData!CO3</f>
        <v>0</v>
      </c>
      <c r="CM5" s="64">
        <f>RawData!CP3</f>
        <v>0</v>
      </c>
      <c r="CN5" s="64">
        <f>RawData!CQ3</f>
        <v>0</v>
      </c>
      <c r="CO5" s="64">
        <f>RawData!CR3</f>
        <v>0</v>
      </c>
      <c r="CP5" s="64">
        <f>RawData!CS3</f>
        <v>0</v>
      </c>
      <c r="CQ5" s="64">
        <f>RawData!CT3</f>
        <v>0</v>
      </c>
      <c r="CR5" s="64">
        <f>RawData!CU3</f>
        <v>0</v>
      </c>
      <c r="CS5" s="64">
        <f>RawData!CV3</f>
        <v>0</v>
      </c>
      <c r="CT5" s="64" t="str">
        <f>RawData!CW3</f>
        <v>whiteFontColor</v>
      </c>
      <c r="CU5" s="64" t="str">
        <f>RawData!CX3</f>
        <v>whiteFontColor</v>
      </c>
      <c r="CV5" s="64" t="str">
        <f>RawData!CY3</f>
        <v>whiteFontColor</v>
      </c>
    </row>
    <row r="6" spans="1:100" x14ac:dyDescent="0.2">
      <c r="A6" s="64">
        <f>RawData!D4</f>
        <v>0</v>
      </c>
      <c r="B6" s="64">
        <f>RawData!E4</f>
        <v>0</v>
      </c>
      <c r="C6" s="64">
        <f>RawData!F4</f>
        <v>0</v>
      </c>
      <c r="D6" s="64">
        <f>RawData!G4</f>
        <v>0</v>
      </c>
      <c r="E6" s="64">
        <f>RawData!H4</f>
        <v>0</v>
      </c>
      <c r="F6" s="67">
        <f>RawData!I4</f>
        <v>0</v>
      </c>
      <c r="G6" s="67">
        <f>RawData!J4</f>
        <v>0</v>
      </c>
      <c r="H6" s="67">
        <f>RawData!K4</f>
        <v>0</v>
      </c>
      <c r="I6" s="67">
        <f>RawData!L4</f>
        <v>0</v>
      </c>
      <c r="J6" s="68">
        <f>RawData!M4</f>
        <v>0</v>
      </c>
      <c r="K6" s="68">
        <f>RawData!N4</f>
        <v>0</v>
      </c>
      <c r="L6" s="68">
        <f>RawData!O4</f>
        <v>0</v>
      </c>
      <c r="M6" s="68">
        <f>RawData!P4</f>
        <v>0</v>
      </c>
      <c r="N6" s="68">
        <f>RawData!Q4</f>
        <v>0</v>
      </c>
      <c r="O6" s="68">
        <f>RawData!R4</f>
        <v>0</v>
      </c>
      <c r="P6" s="68">
        <f>RawData!S4</f>
        <v>0</v>
      </c>
      <c r="Q6" s="68">
        <f>RawData!T4</f>
        <v>0</v>
      </c>
      <c r="R6" s="68">
        <f>RawData!U4</f>
        <v>0</v>
      </c>
      <c r="S6" s="68">
        <f>RawData!V4</f>
        <v>0</v>
      </c>
      <c r="T6" s="68">
        <f>RawData!W4</f>
        <v>0</v>
      </c>
      <c r="U6" s="68">
        <f>RawData!X4</f>
        <v>0</v>
      </c>
      <c r="V6" s="67">
        <f>RawData!Y4</f>
        <v>0</v>
      </c>
      <c r="W6" s="67">
        <f>RawData!Z4</f>
        <v>0</v>
      </c>
      <c r="X6" s="67">
        <f>RawData!AA4</f>
        <v>0</v>
      </c>
      <c r="Y6" s="68">
        <f>RawData!AB4</f>
        <v>0</v>
      </c>
      <c r="Z6" s="68">
        <f>RawData!AC4</f>
        <v>0</v>
      </c>
      <c r="AA6" s="68">
        <f>RawData!AD4</f>
        <v>0</v>
      </c>
      <c r="AB6" s="69">
        <f>RawData!AE4</f>
        <v>0</v>
      </c>
      <c r="AC6" s="69">
        <f>RawData!AF4</f>
        <v>0</v>
      </c>
      <c r="AD6" s="69">
        <f>RawData!AG4</f>
        <v>0</v>
      </c>
      <c r="AE6" s="67">
        <f>RawData!AH4</f>
        <v>0</v>
      </c>
      <c r="AF6" s="67">
        <f>RawData!AI4</f>
        <v>0</v>
      </c>
      <c r="AG6" s="67">
        <f>RawData!AJ4</f>
        <v>0</v>
      </c>
      <c r="AH6" s="70">
        <f>IF(RawData!AK4=0,"",RawData!AK4)</f>
        <v>25600</v>
      </c>
      <c r="AI6" s="67">
        <f>RawData!AL4</f>
        <v>0</v>
      </c>
      <c r="AJ6" s="67">
        <f>RawData!AM4</f>
        <v>0</v>
      </c>
      <c r="AK6" s="67">
        <f>RawData!AN4</f>
        <v>0</v>
      </c>
      <c r="AL6" s="69">
        <f>RawData!AO4</f>
        <v>0</v>
      </c>
      <c r="AM6" s="69">
        <f>RawData!AP4</f>
        <v>0</v>
      </c>
      <c r="AN6" s="69">
        <f>RawData!AQ4</f>
        <v>0</v>
      </c>
      <c r="AO6" s="68">
        <f>RawData!AR4</f>
        <v>0</v>
      </c>
      <c r="AP6" s="68">
        <f>RawData!AS4</f>
        <v>0</v>
      </c>
      <c r="AQ6" s="68">
        <f>RawData!AT4</f>
        <v>0</v>
      </c>
      <c r="AR6" s="68">
        <f>RawData!AU4</f>
        <v>0</v>
      </c>
      <c r="AS6" s="68">
        <f>RawData!AV4</f>
        <v>0</v>
      </c>
      <c r="AT6" s="68">
        <f>RawData!AW4</f>
        <v>0</v>
      </c>
      <c r="AU6" s="68">
        <f>RawData!AX4</f>
        <v>0</v>
      </c>
      <c r="AV6" s="68">
        <f>RawData!AY4</f>
        <v>0</v>
      </c>
      <c r="AW6" s="68">
        <f>RawData!AZ4</f>
        <v>0</v>
      </c>
      <c r="AX6" s="68">
        <f>RawData!BA4</f>
        <v>0</v>
      </c>
      <c r="AY6" s="68">
        <f>RawData!BB4</f>
        <v>0</v>
      </c>
      <c r="AZ6" s="68">
        <f>RawData!BC4</f>
        <v>0</v>
      </c>
      <c r="BA6" s="68">
        <f>RawData!BD4</f>
        <v>0</v>
      </c>
      <c r="BB6" s="68">
        <f>RawData!BE4</f>
        <v>0</v>
      </c>
      <c r="BC6" s="68">
        <f>RawData!BF4</f>
        <v>0</v>
      </c>
      <c r="BD6" s="68">
        <f>RawData!BG4</f>
        <v>0</v>
      </c>
      <c r="BE6" s="68">
        <f>RawData!BH4</f>
        <v>0</v>
      </c>
      <c r="BF6" s="68">
        <f>RawData!BI4</f>
        <v>0</v>
      </c>
      <c r="BG6" s="68">
        <f>RawData!BJ4</f>
        <v>0</v>
      </c>
      <c r="BH6" s="68">
        <f>RawData!BK4</f>
        <v>0</v>
      </c>
      <c r="BI6" s="68">
        <f>RawData!BL4</f>
        <v>0</v>
      </c>
      <c r="BJ6" s="68">
        <f>RawData!BM4</f>
        <v>0</v>
      </c>
      <c r="BK6" s="64">
        <f>RawData!BN4</f>
        <v>0</v>
      </c>
      <c r="BL6" s="64">
        <f>RawData!BO4</f>
        <v>0</v>
      </c>
      <c r="BM6" s="64">
        <f>RawData!BP4</f>
        <v>0</v>
      </c>
      <c r="BN6" s="64">
        <f>RawData!BQ4</f>
        <v>0</v>
      </c>
      <c r="BO6" s="64">
        <f>RawData!BR4</f>
        <v>0</v>
      </c>
      <c r="BP6" s="64">
        <f>RawData!BS4</f>
        <v>0</v>
      </c>
      <c r="BQ6" s="64">
        <f>RawData!BT4</f>
        <v>0</v>
      </c>
      <c r="BR6" s="64">
        <f>RawData!BU4</f>
        <v>0</v>
      </c>
      <c r="BS6" s="64">
        <f>RawData!BV4</f>
        <v>0</v>
      </c>
      <c r="BT6" s="64">
        <f>RawData!BW4</f>
        <v>0</v>
      </c>
      <c r="BU6" s="64">
        <f>RawData!BX4</f>
        <v>0</v>
      </c>
      <c r="BV6" s="64">
        <f>RawData!BY4</f>
        <v>0</v>
      </c>
      <c r="BW6" s="64">
        <f>RawData!BZ4</f>
        <v>0</v>
      </c>
      <c r="BX6" s="64">
        <f>RawData!CA4</f>
        <v>0</v>
      </c>
      <c r="BY6" s="64">
        <f>RawData!CB4</f>
        <v>0</v>
      </c>
      <c r="BZ6" s="71">
        <f>RawData!CC4</f>
        <v>44756.574907407405</v>
      </c>
      <c r="CA6" s="71">
        <f>RawData!CD4</f>
        <v>44756.574907407405</v>
      </c>
      <c r="CB6" s="64">
        <f>RawData!CE4</f>
        <v>0</v>
      </c>
      <c r="CC6" s="64">
        <f>RawData!CF4</f>
        <v>0</v>
      </c>
      <c r="CD6" s="64">
        <f>RawData!CG4</f>
        <v>0</v>
      </c>
      <c r="CE6" s="64">
        <f>RawData!CH4</f>
        <v>0</v>
      </c>
      <c r="CF6" s="64">
        <f>RawData!CI4</f>
        <v>0</v>
      </c>
      <c r="CG6" s="64">
        <f>RawData!CJ4</f>
        <v>0</v>
      </c>
      <c r="CH6" s="64">
        <f>RawData!CK4</f>
        <v>0</v>
      </c>
      <c r="CI6" s="64">
        <f>RawData!CL4</f>
        <v>0</v>
      </c>
      <c r="CJ6" s="64">
        <f>RawData!CM4</f>
        <v>0</v>
      </c>
      <c r="CK6" s="64">
        <f>RawData!CN4</f>
        <v>0</v>
      </c>
      <c r="CL6" s="64">
        <f>RawData!CO4</f>
        <v>0</v>
      </c>
      <c r="CM6" s="64">
        <f>RawData!CP4</f>
        <v>0</v>
      </c>
      <c r="CN6" s="64">
        <f>RawData!CQ4</f>
        <v>0</v>
      </c>
      <c r="CO6" s="64">
        <f>RawData!CR4</f>
        <v>0</v>
      </c>
      <c r="CP6" s="64">
        <f>RawData!CS4</f>
        <v>0</v>
      </c>
      <c r="CQ6" s="64">
        <f>RawData!CT4</f>
        <v>0</v>
      </c>
      <c r="CR6" s="64">
        <f>RawData!CU4</f>
        <v>0</v>
      </c>
      <c r="CS6" s="64">
        <f>RawData!CV4</f>
        <v>0</v>
      </c>
      <c r="CT6" s="64" t="str">
        <f>RawData!CW4</f>
        <v>whiteFontColor</v>
      </c>
      <c r="CU6" s="64" t="str">
        <f>RawData!CX4</f>
        <v>whiteFontColor</v>
      </c>
      <c r="CV6" s="64" t="str">
        <f>RawData!CY4</f>
        <v>whiteFontColor</v>
      </c>
    </row>
    <row r="7" spans="1:100" x14ac:dyDescent="0.2">
      <c r="A7" s="64">
        <f>RawData!D5</f>
        <v>0</v>
      </c>
      <c r="B7" s="64">
        <f>RawData!E5</f>
        <v>0</v>
      </c>
      <c r="C7" s="64">
        <f>RawData!F5</f>
        <v>0</v>
      </c>
      <c r="D7" s="64">
        <f>RawData!G5</f>
        <v>0</v>
      </c>
      <c r="E7" s="64">
        <f>RawData!H5</f>
        <v>0</v>
      </c>
      <c r="F7" s="67">
        <f>RawData!I5</f>
        <v>0</v>
      </c>
      <c r="G7" s="67">
        <f>RawData!J5</f>
        <v>0</v>
      </c>
      <c r="H7" s="67">
        <f>RawData!K5</f>
        <v>0</v>
      </c>
      <c r="I7" s="67">
        <f>RawData!L5</f>
        <v>0</v>
      </c>
      <c r="J7" s="68">
        <f>RawData!M5</f>
        <v>0</v>
      </c>
      <c r="K7" s="68">
        <f>RawData!N5</f>
        <v>0</v>
      </c>
      <c r="L7" s="68">
        <f>RawData!O5</f>
        <v>0</v>
      </c>
      <c r="M7" s="68">
        <f>RawData!P5</f>
        <v>0</v>
      </c>
      <c r="N7" s="68">
        <f>RawData!Q5</f>
        <v>0</v>
      </c>
      <c r="O7" s="68">
        <f>RawData!R5</f>
        <v>0</v>
      </c>
      <c r="P7" s="68">
        <f>RawData!S5</f>
        <v>0</v>
      </c>
      <c r="Q7" s="68">
        <f>RawData!T5</f>
        <v>0</v>
      </c>
      <c r="R7" s="68">
        <f>RawData!U5</f>
        <v>0</v>
      </c>
      <c r="S7" s="68">
        <f>RawData!V5</f>
        <v>0</v>
      </c>
      <c r="T7" s="68">
        <f>RawData!W5</f>
        <v>0</v>
      </c>
      <c r="U7" s="68">
        <f>RawData!X5</f>
        <v>0</v>
      </c>
      <c r="V7" s="67">
        <f>RawData!Y5</f>
        <v>0</v>
      </c>
      <c r="W7" s="67">
        <f>RawData!Z5</f>
        <v>0</v>
      </c>
      <c r="X7" s="67">
        <f>RawData!AA5</f>
        <v>0</v>
      </c>
      <c r="Y7" s="68">
        <f>RawData!AB5</f>
        <v>0</v>
      </c>
      <c r="Z7" s="68">
        <f>RawData!AC5</f>
        <v>0</v>
      </c>
      <c r="AA7" s="68">
        <f>RawData!AD5</f>
        <v>0</v>
      </c>
      <c r="AB7" s="69">
        <f>RawData!AE5</f>
        <v>0</v>
      </c>
      <c r="AC7" s="69">
        <f>RawData!AF5</f>
        <v>0</v>
      </c>
      <c r="AD7" s="69">
        <f>RawData!AG5</f>
        <v>0</v>
      </c>
      <c r="AE7" s="67">
        <f>RawData!AH5</f>
        <v>0</v>
      </c>
      <c r="AF7" s="67">
        <f>RawData!AI5</f>
        <v>0</v>
      </c>
      <c r="AG7" s="67">
        <f>RawData!AJ5</f>
        <v>0</v>
      </c>
      <c r="AH7" s="70">
        <f>IF(RawData!AK5=0,"",RawData!AK5)</f>
        <v>25700</v>
      </c>
      <c r="AI7" s="67">
        <f>RawData!AL5</f>
        <v>0</v>
      </c>
      <c r="AJ7" s="67">
        <f>RawData!AM5</f>
        <v>0</v>
      </c>
      <c r="AK7" s="67">
        <f>RawData!AN5</f>
        <v>0</v>
      </c>
      <c r="AL7" s="69">
        <f>RawData!AO5</f>
        <v>0</v>
      </c>
      <c r="AM7" s="69">
        <f>RawData!AP5</f>
        <v>0</v>
      </c>
      <c r="AN7" s="69">
        <f>RawData!AQ5</f>
        <v>0</v>
      </c>
      <c r="AO7" s="68">
        <f>RawData!AR5</f>
        <v>0</v>
      </c>
      <c r="AP7" s="68">
        <f>RawData!AS5</f>
        <v>0</v>
      </c>
      <c r="AQ7" s="68">
        <f>RawData!AT5</f>
        <v>0</v>
      </c>
      <c r="AR7" s="68">
        <f>RawData!AU5</f>
        <v>0</v>
      </c>
      <c r="AS7" s="68">
        <f>RawData!AV5</f>
        <v>0</v>
      </c>
      <c r="AT7" s="68">
        <f>RawData!AW5</f>
        <v>0</v>
      </c>
      <c r="AU7" s="68">
        <f>RawData!AX5</f>
        <v>0</v>
      </c>
      <c r="AV7" s="68">
        <f>RawData!AY5</f>
        <v>0</v>
      </c>
      <c r="AW7" s="68">
        <f>RawData!AZ5</f>
        <v>0</v>
      </c>
      <c r="AX7" s="68">
        <f>RawData!BA5</f>
        <v>0</v>
      </c>
      <c r="AY7" s="68">
        <f>RawData!BB5</f>
        <v>0</v>
      </c>
      <c r="AZ7" s="68">
        <f>RawData!BC5</f>
        <v>0</v>
      </c>
      <c r="BA7" s="68">
        <f>RawData!BD5</f>
        <v>0</v>
      </c>
      <c r="BB7" s="68">
        <f>RawData!BE5</f>
        <v>0</v>
      </c>
      <c r="BC7" s="68">
        <f>RawData!BF5</f>
        <v>0</v>
      </c>
      <c r="BD7" s="68">
        <f>RawData!BG5</f>
        <v>0</v>
      </c>
      <c r="BE7" s="68">
        <f>RawData!BH5</f>
        <v>0</v>
      </c>
      <c r="BF7" s="68">
        <f>RawData!BI5</f>
        <v>0</v>
      </c>
      <c r="BG7" s="68">
        <f>RawData!BJ5</f>
        <v>0</v>
      </c>
      <c r="BH7" s="68">
        <f>RawData!BK5</f>
        <v>0</v>
      </c>
      <c r="BI7" s="68">
        <f>RawData!BL5</f>
        <v>0</v>
      </c>
      <c r="BJ7" s="68">
        <f>RawData!BM5</f>
        <v>0</v>
      </c>
      <c r="BK7" s="64">
        <f>RawData!BN5</f>
        <v>0</v>
      </c>
      <c r="BL7" s="64">
        <f>RawData!BO5</f>
        <v>0</v>
      </c>
      <c r="BM7" s="64">
        <f>RawData!BP5</f>
        <v>0</v>
      </c>
      <c r="BN7" s="64">
        <f>RawData!BQ5</f>
        <v>0</v>
      </c>
      <c r="BO7" s="64">
        <f>RawData!BR5</f>
        <v>0</v>
      </c>
      <c r="BP7" s="64">
        <f>RawData!BS5</f>
        <v>0</v>
      </c>
      <c r="BQ7" s="64">
        <f>RawData!BT5</f>
        <v>0</v>
      </c>
      <c r="BR7" s="64">
        <f>RawData!BU5</f>
        <v>0</v>
      </c>
      <c r="BS7" s="64">
        <f>RawData!BV5</f>
        <v>0</v>
      </c>
      <c r="BT7" s="64">
        <f>RawData!BW5</f>
        <v>0</v>
      </c>
      <c r="BU7" s="64">
        <f>RawData!BX5</f>
        <v>0</v>
      </c>
      <c r="BV7" s="64">
        <f>RawData!BY5</f>
        <v>0</v>
      </c>
      <c r="BW7" s="64">
        <f>RawData!BZ5</f>
        <v>0</v>
      </c>
      <c r="BX7" s="64">
        <f>RawData!CA5</f>
        <v>0</v>
      </c>
      <c r="BY7" s="64">
        <f>RawData!CB5</f>
        <v>0</v>
      </c>
      <c r="BZ7" s="71">
        <f>RawData!CC5</f>
        <v>44756.574907407405</v>
      </c>
      <c r="CA7" s="71">
        <f>RawData!CD5</f>
        <v>44756.574907407405</v>
      </c>
      <c r="CB7" s="64">
        <f>RawData!CE5</f>
        <v>0</v>
      </c>
      <c r="CC7" s="64">
        <f>RawData!CF5</f>
        <v>0</v>
      </c>
      <c r="CD7" s="64">
        <f>RawData!CG5</f>
        <v>0</v>
      </c>
      <c r="CE7" s="64">
        <f>RawData!CH5</f>
        <v>0</v>
      </c>
      <c r="CF7" s="64">
        <f>RawData!CI5</f>
        <v>0</v>
      </c>
      <c r="CG7" s="64">
        <f>RawData!CJ5</f>
        <v>0</v>
      </c>
      <c r="CH7" s="64">
        <f>RawData!CK5</f>
        <v>0</v>
      </c>
      <c r="CI7" s="64">
        <f>RawData!CL5</f>
        <v>0</v>
      </c>
      <c r="CJ7" s="64">
        <f>RawData!CM5</f>
        <v>0</v>
      </c>
      <c r="CK7" s="64">
        <f>RawData!CN5</f>
        <v>0</v>
      </c>
      <c r="CL7" s="64">
        <f>RawData!CO5</f>
        <v>0</v>
      </c>
      <c r="CM7" s="64">
        <f>RawData!CP5</f>
        <v>0</v>
      </c>
      <c r="CN7" s="64">
        <f>RawData!CQ5</f>
        <v>0</v>
      </c>
      <c r="CO7" s="64">
        <f>RawData!CR5</f>
        <v>0</v>
      </c>
      <c r="CP7" s="64">
        <f>RawData!CS5</f>
        <v>0</v>
      </c>
      <c r="CQ7" s="64">
        <f>RawData!CT5</f>
        <v>0</v>
      </c>
      <c r="CR7" s="64">
        <f>RawData!CU5</f>
        <v>0</v>
      </c>
      <c r="CS7" s="64">
        <f>RawData!CV5</f>
        <v>0</v>
      </c>
      <c r="CT7" s="64" t="str">
        <f>RawData!CW5</f>
        <v>whiteFontColor</v>
      </c>
      <c r="CU7" s="64" t="str">
        <f>RawData!CX5</f>
        <v>whiteFontColor</v>
      </c>
      <c r="CV7" s="64" t="str">
        <f>RawData!CY5</f>
        <v>whiteFontColor</v>
      </c>
    </row>
    <row r="8" spans="1:100" x14ac:dyDescent="0.2">
      <c r="A8" s="64">
        <f>RawData!D6</f>
        <v>0</v>
      </c>
      <c r="B8" s="64">
        <f>RawData!E6</f>
        <v>0</v>
      </c>
      <c r="C8" s="64">
        <f>RawData!F6</f>
        <v>0</v>
      </c>
      <c r="D8" s="64">
        <f>RawData!G6</f>
        <v>0</v>
      </c>
      <c r="E8" s="64">
        <f>RawData!H6</f>
        <v>0</v>
      </c>
      <c r="F8" s="67">
        <f>RawData!I6</f>
        <v>0</v>
      </c>
      <c r="G8" s="67">
        <f>RawData!J6</f>
        <v>0</v>
      </c>
      <c r="H8" s="67">
        <f>RawData!K6</f>
        <v>0</v>
      </c>
      <c r="I8" s="67">
        <f>RawData!L6</f>
        <v>0</v>
      </c>
      <c r="J8" s="68">
        <f>RawData!M6</f>
        <v>0</v>
      </c>
      <c r="K8" s="68">
        <f>RawData!N6</f>
        <v>0</v>
      </c>
      <c r="L8" s="68">
        <f>RawData!O6</f>
        <v>0</v>
      </c>
      <c r="M8" s="68">
        <f>RawData!P6</f>
        <v>0</v>
      </c>
      <c r="N8" s="68">
        <f>RawData!Q6</f>
        <v>0</v>
      </c>
      <c r="O8" s="68">
        <f>RawData!R6</f>
        <v>0</v>
      </c>
      <c r="P8" s="68">
        <f>RawData!S6</f>
        <v>0</v>
      </c>
      <c r="Q8" s="68">
        <f>RawData!T6</f>
        <v>0</v>
      </c>
      <c r="R8" s="68">
        <f>RawData!U6</f>
        <v>0</v>
      </c>
      <c r="S8" s="68">
        <f>RawData!V6</f>
        <v>0</v>
      </c>
      <c r="T8" s="68">
        <f>RawData!W6</f>
        <v>0</v>
      </c>
      <c r="U8" s="68">
        <f>RawData!X6</f>
        <v>0</v>
      </c>
      <c r="V8" s="67">
        <f>RawData!Y6</f>
        <v>0</v>
      </c>
      <c r="W8" s="67">
        <f>RawData!Z6</f>
        <v>0</v>
      </c>
      <c r="X8" s="67">
        <f>RawData!AA6</f>
        <v>0</v>
      </c>
      <c r="Y8" s="68">
        <f>RawData!AB6</f>
        <v>0</v>
      </c>
      <c r="Z8" s="68">
        <f>RawData!AC6</f>
        <v>0</v>
      </c>
      <c r="AA8" s="68">
        <f>RawData!AD6</f>
        <v>0</v>
      </c>
      <c r="AB8" s="69">
        <f>RawData!AE6</f>
        <v>0</v>
      </c>
      <c r="AC8" s="69">
        <f>RawData!AF6</f>
        <v>0</v>
      </c>
      <c r="AD8" s="69">
        <f>RawData!AG6</f>
        <v>0</v>
      </c>
      <c r="AE8" s="67">
        <f>RawData!AH6</f>
        <v>0</v>
      </c>
      <c r="AF8" s="67">
        <f>RawData!AI6</f>
        <v>0</v>
      </c>
      <c r="AG8" s="67">
        <f>RawData!AJ6</f>
        <v>0</v>
      </c>
      <c r="AH8" s="70">
        <f>IF(RawData!AK6=0,"",RawData!AK6)</f>
        <v>25800</v>
      </c>
      <c r="AI8" s="67">
        <f>RawData!AL6</f>
        <v>0</v>
      </c>
      <c r="AJ8" s="67">
        <f>RawData!AM6</f>
        <v>0</v>
      </c>
      <c r="AK8" s="67">
        <f>RawData!AN6</f>
        <v>0</v>
      </c>
      <c r="AL8" s="69">
        <f>RawData!AO6</f>
        <v>0</v>
      </c>
      <c r="AM8" s="69">
        <f>RawData!AP6</f>
        <v>0</v>
      </c>
      <c r="AN8" s="69">
        <f>RawData!AQ6</f>
        <v>0</v>
      </c>
      <c r="AO8" s="68">
        <f>RawData!AR6</f>
        <v>0</v>
      </c>
      <c r="AP8" s="68">
        <f>RawData!AS6</f>
        <v>0</v>
      </c>
      <c r="AQ8" s="68">
        <f>RawData!AT6</f>
        <v>0</v>
      </c>
      <c r="AR8" s="68">
        <f>RawData!AU6</f>
        <v>0</v>
      </c>
      <c r="AS8" s="68">
        <f>RawData!AV6</f>
        <v>0</v>
      </c>
      <c r="AT8" s="68">
        <f>RawData!AW6</f>
        <v>0</v>
      </c>
      <c r="AU8" s="68">
        <f>RawData!AX6</f>
        <v>0</v>
      </c>
      <c r="AV8" s="68">
        <f>RawData!AY6</f>
        <v>0</v>
      </c>
      <c r="AW8" s="68">
        <f>RawData!AZ6</f>
        <v>0</v>
      </c>
      <c r="AX8" s="68">
        <f>RawData!BA6</f>
        <v>0</v>
      </c>
      <c r="AY8" s="68">
        <f>RawData!BB6</f>
        <v>0</v>
      </c>
      <c r="AZ8" s="68">
        <f>RawData!BC6</f>
        <v>0</v>
      </c>
      <c r="BA8" s="68">
        <f>RawData!BD6</f>
        <v>0</v>
      </c>
      <c r="BB8" s="68">
        <f>RawData!BE6</f>
        <v>0</v>
      </c>
      <c r="BC8" s="68">
        <f>RawData!BF6</f>
        <v>0</v>
      </c>
      <c r="BD8" s="68">
        <f>RawData!BG6</f>
        <v>0</v>
      </c>
      <c r="BE8" s="68">
        <f>RawData!BH6</f>
        <v>0</v>
      </c>
      <c r="BF8" s="68">
        <f>RawData!BI6</f>
        <v>0</v>
      </c>
      <c r="BG8" s="68">
        <f>RawData!BJ6</f>
        <v>0</v>
      </c>
      <c r="BH8" s="68">
        <f>RawData!BK6</f>
        <v>0</v>
      </c>
      <c r="BI8" s="68">
        <f>RawData!BL6</f>
        <v>0</v>
      </c>
      <c r="BJ8" s="68">
        <f>RawData!BM6</f>
        <v>0</v>
      </c>
      <c r="BK8" s="64">
        <f>RawData!BN6</f>
        <v>0</v>
      </c>
      <c r="BL8" s="64">
        <f>RawData!BO6</f>
        <v>0</v>
      </c>
      <c r="BM8" s="64">
        <f>RawData!BP6</f>
        <v>0</v>
      </c>
      <c r="BN8" s="64">
        <f>RawData!BQ6</f>
        <v>0</v>
      </c>
      <c r="BO8" s="64">
        <f>RawData!BR6</f>
        <v>0</v>
      </c>
      <c r="BP8" s="64">
        <f>RawData!BS6</f>
        <v>0</v>
      </c>
      <c r="BQ8" s="64">
        <f>RawData!BT6</f>
        <v>0</v>
      </c>
      <c r="BR8" s="64">
        <f>RawData!BU6</f>
        <v>0</v>
      </c>
      <c r="BS8" s="64">
        <f>RawData!BV6</f>
        <v>0</v>
      </c>
      <c r="BT8" s="64">
        <f>RawData!BW6</f>
        <v>0</v>
      </c>
      <c r="BU8" s="64">
        <f>RawData!BX6</f>
        <v>0</v>
      </c>
      <c r="BV8" s="64">
        <f>RawData!BY6</f>
        <v>0</v>
      </c>
      <c r="BW8" s="64">
        <f>RawData!BZ6</f>
        <v>0</v>
      </c>
      <c r="BX8" s="64">
        <f>RawData!CA6</f>
        <v>0</v>
      </c>
      <c r="BY8" s="64">
        <f>RawData!CB6</f>
        <v>0</v>
      </c>
      <c r="BZ8" s="71">
        <f>RawData!CC6</f>
        <v>44756.574907407405</v>
      </c>
      <c r="CA8" s="71">
        <f>RawData!CD6</f>
        <v>44756.574907407405</v>
      </c>
      <c r="CB8" s="64">
        <f>RawData!CE6</f>
        <v>0</v>
      </c>
      <c r="CC8" s="64">
        <f>RawData!CF6</f>
        <v>0</v>
      </c>
      <c r="CD8" s="64">
        <f>RawData!CG6</f>
        <v>0</v>
      </c>
      <c r="CE8" s="64">
        <f>RawData!CH6</f>
        <v>0</v>
      </c>
      <c r="CF8" s="64">
        <f>RawData!CI6</f>
        <v>0</v>
      </c>
      <c r="CG8" s="64">
        <f>RawData!CJ6</f>
        <v>0</v>
      </c>
      <c r="CH8" s="64">
        <f>RawData!CK6</f>
        <v>0</v>
      </c>
      <c r="CI8" s="64">
        <f>RawData!CL6</f>
        <v>0</v>
      </c>
      <c r="CJ8" s="64">
        <f>RawData!CM6</f>
        <v>0</v>
      </c>
      <c r="CK8" s="64">
        <f>RawData!CN6</f>
        <v>0</v>
      </c>
      <c r="CL8" s="64">
        <f>RawData!CO6</f>
        <v>0</v>
      </c>
      <c r="CM8" s="64">
        <f>RawData!CP6</f>
        <v>0</v>
      </c>
      <c r="CN8" s="64">
        <f>RawData!CQ6</f>
        <v>0</v>
      </c>
      <c r="CO8" s="64">
        <f>RawData!CR6</f>
        <v>0</v>
      </c>
      <c r="CP8" s="64">
        <f>RawData!CS6</f>
        <v>0</v>
      </c>
      <c r="CQ8" s="64">
        <f>RawData!CT6</f>
        <v>0</v>
      </c>
      <c r="CR8" s="64">
        <f>RawData!CU6</f>
        <v>0</v>
      </c>
      <c r="CS8" s="64">
        <f>RawData!CV6</f>
        <v>0</v>
      </c>
      <c r="CT8" s="64" t="str">
        <f>RawData!CW6</f>
        <v>whiteFontColor</v>
      </c>
      <c r="CU8" s="64" t="str">
        <f>RawData!CX6</f>
        <v>whiteFontColor</v>
      </c>
      <c r="CV8" s="64" t="str">
        <f>RawData!CY6</f>
        <v>whiteFontColor</v>
      </c>
    </row>
    <row r="9" spans="1:100" x14ac:dyDescent="0.2">
      <c r="A9" s="64">
        <f>RawData!D7</f>
        <v>0</v>
      </c>
      <c r="B9" s="64">
        <f>RawData!E7</f>
        <v>0</v>
      </c>
      <c r="C9" s="64">
        <f>RawData!F7</f>
        <v>0</v>
      </c>
      <c r="D9" s="64">
        <f>RawData!G7</f>
        <v>0</v>
      </c>
      <c r="E9" s="64">
        <f>RawData!H7</f>
        <v>0</v>
      </c>
      <c r="F9" s="67">
        <f>RawData!I7</f>
        <v>0</v>
      </c>
      <c r="G9" s="67">
        <f>RawData!J7</f>
        <v>0</v>
      </c>
      <c r="H9" s="67">
        <f>RawData!K7</f>
        <v>0</v>
      </c>
      <c r="I9" s="67">
        <f>RawData!L7</f>
        <v>0</v>
      </c>
      <c r="J9" s="68">
        <f>RawData!M7</f>
        <v>0</v>
      </c>
      <c r="K9" s="68">
        <f>RawData!N7</f>
        <v>0</v>
      </c>
      <c r="L9" s="68">
        <f>RawData!O7</f>
        <v>0</v>
      </c>
      <c r="M9" s="68">
        <f>RawData!P7</f>
        <v>0</v>
      </c>
      <c r="N9" s="68">
        <f>RawData!Q7</f>
        <v>0</v>
      </c>
      <c r="O9" s="68">
        <f>RawData!R7</f>
        <v>0</v>
      </c>
      <c r="P9" s="68">
        <f>RawData!S7</f>
        <v>0</v>
      </c>
      <c r="Q9" s="68">
        <f>RawData!T7</f>
        <v>0</v>
      </c>
      <c r="R9" s="68">
        <f>RawData!U7</f>
        <v>0</v>
      </c>
      <c r="S9" s="68">
        <f>RawData!V7</f>
        <v>0</v>
      </c>
      <c r="T9" s="68">
        <f>RawData!W7</f>
        <v>0</v>
      </c>
      <c r="U9" s="68">
        <f>RawData!X7</f>
        <v>0</v>
      </c>
      <c r="V9" s="67">
        <f>RawData!Y7</f>
        <v>0</v>
      </c>
      <c r="W9" s="67">
        <f>RawData!Z7</f>
        <v>0</v>
      </c>
      <c r="X9" s="67">
        <f>RawData!AA7</f>
        <v>0</v>
      </c>
      <c r="Y9" s="68">
        <f>RawData!AB7</f>
        <v>0</v>
      </c>
      <c r="Z9" s="68">
        <f>RawData!AC7</f>
        <v>0</v>
      </c>
      <c r="AA9" s="68">
        <f>RawData!AD7</f>
        <v>0</v>
      </c>
      <c r="AB9" s="69">
        <f>RawData!AE7</f>
        <v>0</v>
      </c>
      <c r="AC9" s="69">
        <f>RawData!AF7</f>
        <v>0</v>
      </c>
      <c r="AD9" s="69">
        <f>RawData!AG7</f>
        <v>0</v>
      </c>
      <c r="AE9" s="67">
        <f>RawData!AH7</f>
        <v>0</v>
      </c>
      <c r="AF9" s="67">
        <f>RawData!AI7</f>
        <v>0</v>
      </c>
      <c r="AG9" s="67">
        <f>RawData!AJ7</f>
        <v>0</v>
      </c>
      <c r="AH9" s="70">
        <f>IF(RawData!AK7=0,"",RawData!AK7)</f>
        <v>25900</v>
      </c>
      <c r="AI9" s="67">
        <f>RawData!AL7</f>
        <v>0</v>
      </c>
      <c r="AJ9" s="67">
        <f>RawData!AM7</f>
        <v>0</v>
      </c>
      <c r="AK9" s="67">
        <f>RawData!AN7</f>
        <v>0</v>
      </c>
      <c r="AL9" s="69">
        <f>RawData!AO7</f>
        <v>0</v>
      </c>
      <c r="AM9" s="69">
        <f>RawData!AP7</f>
        <v>0</v>
      </c>
      <c r="AN9" s="69">
        <f>RawData!AQ7</f>
        <v>0</v>
      </c>
      <c r="AO9" s="68">
        <f>RawData!AR7</f>
        <v>0</v>
      </c>
      <c r="AP9" s="68">
        <f>RawData!AS7</f>
        <v>0</v>
      </c>
      <c r="AQ9" s="68">
        <f>RawData!AT7</f>
        <v>0</v>
      </c>
      <c r="AR9" s="68">
        <f>RawData!AU7</f>
        <v>0</v>
      </c>
      <c r="AS9" s="68">
        <f>RawData!AV7</f>
        <v>0</v>
      </c>
      <c r="AT9" s="68">
        <f>RawData!AW7</f>
        <v>0</v>
      </c>
      <c r="AU9" s="68">
        <f>RawData!AX7</f>
        <v>0</v>
      </c>
      <c r="AV9" s="68">
        <f>RawData!AY7</f>
        <v>0</v>
      </c>
      <c r="AW9" s="68">
        <f>RawData!AZ7</f>
        <v>0</v>
      </c>
      <c r="AX9" s="68">
        <f>RawData!BA7</f>
        <v>0</v>
      </c>
      <c r="AY9" s="68">
        <f>RawData!BB7</f>
        <v>0</v>
      </c>
      <c r="AZ9" s="68">
        <f>RawData!BC7</f>
        <v>0</v>
      </c>
      <c r="BA9" s="68">
        <f>RawData!BD7</f>
        <v>0</v>
      </c>
      <c r="BB9" s="68">
        <f>RawData!BE7</f>
        <v>0</v>
      </c>
      <c r="BC9" s="68">
        <f>RawData!BF7</f>
        <v>0</v>
      </c>
      <c r="BD9" s="68">
        <f>RawData!BG7</f>
        <v>0</v>
      </c>
      <c r="BE9" s="68">
        <f>RawData!BH7</f>
        <v>0</v>
      </c>
      <c r="BF9" s="68">
        <f>RawData!BI7</f>
        <v>0</v>
      </c>
      <c r="BG9" s="68">
        <f>RawData!BJ7</f>
        <v>0</v>
      </c>
      <c r="BH9" s="68">
        <f>RawData!BK7</f>
        <v>0</v>
      </c>
      <c r="BI9" s="68">
        <f>RawData!BL7</f>
        <v>0</v>
      </c>
      <c r="BJ9" s="68">
        <f>RawData!BM7</f>
        <v>0</v>
      </c>
      <c r="BK9" s="64">
        <f>RawData!BN7</f>
        <v>0</v>
      </c>
      <c r="BL9" s="64">
        <f>RawData!BO7</f>
        <v>0</v>
      </c>
      <c r="BM9" s="64">
        <f>RawData!BP7</f>
        <v>0</v>
      </c>
      <c r="BN9" s="64">
        <f>RawData!BQ7</f>
        <v>0</v>
      </c>
      <c r="BO9" s="64">
        <f>RawData!BR7</f>
        <v>0</v>
      </c>
      <c r="BP9" s="64">
        <f>RawData!BS7</f>
        <v>0</v>
      </c>
      <c r="BQ9" s="64">
        <f>RawData!BT7</f>
        <v>0</v>
      </c>
      <c r="BR9" s="64">
        <f>RawData!BU7</f>
        <v>0</v>
      </c>
      <c r="BS9" s="64">
        <f>RawData!BV7</f>
        <v>0</v>
      </c>
      <c r="BT9" s="64">
        <f>RawData!BW7</f>
        <v>0</v>
      </c>
      <c r="BU9" s="64">
        <f>RawData!BX7</f>
        <v>0</v>
      </c>
      <c r="BV9" s="64">
        <f>RawData!BY7</f>
        <v>0</v>
      </c>
      <c r="BW9" s="64">
        <f>RawData!BZ7</f>
        <v>0</v>
      </c>
      <c r="BX9" s="64">
        <f>RawData!CA7</f>
        <v>0</v>
      </c>
      <c r="BY9" s="64">
        <f>RawData!CB7</f>
        <v>0</v>
      </c>
      <c r="BZ9" s="71">
        <f>RawData!CC7</f>
        <v>44756.574907407405</v>
      </c>
      <c r="CA9" s="71">
        <f>RawData!CD7</f>
        <v>44756.574907407405</v>
      </c>
      <c r="CB9" s="64">
        <f>RawData!CE7</f>
        <v>0</v>
      </c>
      <c r="CC9" s="64">
        <f>RawData!CF7</f>
        <v>0</v>
      </c>
      <c r="CD9" s="64">
        <f>RawData!CG7</f>
        <v>0</v>
      </c>
      <c r="CE9" s="64">
        <f>RawData!CH7</f>
        <v>0</v>
      </c>
      <c r="CF9" s="64">
        <f>RawData!CI7</f>
        <v>0</v>
      </c>
      <c r="CG9" s="64">
        <f>RawData!CJ7</f>
        <v>0</v>
      </c>
      <c r="CH9" s="64">
        <f>RawData!CK7</f>
        <v>0</v>
      </c>
      <c r="CI9" s="64">
        <f>RawData!CL7</f>
        <v>0</v>
      </c>
      <c r="CJ9" s="64">
        <f>RawData!CM7</f>
        <v>0</v>
      </c>
      <c r="CK9" s="64">
        <f>RawData!CN7</f>
        <v>0</v>
      </c>
      <c r="CL9" s="64">
        <f>RawData!CO7</f>
        <v>0</v>
      </c>
      <c r="CM9" s="64">
        <f>RawData!CP7</f>
        <v>0</v>
      </c>
      <c r="CN9" s="64">
        <f>RawData!CQ7</f>
        <v>0</v>
      </c>
      <c r="CO9" s="64">
        <f>RawData!CR7</f>
        <v>0</v>
      </c>
      <c r="CP9" s="64">
        <f>RawData!CS7</f>
        <v>0</v>
      </c>
      <c r="CQ9" s="64">
        <f>RawData!CT7</f>
        <v>0</v>
      </c>
      <c r="CR9" s="64">
        <f>RawData!CU7</f>
        <v>0</v>
      </c>
      <c r="CS9" s="64">
        <f>RawData!CV7</f>
        <v>0</v>
      </c>
      <c r="CT9" s="64" t="str">
        <f>RawData!CW7</f>
        <v>whiteFontColor</v>
      </c>
      <c r="CU9" s="64" t="str">
        <f>RawData!CX7</f>
        <v>whiteFontColor</v>
      </c>
      <c r="CV9" s="64" t="str">
        <f>RawData!CY7</f>
        <v>whiteFontColor</v>
      </c>
    </row>
    <row r="10" spans="1:100" x14ac:dyDescent="0.2">
      <c r="A10" s="64">
        <f>RawData!D8</f>
        <v>0</v>
      </c>
      <c r="B10" s="64">
        <f>RawData!E8</f>
        <v>0</v>
      </c>
      <c r="C10" s="64">
        <f>RawData!F8</f>
        <v>0</v>
      </c>
      <c r="D10" s="64">
        <f>RawData!G8</f>
        <v>0</v>
      </c>
      <c r="E10" s="64">
        <f>RawData!H8</f>
        <v>0</v>
      </c>
      <c r="F10" s="67">
        <f>RawData!I8</f>
        <v>0</v>
      </c>
      <c r="G10" s="67">
        <f>RawData!J8</f>
        <v>0</v>
      </c>
      <c r="H10" s="67">
        <f>RawData!K8</f>
        <v>0</v>
      </c>
      <c r="I10" s="67">
        <f>RawData!L8</f>
        <v>0</v>
      </c>
      <c r="J10" s="68">
        <f>RawData!M8</f>
        <v>0</v>
      </c>
      <c r="K10" s="68">
        <f>RawData!N8</f>
        <v>0</v>
      </c>
      <c r="L10" s="68">
        <f>RawData!O8</f>
        <v>0</v>
      </c>
      <c r="M10" s="68">
        <f>RawData!P8</f>
        <v>0</v>
      </c>
      <c r="N10" s="68">
        <f>RawData!Q8</f>
        <v>0</v>
      </c>
      <c r="O10" s="68">
        <f>RawData!R8</f>
        <v>0</v>
      </c>
      <c r="P10" s="68">
        <f>RawData!S8</f>
        <v>0</v>
      </c>
      <c r="Q10" s="68">
        <f>RawData!T8</f>
        <v>0</v>
      </c>
      <c r="R10" s="68">
        <f>RawData!U8</f>
        <v>0</v>
      </c>
      <c r="S10" s="68">
        <f>RawData!V8</f>
        <v>0</v>
      </c>
      <c r="T10" s="68">
        <f>RawData!W8</f>
        <v>0</v>
      </c>
      <c r="U10" s="68">
        <f>RawData!X8</f>
        <v>0</v>
      </c>
      <c r="V10" s="67">
        <f>RawData!Y8</f>
        <v>0</v>
      </c>
      <c r="W10" s="67">
        <f>RawData!Z8</f>
        <v>0</v>
      </c>
      <c r="X10" s="67">
        <f>RawData!AA8</f>
        <v>0</v>
      </c>
      <c r="Y10" s="68">
        <f>RawData!AB8</f>
        <v>0</v>
      </c>
      <c r="Z10" s="68">
        <f>RawData!AC8</f>
        <v>0</v>
      </c>
      <c r="AA10" s="68">
        <f>RawData!AD8</f>
        <v>0</v>
      </c>
      <c r="AB10" s="69">
        <f>RawData!AE8</f>
        <v>0</v>
      </c>
      <c r="AC10" s="69">
        <f>RawData!AF8</f>
        <v>0</v>
      </c>
      <c r="AD10" s="69">
        <f>RawData!AG8</f>
        <v>0</v>
      </c>
      <c r="AE10" s="67">
        <f>RawData!AH8</f>
        <v>0</v>
      </c>
      <c r="AF10" s="67">
        <f>RawData!AI8</f>
        <v>0</v>
      </c>
      <c r="AG10" s="67">
        <f>RawData!AJ8</f>
        <v>0</v>
      </c>
      <c r="AH10" s="70">
        <f>IF(RawData!AK8=0,"",RawData!AK8)</f>
        <v>26000</v>
      </c>
      <c r="AI10" s="67">
        <f>RawData!AL8</f>
        <v>0</v>
      </c>
      <c r="AJ10" s="67">
        <f>RawData!AM8</f>
        <v>0</v>
      </c>
      <c r="AK10" s="67">
        <f>RawData!AN8</f>
        <v>0</v>
      </c>
      <c r="AL10" s="69">
        <f>RawData!AO8</f>
        <v>0</v>
      </c>
      <c r="AM10" s="69">
        <f>RawData!AP8</f>
        <v>0</v>
      </c>
      <c r="AN10" s="69">
        <f>RawData!AQ8</f>
        <v>0</v>
      </c>
      <c r="AO10" s="68">
        <f>RawData!AR8</f>
        <v>0</v>
      </c>
      <c r="AP10" s="68">
        <f>RawData!AS8</f>
        <v>0</v>
      </c>
      <c r="AQ10" s="68">
        <f>RawData!AT8</f>
        <v>0</v>
      </c>
      <c r="AR10" s="68">
        <f>RawData!AU8</f>
        <v>0</v>
      </c>
      <c r="AS10" s="68">
        <f>RawData!AV8</f>
        <v>0</v>
      </c>
      <c r="AT10" s="68">
        <f>RawData!AW8</f>
        <v>0</v>
      </c>
      <c r="AU10" s="68">
        <f>RawData!AX8</f>
        <v>0</v>
      </c>
      <c r="AV10" s="68">
        <f>RawData!AY8</f>
        <v>0</v>
      </c>
      <c r="AW10" s="68">
        <f>RawData!AZ8</f>
        <v>0</v>
      </c>
      <c r="AX10" s="68">
        <f>RawData!BA8</f>
        <v>0</v>
      </c>
      <c r="AY10" s="68">
        <f>RawData!BB8</f>
        <v>0</v>
      </c>
      <c r="AZ10" s="68">
        <f>RawData!BC8</f>
        <v>0</v>
      </c>
      <c r="BA10" s="68">
        <f>RawData!BD8</f>
        <v>0</v>
      </c>
      <c r="BB10" s="68">
        <f>RawData!BE8</f>
        <v>0</v>
      </c>
      <c r="BC10" s="68">
        <f>RawData!BF8</f>
        <v>0</v>
      </c>
      <c r="BD10" s="68">
        <f>RawData!BG8</f>
        <v>0</v>
      </c>
      <c r="BE10" s="68">
        <f>RawData!BH8</f>
        <v>0</v>
      </c>
      <c r="BF10" s="68">
        <f>RawData!BI8</f>
        <v>0</v>
      </c>
      <c r="BG10" s="68">
        <f>RawData!BJ8</f>
        <v>0</v>
      </c>
      <c r="BH10" s="68">
        <f>RawData!BK8</f>
        <v>0</v>
      </c>
      <c r="BI10" s="68">
        <f>RawData!BL8</f>
        <v>0</v>
      </c>
      <c r="BJ10" s="68">
        <f>RawData!BM8</f>
        <v>0</v>
      </c>
      <c r="BK10" s="64">
        <f>RawData!BN8</f>
        <v>0</v>
      </c>
      <c r="BL10" s="64">
        <f>RawData!BO8</f>
        <v>0</v>
      </c>
      <c r="BM10" s="64">
        <f>RawData!BP8</f>
        <v>0</v>
      </c>
      <c r="BN10" s="64">
        <f>RawData!BQ8</f>
        <v>0</v>
      </c>
      <c r="BO10" s="64">
        <f>RawData!BR8</f>
        <v>0</v>
      </c>
      <c r="BP10" s="64">
        <f>RawData!BS8</f>
        <v>0</v>
      </c>
      <c r="BQ10" s="64">
        <f>RawData!BT8</f>
        <v>0</v>
      </c>
      <c r="BR10" s="64">
        <f>RawData!BU8</f>
        <v>0</v>
      </c>
      <c r="BS10" s="64">
        <f>RawData!BV8</f>
        <v>0</v>
      </c>
      <c r="BT10" s="64">
        <f>RawData!BW8</f>
        <v>0</v>
      </c>
      <c r="BU10" s="64">
        <f>RawData!BX8</f>
        <v>0</v>
      </c>
      <c r="BV10" s="64">
        <f>RawData!BY8</f>
        <v>0</v>
      </c>
      <c r="BW10" s="64">
        <f>RawData!BZ8</f>
        <v>0</v>
      </c>
      <c r="BX10" s="64">
        <f>RawData!CA8</f>
        <v>0</v>
      </c>
      <c r="BY10" s="64">
        <f>RawData!CB8</f>
        <v>0</v>
      </c>
      <c r="BZ10" s="71">
        <f>RawData!CC8</f>
        <v>44756.574907407405</v>
      </c>
      <c r="CA10" s="71">
        <f>RawData!CD8</f>
        <v>44756.574907407405</v>
      </c>
      <c r="CB10" s="64">
        <f>RawData!CE8</f>
        <v>0</v>
      </c>
      <c r="CC10" s="64">
        <f>RawData!CF8</f>
        <v>0</v>
      </c>
      <c r="CD10" s="64">
        <f>RawData!CG8</f>
        <v>0</v>
      </c>
      <c r="CE10" s="64">
        <f>RawData!CH8</f>
        <v>0</v>
      </c>
      <c r="CF10" s="64">
        <f>RawData!CI8</f>
        <v>0</v>
      </c>
      <c r="CG10" s="64">
        <f>RawData!CJ8</f>
        <v>0</v>
      </c>
      <c r="CH10" s="64">
        <f>RawData!CK8</f>
        <v>0</v>
      </c>
      <c r="CI10" s="64">
        <f>RawData!CL8</f>
        <v>0</v>
      </c>
      <c r="CJ10" s="64">
        <f>RawData!CM8</f>
        <v>0</v>
      </c>
      <c r="CK10" s="64">
        <f>RawData!CN8</f>
        <v>0</v>
      </c>
      <c r="CL10" s="64">
        <f>RawData!CO8</f>
        <v>0</v>
      </c>
      <c r="CM10" s="64">
        <f>RawData!CP8</f>
        <v>0</v>
      </c>
      <c r="CN10" s="64">
        <f>RawData!CQ8</f>
        <v>0</v>
      </c>
      <c r="CO10" s="64">
        <f>RawData!CR8</f>
        <v>0</v>
      </c>
      <c r="CP10" s="64">
        <f>RawData!CS8</f>
        <v>0</v>
      </c>
      <c r="CQ10" s="64">
        <f>RawData!CT8</f>
        <v>0</v>
      </c>
      <c r="CR10" s="64">
        <f>RawData!CU8</f>
        <v>0</v>
      </c>
      <c r="CS10" s="64">
        <f>RawData!CV8</f>
        <v>0</v>
      </c>
      <c r="CT10" s="64" t="str">
        <f>RawData!CW8</f>
        <v>whiteFontColor</v>
      </c>
      <c r="CU10" s="64" t="str">
        <f>RawData!CX8</f>
        <v>whiteFontColor</v>
      </c>
      <c r="CV10" s="64" t="str">
        <f>RawData!CY8</f>
        <v>whiteFontColor</v>
      </c>
    </row>
    <row r="11" spans="1:100" x14ac:dyDescent="0.2">
      <c r="A11" s="64">
        <f>RawData!D9</f>
        <v>0</v>
      </c>
      <c r="B11" s="64">
        <f>RawData!E9</f>
        <v>0</v>
      </c>
      <c r="C11" s="64">
        <f>RawData!F9</f>
        <v>0</v>
      </c>
      <c r="D11" s="64">
        <f>RawData!G9</f>
        <v>0</v>
      </c>
      <c r="E11" s="64">
        <f>RawData!H9</f>
        <v>0</v>
      </c>
      <c r="F11" s="67">
        <f>RawData!I9</f>
        <v>0</v>
      </c>
      <c r="G11" s="67">
        <f>RawData!J9</f>
        <v>0</v>
      </c>
      <c r="H11" s="67">
        <f>RawData!K9</f>
        <v>0</v>
      </c>
      <c r="I11" s="67">
        <f>RawData!L9</f>
        <v>0</v>
      </c>
      <c r="J11" s="68">
        <f>RawData!M9</f>
        <v>0</v>
      </c>
      <c r="K11" s="68">
        <f>RawData!N9</f>
        <v>0</v>
      </c>
      <c r="L11" s="68">
        <f>RawData!O9</f>
        <v>0</v>
      </c>
      <c r="M11" s="68">
        <f>RawData!P9</f>
        <v>0</v>
      </c>
      <c r="N11" s="68">
        <f>RawData!Q9</f>
        <v>0</v>
      </c>
      <c r="O11" s="68">
        <f>RawData!R9</f>
        <v>0</v>
      </c>
      <c r="P11" s="68">
        <f>RawData!S9</f>
        <v>0</v>
      </c>
      <c r="Q11" s="68">
        <f>RawData!T9</f>
        <v>0</v>
      </c>
      <c r="R11" s="68">
        <f>RawData!U9</f>
        <v>0</v>
      </c>
      <c r="S11" s="68">
        <f>RawData!V9</f>
        <v>0</v>
      </c>
      <c r="T11" s="68">
        <f>RawData!W9</f>
        <v>0</v>
      </c>
      <c r="U11" s="68">
        <f>RawData!X9</f>
        <v>0</v>
      </c>
      <c r="V11" s="67">
        <f>RawData!Y9</f>
        <v>0</v>
      </c>
      <c r="W11" s="67">
        <f>RawData!Z9</f>
        <v>0</v>
      </c>
      <c r="X11" s="67">
        <f>RawData!AA9</f>
        <v>0</v>
      </c>
      <c r="Y11" s="68">
        <f>RawData!AB9</f>
        <v>0</v>
      </c>
      <c r="Z11" s="68">
        <f>RawData!AC9</f>
        <v>0</v>
      </c>
      <c r="AA11" s="68">
        <f>RawData!AD9</f>
        <v>0</v>
      </c>
      <c r="AB11" s="69">
        <f>RawData!AE9</f>
        <v>0</v>
      </c>
      <c r="AC11" s="69">
        <f>RawData!AF9</f>
        <v>0</v>
      </c>
      <c r="AD11" s="69">
        <f>RawData!AG9</f>
        <v>0</v>
      </c>
      <c r="AE11" s="67">
        <f>RawData!AH9</f>
        <v>0</v>
      </c>
      <c r="AF11" s="67">
        <f>RawData!AI9</f>
        <v>0</v>
      </c>
      <c r="AG11" s="67">
        <f>RawData!AJ9</f>
        <v>0</v>
      </c>
      <c r="AH11" s="70">
        <f>IF(RawData!AK9=0,"",RawData!AK9)</f>
        <v>26100</v>
      </c>
      <c r="AI11" s="67">
        <f>RawData!AL9</f>
        <v>0</v>
      </c>
      <c r="AJ11" s="67">
        <f>RawData!AM9</f>
        <v>0</v>
      </c>
      <c r="AK11" s="67">
        <f>RawData!AN9</f>
        <v>0</v>
      </c>
      <c r="AL11" s="69">
        <f>RawData!AO9</f>
        <v>0</v>
      </c>
      <c r="AM11" s="69">
        <f>RawData!AP9</f>
        <v>0</v>
      </c>
      <c r="AN11" s="69">
        <f>RawData!AQ9</f>
        <v>0</v>
      </c>
      <c r="AO11" s="68">
        <f>RawData!AR9</f>
        <v>0</v>
      </c>
      <c r="AP11" s="68">
        <f>RawData!AS9</f>
        <v>0</v>
      </c>
      <c r="AQ11" s="68">
        <f>RawData!AT9</f>
        <v>0</v>
      </c>
      <c r="AR11" s="68">
        <f>RawData!AU9</f>
        <v>0</v>
      </c>
      <c r="AS11" s="68">
        <f>RawData!AV9</f>
        <v>0</v>
      </c>
      <c r="AT11" s="68">
        <f>RawData!AW9</f>
        <v>0</v>
      </c>
      <c r="AU11" s="68">
        <f>RawData!AX9</f>
        <v>0</v>
      </c>
      <c r="AV11" s="68">
        <f>RawData!AY9</f>
        <v>0</v>
      </c>
      <c r="AW11" s="68">
        <f>RawData!AZ9</f>
        <v>0</v>
      </c>
      <c r="AX11" s="68">
        <f>RawData!BA9</f>
        <v>0</v>
      </c>
      <c r="AY11" s="68">
        <f>RawData!BB9</f>
        <v>0</v>
      </c>
      <c r="AZ11" s="68">
        <f>RawData!BC9</f>
        <v>0</v>
      </c>
      <c r="BA11" s="68">
        <f>RawData!BD9</f>
        <v>0</v>
      </c>
      <c r="BB11" s="68">
        <f>RawData!BE9</f>
        <v>0</v>
      </c>
      <c r="BC11" s="68">
        <f>RawData!BF9</f>
        <v>0</v>
      </c>
      <c r="BD11" s="68">
        <f>RawData!BG9</f>
        <v>0</v>
      </c>
      <c r="BE11" s="68">
        <f>RawData!BH9</f>
        <v>0</v>
      </c>
      <c r="BF11" s="68">
        <f>RawData!BI9</f>
        <v>0</v>
      </c>
      <c r="BG11" s="68">
        <f>RawData!BJ9</f>
        <v>0</v>
      </c>
      <c r="BH11" s="68">
        <f>RawData!BK9</f>
        <v>0</v>
      </c>
      <c r="BI11" s="68">
        <f>RawData!BL9</f>
        <v>0</v>
      </c>
      <c r="BJ11" s="68">
        <f>RawData!BM9</f>
        <v>0</v>
      </c>
      <c r="BK11" s="64">
        <f>RawData!BN9</f>
        <v>0</v>
      </c>
      <c r="BL11" s="64">
        <f>RawData!BO9</f>
        <v>0</v>
      </c>
      <c r="BM11" s="64">
        <f>RawData!BP9</f>
        <v>0</v>
      </c>
      <c r="BN11" s="64">
        <f>RawData!BQ9</f>
        <v>0</v>
      </c>
      <c r="BO11" s="64">
        <f>RawData!BR9</f>
        <v>0</v>
      </c>
      <c r="BP11" s="64">
        <f>RawData!BS9</f>
        <v>0</v>
      </c>
      <c r="BQ11" s="64">
        <f>RawData!BT9</f>
        <v>0</v>
      </c>
      <c r="BR11" s="64">
        <f>RawData!BU9</f>
        <v>0</v>
      </c>
      <c r="BS11" s="64">
        <f>RawData!BV9</f>
        <v>0</v>
      </c>
      <c r="BT11" s="64">
        <f>RawData!BW9</f>
        <v>0</v>
      </c>
      <c r="BU11" s="64">
        <f>RawData!BX9</f>
        <v>0</v>
      </c>
      <c r="BV11" s="64">
        <f>RawData!BY9</f>
        <v>0</v>
      </c>
      <c r="BW11" s="64">
        <f>RawData!BZ9</f>
        <v>0</v>
      </c>
      <c r="BX11" s="64">
        <f>RawData!CA9</f>
        <v>0</v>
      </c>
      <c r="BY11" s="64">
        <f>RawData!CB9</f>
        <v>0</v>
      </c>
      <c r="BZ11" s="71">
        <f>RawData!CC9</f>
        <v>44756.574907407405</v>
      </c>
      <c r="CA11" s="71">
        <f>RawData!CD9</f>
        <v>44756.574907407405</v>
      </c>
      <c r="CB11" s="64">
        <f>RawData!CE9</f>
        <v>0</v>
      </c>
      <c r="CC11" s="64">
        <f>RawData!CF9</f>
        <v>0</v>
      </c>
      <c r="CD11" s="64">
        <f>RawData!CG9</f>
        <v>0</v>
      </c>
      <c r="CE11" s="64">
        <f>RawData!CH9</f>
        <v>0</v>
      </c>
      <c r="CF11" s="64">
        <f>RawData!CI9</f>
        <v>0</v>
      </c>
      <c r="CG11" s="64">
        <f>RawData!CJ9</f>
        <v>0</v>
      </c>
      <c r="CH11" s="64">
        <f>RawData!CK9</f>
        <v>0</v>
      </c>
      <c r="CI11" s="64">
        <f>RawData!CL9</f>
        <v>0</v>
      </c>
      <c r="CJ11" s="64">
        <f>RawData!CM9</f>
        <v>0</v>
      </c>
      <c r="CK11" s="64">
        <f>RawData!CN9</f>
        <v>0</v>
      </c>
      <c r="CL11" s="64">
        <f>RawData!CO9</f>
        <v>0</v>
      </c>
      <c r="CM11" s="64">
        <f>RawData!CP9</f>
        <v>0</v>
      </c>
      <c r="CN11" s="64">
        <f>RawData!CQ9</f>
        <v>0</v>
      </c>
      <c r="CO11" s="64">
        <f>RawData!CR9</f>
        <v>0</v>
      </c>
      <c r="CP11" s="64">
        <f>RawData!CS9</f>
        <v>0</v>
      </c>
      <c r="CQ11" s="64">
        <f>RawData!CT9</f>
        <v>0</v>
      </c>
      <c r="CR11" s="64">
        <f>RawData!CU9</f>
        <v>0</v>
      </c>
      <c r="CS11" s="64">
        <f>RawData!CV9</f>
        <v>0</v>
      </c>
      <c r="CT11" s="64" t="str">
        <f>RawData!CW9</f>
        <v>whiteFontColor</v>
      </c>
      <c r="CU11" s="64" t="str">
        <f>RawData!CX9</f>
        <v>whiteFontColor</v>
      </c>
      <c r="CV11" s="64" t="str">
        <f>RawData!CY9</f>
        <v>whiteFontColor</v>
      </c>
    </row>
    <row r="12" spans="1:100" x14ac:dyDescent="0.2">
      <c r="A12" s="64">
        <f>RawData!D10</f>
        <v>0</v>
      </c>
      <c r="B12" s="64">
        <f>RawData!E10</f>
        <v>0</v>
      </c>
      <c r="C12" s="64">
        <f>RawData!F10</f>
        <v>0</v>
      </c>
      <c r="D12" s="64">
        <f>RawData!G10</f>
        <v>0</v>
      </c>
      <c r="E12" s="64">
        <f>RawData!H10</f>
        <v>0</v>
      </c>
      <c r="F12" s="67">
        <f>RawData!I10</f>
        <v>0</v>
      </c>
      <c r="G12" s="67">
        <f>RawData!J10</f>
        <v>0</v>
      </c>
      <c r="H12" s="67">
        <f>RawData!K10</f>
        <v>0</v>
      </c>
      <c r="I12" s="67">
        <f>RawData!L10</f>
        <v>0</v>
      </c>
      <c r="J12" s="68">
        <f>RawData!M10</f>
        <v>0</v>
      </c>
      <c r="K12" s="68">
        <f>RawData!N10</f>
        <v>0</v>
      </c>
      <c r="L12" s="68">
        <f>RawData!O10</f>
        <v>0</v>
      </c>
      <c r="M12" s="68">
        <f>RawData!P10</f>
        <v>0</v>
      </c>
      <c r="N12" s="68">
        <f>RawData!Q10</f>
        <v>0</v>
      </c>
      <c r="O12" s="68">
        <f>RawData!R10</f>
        <v>0</v>
      </c>
      <c r="P12" s="68">
        <f>RawData!S10</f>
        <v>0</v>
      </c>
      <c r="Q12" s="68">
        <f>RawData!T10</f>
        <v>0</v>
      </c>
      <c r="R12" s="68">
        <f>RawData!U10</f>
        <v>0</v>
      </c>
      <c r="S12" s="68">
        <f>RawData!V10</f>
        <v>0</v>
      </c>
      <c r="T12" s="68">
        <f>RawData!W10</f>
        <v>0</v>
      </c>
      <c r="U12" s="68">
        <f>RawData!X10</f>
        <v>0</v>
      </c>
      <c r="V12" s="67">
        <f>RawData!Y10</f>
        <v>0</v>
      </c>
      <c r="W12" s="67">
        <f>RawData!Z10</f>
        <v>0</v>
      </c>
      <c r="X12" s="67">
        <f>RawData!AA10</f>
        <v>0</v>
      </c>
      <c r="Y12" s="68">
        <f>RawData!AB10</f>
        <v>0</v>
      </c>
      <c r="Z12" s="68">
        <f>RawData!AC10</f>
        <v>0</v>
      </c>
      <c r="AA12" s="68">
        <f>RawData!AD10</f>
        <v>0</v>
      </c>
      <c r="AB12" s="69">
        <f>RawData!AE10</f>
        <v>0</v>
      </c>
      <c r="AC12" s="69">
        <f>RawData!AF10</f>
        <v>0</v>
      </c>
      <c r="AD12" s="69">
        <f>RawData!AG10</f>
        <v>0</v>
      </c>
      <c r="AE12" s="67">
        <f>RawData!AH10</f>
        <v>0</v>
      </c>
      <c r="AF12" s="67">
        <f>RawData!AI10</f>
        <v>0</v>
      </c>
      <c r="AG12" s="67">
        <f>RawData!AJ10</f>
        <v>0</v>
      </c>
      <c r="AH12" s="70">
        <f>IF(RawData!AK10=0,"",RawData!AK10)</f>
        <v>26200</v>
      </c>
      <c r="AI12" s="67">
        <f>RawData!AL10</f>
        <v>0</v>
      </c>
      <c r="AJ12" s="67">
        <f>RawData!AM10</f>
        <v>0</v>
      </c>
      <c r="AK12" s="67">
        <f>RawData!AN10</f>
        <v>0</v>
      </c>
      <c r="AL12" s="69">
        <f>RawData!AO10</f>
        <v>0</v>
      </c>
      <c r="AM12" s="69">
        <f>RawData!AP10</f>
        <v>0</v>
      </c>
      <c r="AN12" s="69">
        <f>RawData!AQ10</f>
        <v>0</v>
      </c>
      <c r="AO12" s="68">
        <f>RawData!AR10</f>
        <v>0</v>
      </c>
      <c r="AP12" s="68">
        <f>RawData!AS10</f>
        <v>0</v>
      </c>
      <c r="AQ12" s="68">
        <f>RawData!AT10</f>
        <v>0</v>
      </c>
      <c r="AR12" s="68">
        <f>RawData!AU10</f>
        <v>0</v>
      </c>
      <c r="AS12" s="68">
        <f>RawData!AV10</f>
        <v>0</v>
      </c>
      <c r="AT12" s="68">
        <f>RawData!AW10</f>
        <v>0</v>
      </c>
      <c r="AU12" s="68">
        <f>RawData!AX10</f>
        <v>0</v>
      </c>
      <c r="AV12" s="68">
        <f>RawData!AY10</f>
        <v>0</v>
      </c>
      <c r="AW12" s="68">
        <f>RawData!AZ10</f>
        <v>0</v>
      </c>
      <c r="AX12" s="68">
        <f>RawData!BA10</f>
        <v>0</v>
      </c>
      <c r="AY12" s="68">
        <f>RawData!BB10</f>
        <v>0</v>
      </c>
      <c r="AZ12" s="68">
        <f>RawData!BC10</f>
        <v>0</v>
      </c>
      <c r="BA12" s="68">
        <f>RawData!BD10</f>
        <v>0</v>
      </c>
      <c r="BB12" s="68">
        <f>RawData!BE10</f>
        <v>0</v>
      </c>
      <c r="BC12" s="68">
        <f>RawData!BF10</f>
        <v>0</v>
      </c>
      <c r="BD12" s="68">
        <f>RawData!BG10</f>
        <v>0</v>
      </c>
      <c r="BE12" s="68">
        <f>RawData!BH10</f>
        <v>0</v>
      </c>
      <c r="BF12" s="68">
        <f>RawData!BI10</f>
        <v>0</v>
      </c>
      <c r="BG12" s="68">
        <f>RawData!BJ10</f>
        <v>0</v>
      </c>
      <c r="BH12" s="68">
        <f>RawData!BK10</f>
        <v>0</v>
      </c>
      <c r="BI12" s="68">
        <f>RawData!BL10</f>
        <v>0</v>
      </c>
      <c r="BJ12" s="68">
        <f>RawData!BM10</f>
        <v>0</v>
      </c>
      <c r="BK12" s="64">
        <f>RawData!BN10</f>
        <v>0</v>
      </c>
      <c r="BL12" s="64">
        <f>RawData!BO10</f>
        <v>0</v>
      </c>
      <c r="BM12" s="64">
        <f>RawData!BP10</f>
        <v>0</v>
      </c>
      <c r="BN12" s="64">
        <f>RawData!BQ10</f>
        <v>0</v>
      </c>
      <c r="BO12" s="64">
        <f>RawData!BR10</f>
        <v>0</v>
      </c>
      <c r="BP12" s="64">
        <f>RawData!BS10</f>
        <v>0</v>
      </c>
      <c r="BQ12" s="64">
        <f>RawData!BT10</f>
        <v>0</v>
      </c>
      <c r="BR12" s="64">
        <f>RawData!BU10</f>
        <v>0</v>
      </c>
      <c r="BS12" s="64">
        <f>RawData!BV10</f>
        <v>0</v>
      </c>
      <c r="BT12" s="64">
        <f>RawData!BW10</f>
        <v>0</v>
      </c>
      <c r="BU12" s="64">
        <f>RawData!BX10</f>
        <v>0</v>
      </c>
      <c r="BV12" s="64">
        <f>RawData!BY10</f>
        <v>0</v>
      </c>
      <c r="BW12" s="64">
        <f>RawData!BZ10</f>
        <v>0</v>
      </c>
      <c r="BX12" s="64">
        <f>RawData!CA10</f>
        <v>0</v>
      </c>
      <c r="BY12" s="64">
        <f>RawData!CB10</f>
        <v>0</v>
      </c>
      <c r="BZ12" s="71">
        <f>RawData!CC10</f>
        <v>44756.574907407405</v>
      </c>
      <c r="CA12" s="71">
        <f>RawData!CD10</f>
        <v>44756.574907407405</v>
      </c>
      <c r="CB12" s="64">
        <f>RawData!CE10</f>
        <v>0</v>
      </c>
      <c r="CC12" s="64">
        <f>RawData!CF10</f>
        <v>0</v>
      </c>
      <c r="CD12" s="64">
        <f>RawData!CG10</f>
        <v>0</v>
      </c>
      <c r="CE12" s="64">
        <f>RawData!CH10</f>
        <v>0</v>
      </c>
      <c r="CF12" s="64">
        <f>RawData!CI10</f>
        <v>0</v>
      </c>
      <c r="CG12" s="64">
        <f>RawData!CJ10</f>
        <v>0</v>
      </c>
      <c r="CH12" s="64">
        <f>RawData!CK10</f>
        <v>0</v>
      </c>
      <c r="CI12" s="64">
        <f>RawData!CL10</f>
        <v>0</v>
      </c>
      <c r="CJ12" s="64">
        <f>RawData!CM10</f>
        <v>0</v>
      </c>
      <c r="CK12" s="64">
        <f>RawData!CN10</f>
        <v>0</v>
      </c>
      <c r="CL12" s="64">
        <f>RawData!CO10</f>
        <v>0</v>
      </c>
      <c r="CM12" s="64">
        <f>RawData!CP10</f>
        <v>0</v>
      </c>
      <c r="CN12" s="64">
        <f>RawData!CQ10</f>
        <v>0</v>
      </c>
      <c r="CO12" s="64">
        <f>RawData!CR10</f>
        <v>0</v>
      </c>
      <c r="CP12" s="64">
        <f>RawData!CS10</f>
        <v>0</v>
      </c>
      <c r="CQ12" s="64">
        <f>RawData!CT10</f>
        <v>0</v>
      </c>
      <c r="CR12" s="64">
        <f>RawData!CU10</f>
        <v>0</v>
      </c>
      <c r="CS12" s="64">
        <f>RawData!CV10</f>
        <v>0</v>
      </c>
      <c r="CT12" s="64" t="str">
        <f>RawData!CW10</f>
        <v>whiteFontColor</v>
      </c>
      <c r="CU12" s="64" t="str">
        <f>RawData!CX10</f>
        <v>whiteFontColor</v>
      </c>
      <c r="CV12" s="64" t="str">
        <f>RawData!CY10</f>
        <v>whiteFontColor</v>
      </c>
    </row>
    <row r="13" spans="1:100" x14ac:dyDescent="0.2">
      <c r="A13" s="64">
        <f>RawData!D11</f>
        <v>0</v>
      </c>
      <c r="B13" s="64">
        <f>RawData!E11</f>
        <v>0</v>
      </c>
      <c r="C13" s="64">
        <f>RawData!F11</f>
        <v>0</v>
      </c>
      <c r="D13" s="64">
        <f>RawData!G11</f>
        <v>0</v>
      </c>
      <c r="E13" s="64">
        <f>RawData!H11</f>
        <v>0</v>
      </c>
      <c r="F13" s="67">
        <f>RawData!I11</f>
        <v>0</v>
      </c>
      <c r="G13" s="67">
        <f>RawData!J11</f>
        <v>0</v>
      </c>
      <c r="H13" s="67">
        <f>RawData!K11</f>
        <v>0</v>
      </c>
      <c r="I13" s="67">
        <f>RawData!L11</f>
        <v>0</v>
      </c>
      <c r="J13" s="68">
        <f>RawData!M11</f>
        <v>0</v>
      </c>
      <c r="K13" s="68">
        <f>RawData!N11</f>
        <v>0</v>
      </c>
      <c r="L13" s="68">
        <f>RawData!O11</f>
        <v>0</v>
      </c>
      <c r="M13" s="68">
        <f>RawData!P11</f>
        <v>0</v>
      </c>
      <c r="N13" s="68">
        <f>RawData!Q11</f>
        <v>0</v>
      </c>
      <c r="O13" s="68">
        <f>RawData!R11</f>
        <v>0</v>
      </c>
      <c r="P13" s="68">
        <f>RawData!S11</f>
        <v>0</v>
      </c>
      <c r="Q13" s="68">
        <f>RawData!T11</f>
        <v>0</v>
      </c>
      <c r="R13" s="68">
        <f>RawData!U11</f>
        <v>0</v>
      </c>
      <c r="S13" s="68">
        <f>RawData!V11</f>
        <v>0</v>
      </c>
      <c r="T13" s="68">
        <f>RawData!W11</f>
        <v>0</v>
      </c>
      <c r="U13" s="68">
        <f>RawData!X11</f>
        <v>0</v>
      </c>
      <c r="V13" s="67">
        <f>RawData!Y11</f>
        <v>0</v>
      </c>
      <c r="W13" s="67">
        <f>RawData!Z11</f>
        <v>0</v>
      </c>
      <c r="X13" s="67">
        <f>RawData!AA11</f>
        <v>0</v>
      </c>
      <c r="Y13" s="68">
        <f>RawData!AB11</f>
        <v>0</v>
      </c>
      <c r="Z13" s="68">
        <f>RawData!AC11</f>
        <v>0</v>
      </c>
      <c r="AA13" s="68">
        <f>RawData!AD11</f>
        <v>0</v>
      </c>
      <c r="AB13" s="69">
        <f>RawData!AE11</f>
        <v>0</v>
      </c>
      <c r="AC13" s="69">
        <f>RawData!AF11</f>
        <v>0</v>
      </c>
      <c r="AD13" s="69">
        <f>RawData!AG11</f>
        <v>0</v>
      </c>
      <c r="AE13" s="67">
        <f>RawData!AH11</f>
        <v>0</v>
      </c>
      <c r="AF13" s="67">
        <f>RawData!AI11</f>
        <v>0</v>
      </c>
      <c r="AG13" s="67">
        <f>RawData!AJ11</f>
        <v>0</v>
      </c>
      <c r="AH13" s="70">
        <f>IF(RawData!AK11=0,"",RawData!AK11)</f>
        <v>26300</v>
      </c>
      <c r="AI13" s="67">
        <f>RawData!AL11</f>
        <v>0</v>
      </c>
      <c r="AJ13" s="67">
        <f>RawData!AM11</f>
        <v>0</v>
      </c>
      <c r="AK13" s="67">
        <f>RawData!AN11</f>
        <v>0</v>
      </c>
      <c r="AL13" s="69">
        <f>RawData!AO11</f>
        <v>0</v>
      </c>
      <c r="AM13" s="69">
        <f>RawData!AP11</f>
        <v>0</v>
      </c>
      <c r="AN13" s="69">
        <f>RawData!AQ11</f>
        <v>0</v>
      </c>
      <c r="AO13" s="68">
        <f>RawData!AR11</f>
        <v>0</v>
      </c>
      <c r="AP13" s="68">
        <f>RawData!AS11</f>
        <v>0</v>
      </c>
      <c r="AQ13" s="68">
        <f>RawData!AT11</f>
        <v>0</v>
      </c>
      <c r="AR13" s="68">
        <f>RawData!AU11</f>
        <v>0</v>
      </c>
      <c r="AS13" s="68">
        <f>RawData!AV11</f>
        <v>0</v>
      </c>
      <c r="AT13" s="68">
        <f>RawData!AW11</f>
        <v>0</v>
      </c>
      <c r="AU13" s="68">
        <f>RawData!AX11</f>
        <v>0</v>
      </c>
      <c r="AV13" s="68">
        <f>RawData!AY11</f>
        <v>0</v>
      </c>
      <c r="AW13" s="68">
        <f>RawData!AZ11</f>
        <v>0</v>
      </c>
      <c r="AX13" s="68">
        <f>RawData!BA11</f>
        <v>0</v>
      </c>
      <c r="AY13" s="68">
        <f>RawData!BB11</f>
        <v>0</v>
      </c>
      <c r="AZ13" s="68">
        <f>RawData!BC11</f>
        <v>0</v>
      </c>
      <c r="BA13" s="68">
        <f>RawData!BD11</f>
        <v>0</v>
      </c>
      <c r="BB13" s="68">
        <f>RawData!BE11</f>
        <v>0</v>
      </c>
      <c r="BC13" s="68">
        <f>RawData!BF11</f>
        <v>0</v>
      </c>
      <c r="BD13" s="68">
        <f>RawData!BG11</f>
        <v>0</v>
      </c>
      <c r="BE13" s="68">
        <f>RawData!BH11</f>
        <v>0</v>
      </c>
      <c r="BF13" s="68">
        <f>RawData!BI11</f>
        <v>0</v>
      </c>
      <c r="BG13" s="68">
        <f>RawData!BJ11</f>
        <v>0</v>
      </c>
      <c r="BH13" s="68">
        <f>RawData!BK11</f>
        <v>0</v>
      </c>
      <c r="BI13" s="68">
        <f>RawData!BL11</f>
        <v>0</v>
      </c>
      <c r="BJ13" s="68">
        <f>RawData!BM11</f>
        <v>0</v>
      </c>
      <c r="BK13" s="64">
        <f>RawData!BN11</f>
        <v>0</v>
      </c>
      <c r="BL13" s="64">
        <f>RawData!BO11</f>
        <v>0</v>
      </c>
      <c r="BM13" s="64">
        <f>RawData!BP11</f>
        <v>0</v>
      </c>
      <c r="BN13" s="64">
        <f>RawData!BQ11</f>
        <v>0</v>
      </c>
      <c r="BO13" s="64">
        <f>RawData!BR11</f>
        <v>0</v>
      </c>
      <c r="BP13" s="64">
        <f>RawData!BS11</f>
        <v>0</v>
      </c>
      <c r="BQ13" s="64">
        <f>RawData!BT11</f>
        <v>0</v>
      </c>
      <c r="BR13" s="64">
        <f>RawData!BU11</f>
        <v>0</v>
      </c>
      <c r="BS13" s="64">
        <f>RawData!BV11</f>
        <v>0</v>
      </c>
      <c r="BT13" s="64">
        <f>RawData!BW11</f>
        <v>0</v>
      </c>
      <c r="BU13" s="64">
        <f>RawData!BX11</f>
        <v>0</v>
      </c>
      <c r="BV13" s="64">
        <f>RawData!BY11</f>
        <v>0</v>
      </c>
      <c r="BW13" s="64">
        <f>RawData!BZ11</f>
        <v>0</v>
      </c>
      <c r="BX13" s="64">
        <f>RawData!CA11</f>
        <v>0</v>
      </c>
      <c r="BY13" s="64">
        <f>RawData!CB11</f>
        <v>0</v>
      </c>
      <c r="BZ13" s="71">
        <f>RawData!CC11</f>
        <v>44756.574907407405</v>
      </c>
      <c r="CA13" s="71">
        <f>RawData!CD11</f>
        <v>44756.574907407405</v>
      </c>
      <c r="CB13" s="64">
        <f>RawData!CE11</f>
        <v>0</v>
      </c>
      <c r="CC13" s="64">
        <f>RawData!CF11</f>
        <v>0</v>
      </c>
      <c r="CD13" s="64">
        <f>RawData!CG11</f>
        <v>0</v>
      </c>
      <c r="CE13" s="64">
        <f>RawData!CH11</f>
        <v>0</v>
      </c>
      <c r="CF13" s="64">
        <f>RawData!CI11</f>
        <v>0</v>
      </c>
      <c r="CG13" s="64">
        <f>RawData!CJ11</f>
        <v>0</v>
      </c>
      <c r="CH13" s="64">
        <f>RawData!CK11</f>
        <v>0</v>
      </c>
      <c r="CI13" s="64">
        <f>RawData!CL11</f>
        <v>0</v>
      </c>
      <c r="CJ13" s="64">
        <f>RawData!CM11</f>
        <v>0</v>
      </c>
      <c r="CK13" s="64">
        <f>RawData!CN11</f>
        <v>0</v>
      </c>
      <c r="CL13" s="64">
        <f>RawData!CO11</f>
        <v>0</v>
      </c>
      <c r="CM13" s="64">
        <f>RawData!CP11</f>
        <v>0</v>
      </c>
      <c r="CN13" s="64">
        <f>RawData!CQ11</f>
        <v>0</v>
      </c>
      <c r="CO13" s="64">
        <f>RawData!CR11</f>
        <v>0</v>
      </c>
      <c r="CP13" s="64">
        <f>RawData!CS11</f>
        <v>0</v>
      </c>
      <c r="CQ13" s="64">
        <f>RawData!CT11</f>
        <v>0</v>
      </c>
      <c r="CR13" s="64">
        <f>RawData!CU11</f>
        <v>0</v>
      </c>
      <c r="CS13" s="64">
        <f>RawData!CV11</f>
        <v>0</v>
      </c>
      <c r="CT13" s="64" t="str">
        <f>RawData!CW11</f>
        <v>whiteFontColor</v>
      </c>
      <c r="CU13" s="64" t="str">
        <f>RawData!CX11</f>
        <v>whiteFontColor</v>
      </c>
      <c r="CV13" s="64" t="str">
        <f>RawData!CY11</f>
        <v>whiteFontColor</v>
      </c>
    </row>
    <row r="14" spans="1:100" x14ac:dyDescent="0.2">
      <c r="A14" s="64">
        <f>RawData!D12</f>
        <v>0</v>
      </c>
      <c r="B14" s="64">
        <f>RawData!E12</f>
        <v>0</v>
      </c>
      <c r="C14" s="64">
        <f>RawData!F12</f>
        <v>0</v>
      </c>
      <c r="D14" s="64">
        <f>RawData!G12</f>
        <v>0</v>
      </c>
      <c r="E14" s="64">
        <f>RawData!H12</f>
        <v>0</v>
      </c>
      <c r="F14" s="67">
        <f>RawData!I12</f>
        <v>0</v>
      </c>
      <c r="G14" s="67">
        <f>RawData!J12</f>
        <v>0</v>
      </c>
      <c r="H14" s="67">
        <f>RawData!K12</f>
        <v>0</v>
      </c>
      <c r="I14" s="67">
        <f>RawData!L12</f>
        <v>0</v>
      </c>
      <c r="J14" s="68">
        <f>RawData!M12</f>
        <v>0</v>
      </c>
      <c r="K14" s="68">
        <f>RawData!N12</f>
        <v>0</v>
      </c>
      <c r="L14" s="68">
        <f>RawData!O12</f>
        <v>0</v>
      </c>
      <c r="M14" s="68">
        <f>RawData!P12</f>
        <v>0</v>
      </c>
      <c r="N14" s="68">
        <f>RawData!Q12</f>
        <v>0</v>
      </c>
      <c r="O14" s="68">
        <f>RawData!R12</f>
        <v>0</v>
      </c>
      <c r="P14" s="68">
        <f>RawData!S12</f>
        <v>0</v>
      </c>
      <c r="Q14" s="68">
        <f>RawData!T12</f>
        <v>0</v>
      </c>
      <c r="R14" s="68">
        <f>RawData!U12</f>
        <v>0</v>
      </c>
      <c r="S14" s="68">
        <f>RawData!V12</f>
        <v>0</v>
      </c>
      <c r="T14" s="68">
        <f>RawData!W12</f>
        <v>0</v>
      </c>
      <c r="U14" s="68">
        <f>RawData!X12</f>
        <v>0</v>
      </c>
      <c r="V14" s="67">
        <f>RawData!Y12</f>
        <v>0</v>
      </c>
      <c r="W14" s="67">
        <f>RawData!Z12</f>
        <v>0</v>
      </c>
      <c r="X14" s="67">
        <f>RawData!AA12</f>
        <v>0</v>
      </c>
      <c r="Y14" s="68">
        <f>RawData!AB12</f>
        <v>0</v>
      </c>
      <c r="Z14" s="68">
        <f>RawData!AC12</f>
        <v>0</v>
      </c>
      <c r="AA14" s="68">
        <f>RawData!AD12</f>
        <v>0</v>
      </c>
      <c r="AB14" s="69">
        <f>RawData!AE12</f>
        <v>0</v>
      </c>
      <c r="AC14" s="69">
        <f>RawData!AF12</f>
        <v>0</v>
      </c>
      <c r="AD14" s="69">
        <f>RawData!AG12</f>
        <v>0</v>
      </c>
      <c r="AE14" s="67">
        <f>RawData!AH12</f>
        <v>0</v>
      </c>
      <c r="AF14" s="67">
        <f>RawData!AI12</f>
        <v>0</v>
      </c>
      <c r="AG14" s="67">
        <f>RawData!AJ12</f>
        <v>0</v>
      </c>
      <c r="AH14" s="70">
        <f>IF(RawData!AK12=0,"",RawData!AK12)</f>
        <v>26400</v>
      </c>
      <c r="AI14" s="67">
        <f>RawData!AL12</f>
        <v>0</v>
      </c>
      <c r="AJ14" s="67">
        <f>RawData!AM12</f>
        <v>0</v>
      </c>
      <c r="AK14" s="67">
        <f>RawData!AN12</f>
        <v>0</v>
      </c>
      <c r="AL14" s="69">
        <f>RawData!AO12</f>
        <v>0</v>
      </c>
      <c r="AM14" s="69">
        <f>RawData!AP12</f>
        <v>0</v>
      </c>
      <c r="AN14" s="69">
        <f>RawData!AQ12</f>
        <v>0</v>
      </c>
      <c r="AO14" s="68">
        <f>RawData!AR12</f>
        <v>0</v>
      </c>
      <c r="AP14" s="68">
        <f>RawData!AS12</f>
        <v>0</v>
      </c>
      <c r="AQ14" s="68">
        <f>RawData!AT12</f>
        <v>0</v>
      </c>
      <c r="AR14" s="68">
        <f>RawData!AU12</f>
        <v>0</v>
      </c>
      <c r="AS14" s="68">
        <f>RawData!AV12</f>
        <v>0</v>
      </c>
      <c r="AT14" s="68">
        <f>RawData!AW12</f>
        <v>0</v>
      </c>
      <c r="AU14" s="68">
        <f>RawData!AX12</f>
        <v>0</v>
      </c>
      <c r="AV14" s="68">
        <f>RawData!AY12</f>
        <v>0</v>
      </c>
      <c r="AW14" s="68">
        <f>RawData!AZ12</f>
        <v>0</v>
      </c>
      <c r="AX14" s="68">
        <f>RawData!BA12</f>
        <v>0</v>
      </c>
      <c r="AY14" s="68">
        <f>RawData!BB12</f>
        <v>0</v>
      </c>
      <c r="AZ14" s="68">
        <f>RawData!BC12</f>
        <v>0</v>
      </c>
      <c r="BA14" s="68">
        <f>RawData!BD12</f>
        <v>0</v>
      </c>
      <c r="BB14" s="68">
        <f>RawData!BE12</f>
        <v>0</v>
      </c>
      <c r="BC14" s="68">
        <f>RawData!BF12</f>
        <v>0</v>
      </c>
      <c r="BD14" s="68">
        <f>RawData!BG12</f>
        <v>0</v>
      </c>
      <c r="BE14" s="68">
        <f>RawData!BH12</f>
        <v>0</v>
      </c>
      <c r="BF14" s="68">
        <f>RawData!BI12</f>
        <v>0</v>
      </c>
      <c r="BG14" s="68">
        <f>RawData!BJ12</f>
        <v>0</v>
      </c>
      <c r="BH14" s="68">
        <f>RawData!BK12</f>
        <v>0</v>
      </c>
      <c r="BI14" s="68">
        <f>RawData!BL12</f>
        <v>0</v>
      </c>
      <c r="BJ14" s="68">
        <f>RawData!BM12</f>
        <v>0</v>
      </c>
      <c r="BK14" s="64">
        <f>RawData!BN12</f>
        <v>0</v>
      </c>
      <c r="BL14" s="64">
        <f>RawData!BO12</f>
        <v>0</v>
      </c>
      <c r="BM14" s="64">
        <f>RawData!BP12</f>
        <v>0</v>
      </c>
      <c r="BN14" s="64">
        <f>RawData!BQ12</f>
        <v>0</v>
      </c>
      <c r="BO14" s="64">
        <f>RawData!BR12</f>
        <v>0</v>
      </c>
      <c r="BP14" s="64">
        <f>RawData!BS12</f>
        <v>0</v>
      </c>
      <c r="BQ14" s="64">
        <f>RawData!BT12</f>
        <v>0</v>
      </c>
      <c r="BR14" s="64">
        <f>RawData!BU12</f>
        <v>0</v>
      </c>
      <c r="BS14" s="64">
        <f>RawData!BV12</f>
        <v>0</v>
      </c>
      <c r="BT14" s="64">
        <f>RawData!BW12</f>
        <v>0</v>
      </c>
      <c r="BU14" s="64">
        <f>RawData!BX12</f>
        <v>0</v>
      </c>
      <c r="BV14" s="64">
        <f>RawData!BY12</f>
        <v>0</v>
      </c>
      <c r="BW14" s="64">
        <f>RawData!BZ12</f>
        <v>0</v>
      </c>
      <c r="BX14" s="64">
        <f>RawData!CA12</f>
        <v>0</v>
      </c>
      <c r="BY14" s="64">
        <f>RawData!CB12</f>
        <v>0</v>
      </c>
      <c r="BZ14" s="71">
        <f>RawData!CC12</f>
        <v>44756.574907407405</v>
      </c>
      <c r="CA14" s="71">
        <f>RawData!CD12</f>
        <v>44756.574907407405</v>
      </c>
      <c r="CB14" s="64">
        <f>RawData!CE12</f>
        <v>0</v>
      </c>
      <c r="CC14" s="64">
        <f>RawData!CF12</f>
        <v>0</v>
      </c>
      <c r="CD14" s="64">
        <f>RawData!CG12</f>
        <v>0</v>
      </c>
      <c r="CE14" s="64">
        <f>RawData!CH12</f>
        <v>0</v>
      </c>
      <c r="CF14" s="64">
        <f>RawData!CI12</f>
        <v>0</v>
      </c>
      <c r="CG14" s="64">
        <f>RawData!CJ12</f>
        <v>0</v>
      </c>
      <c r="CH14" s="64">
        <f>RawData!CK12</f>
        <v>0</v>
      </c>
      <c r="CI14" s="64">
        <f>RawData!CL12</f>
        <v>0</v>
      </c>
      <c r="CJ14" s="64">
        <f>RawData!CM12</f>
        <v>0</v>
      </c>
      <c r="CK14" s="64">
        <f>RawData!CN12</f>
        <v>0</v>
      </c>
      <c r="CL14" s="64">
        <f>RawData!CO12</f>
        <v>0</v>
      </c>
      <c r="CM14" s="64">
        <f>RawData!CP12</f>
        <v>0</v>
      </c>
      <c r="CN14" s="64">
        <f>RawData!CQ12</f>
        <v>0</v>
      </c>
      <c r="CO14" s="64">
        <f>RawData!CR12</f>
        <v>0</v>
      </c>
      <c r="CP14" s="64">
        <f>RawData!CS12</f>
        <v>0</v>
      </c>
      <c r="CQ14" s="64">
        <f>RawData!CT12</f>
        <v>0</v>
      </c>
      <c r="CR14" s="64">
        <f>RawData!CU12</f>
        <v>0</v>
      </c>
      <c r="CS14" s="64">
        <f>RawData!CV12</f>
        <v>0</v>
      </c>
      <c r="CT14" s="64" t="str">
        <f>RawData!CW12</f>
        <v>whiteFontColor</v>
      </c>
      <c r="CU14" s="64" t="str">
        <f>RawData!CX12</f>
        <v>whiteFontColor</v>
      </c>
      <c r="CV14" s="64" t="str">
        <f>RawData!CY12</f>
        <v>whiteFontColor</v>
      </c>
    </row>
    <row r="15" spans="1:100" x14ac:dyDescent="0.2">
      <c r="A15" s="64">
        <f>RawData!D13</f>
        <v>0</v>
      </c>
      <c r="B15" s="64">
        <f>RawData!E13</f>
        <v>0</v>
      </c>
      <c r="C15" s="64">
        <f>RawData!F13</f>
        <v>0</v>
      </c>
      <c r="D15" s="64">
        <f>RawData!G13</f>
        <v>0</v>
      </c>
      <c r="E15" s="64">
        <f>RawData!H13</f>
        <v>0</v>
      </c>
      <c r="F15" s="67">
        <f>RawData!I13</f>
        <v>0</v>
      </c>
      <c r="G15" s="67">
        <f>RawData!J13</f>
        <v>0</v>
      </c>
      <c r="H15" s="67">
        <f>RawData!K13</f>
        <v>0</v>
      </c>
      <c r="I15" s="67">
        <f>RawData!L13</f>
        <v>0</v>
      </c>
      <c r="J15" s="68">
        <f>RawData!M13</f>
        <v>0</v>
      </c>
      <c r="K15" s="68">
        <f>RawData!N13</f>
        <v>0</v>
      </c>
      <c r="L15" s="68">
        <f>RawData!O13</f>
        <v>0</v>
      </c>
      <c r="M15" s="68">
        <f>RawData!P13</f>
        <v>0</v>
      </c>
      <c r="N15" s="68">
        <f>RawData!Q13</f>
        <v>0</v>
      </c>
      <c r="O15" s="68">
        <f>RawData!R13</f>
        <v>0</v>
      </c>
      <c r="P15" s="68">
        <f>RawData!S13</f>
        <v>0</v>
      </c>
      <c r="Q15" s="68">
        <f>RawData!T13</f>
        <v>0</v>
      </c>
      <c r="R15" s="68">
        <f>RawData!U13</f>
        <v>0</v>
      </c>
      <c r="S15" s="68">
        <f>RawData!V13</f>
        <v>0</v>
      </c>
      <c r="T15" s="68">
        <f>RawData!W13</f>
        <v>0</v>
      </c>
      <c r="U15" s="68">
        <f>RawData!X13</f>
        <v>0</v>
      </c>
      <c r="V15" s="67">
        <f>RawData!Y13</f>
        <v>0</v>
      </c>
      <c r="W15" s="67">
        <f>RawData!Z13</f>
        <v>0</v>
      </c>
      <c r="X15" s="67">
        <f>RawData!AA13</f>
        <v>0</v>
      </c>
      <c r="Y15" s="68">
        <f>RawData!AB13</f>
        <v>0</v>
      </c>
      <c r="Z15" s="68">
        <f>RawData!AC13</f>
        <v>0</v>
      </c>
      <c r="AA15" s="68">
        <f>RawData!AD13</f>
        <v>0</v>
      </c>
      <c r="AB15" s="69">
        <f>RawData!AE13</f>
        <v>0</v>
      </c>
      <c r="AC15" s="69">
        <f>RawData!AF13</f>
        <v>0</v>
      </c>
      <c r="AD15" s="69">
        <f>RawData!AG13</f>
        <v>0</v>
      </c>
      <c r="AE15" s="67">
        <f>RawData!AH13</f>
        <v>0</v>
      </c>
      <c r="AF15" s="67">
        <f>RawData!AI13</f>
        <v>0</v>
      </c>
      <c r="AG15" s="67">
        <f>RawData!AJ13</f>
        <v>0</v>
      </c>
      <c r="AH15" s="70">
        <f>IF(RawData!AK13=0,"",RawData!AK13)</f>
        <v>26500</v>
      </c>
      <c r="AI15" s="67">
        <f>RawData!AL13</f>
        <v>0</v>
      </c>
      <c r="AJ15" s="67">
        <f>RawData!AM13</f>
        <v>0</v>
      </c>
      <c r="AK15" s="67">
        <f>RawData!AN13</f>
        <v>0</v>
      </c>
      <c r="AL15" s="69">
        <f>RawData!AO13</f>
        <v>0</v>
      </c>
      <c r="AM15" s="69">
        <f>RawData!AP13</f>
        <v>0</v>
      </c>
      <c r="AN15" s="69">
        <f>RawData!AQ13</f>
        <v>0</v>
      </c>
      <c r="AO15" s="68">
        <f>RawData!AR13</f>
        <v>0</v>
      </c>
      <c r="AP15" s="68">
        <f>RawData!AS13</f>
        <v>0</v>
      </c>
      <c r="AQ15" s="68">
        <f>RawData!AT13</f>
        <v>0</v>
      </c>
      <c r="AR15" s="68">
        <f>RawData!AU13</f>
        <v>0</v>
      </c>
      <c r="AS15" s="68">
        <f>RawData!AV13</f>
        <v>0</v>
      </c>
      <c r="AT15" s="68">
        <f>RawData!AW13</f>
        <v>0</v>
      </c>
      <c r="AU15" s="68">
        <f>RawData!AX13</f>
        <v>0</v>
      </c>
      <c r="AV15" s="68">
        <f>RawData!AY13</f>
        <v>0</v>
      </c>
      <c r="AW15" s="68">
        <f>RawData!AZ13</f>
        <v>0</v>
      </c>
      <c r="AX15" s="68">
        <f>RawData!BA13</f>
        <v>0</v>
      </c>
      <c r="AY15" s="68">
        <f>RawData!BB13</f>
        <v>0</v>
      </c>
      <c r="AZ15" s="68">
        <f>RawData!BC13</f>
        <v>0</v>
      </c>
      <c r="BA15" s="68">
        <f>RawData!BD13</f>
        <v>0</v>
      </c>
      <c r="BB15" s="68">
        <f>RawData!BE13</f>
        <v>0</v>
      </c>
      <c r="BC15" s="68">
        <f>RawData!BF13</f>
        <v>0</v>
      </c>
      <c r="BD15" s="68">
        <f>RawData!BG13</f>
        <v>0</v>
      </c>
      <c r="BE15" s="68">
        <f>RawData!BH13</f>
        <v>0</v>
      </c>
      <c r="BF15" s="68">
        <f>RawData!BI13</f>
        <v>0</v>
      </c>
      <c r="BG15" s="68">
        <f>RawData!BJ13</f>
        <v>0</v>
      </c>
      <c r="BH15" s="68">
        <f>RawData!BK13</f>
        <v>0</v>
      </c>
      <c r="BI15" s="68">
        <f>RawData!BL13</f>
        <v>0</v>
      </c>
      <c r="BJ15" s="68">
        <f>RawData!BM13</f>
        <v>0</v>
      </c>
      <c r="BK15" s="64">
        <f>RawData!BN13</f>
        <v>0</v>
      </c>
      <c r="BL15" s="64">
        <f>RawData!BO13</f>
        <v>0</v>
      </c>
      <c r="BM15" s="64">
        <f>RawData!BP13</f>
        <v>0</v>
      </c>
      <c r="BN15" s="64">
        <f>RawData!BQ13</f>
        <v>0</v>
      </c>
      <c r="BO15" s="64">
        <f>RawData!BR13</f>
        <v>0</v>
      </c>
      <c r="BP15" s="64">
        <f>RawData!BS13</f>
        <v>0</v>
      </c>
      <c r="BQ15" s="64">
        <f>RawData!BT13</f>
        <v>0</v>
      </c>
      <c r="BR15" s="64">
        <f>RawData!BU13</f>
        <v>0</v>
      </c>
      <c r="BS15" s="64">
        <f>RawData!BV13</f>
        <v>0</v>
      </c>
      <c r="BT15" s="64">
        <f>RawData!BW13</f>
        <v>0</v>
      </c>
      <c r="BU15" s="64">
        <f>RawData!BX13</f>
        <v>0</v>
      </c>
      <c r="BV15" s="64">
        <f>RawData!BY13</f>
        <v>0</v>
      </c>
      <c r="BW15" s="64">
        <f>RawData!BZ13</f>
        <v>0</v>
      </c>
      <c r="BX15" s="64">
        <f>RawData!CA13</f>
        <v>0</v>
      </c>
      <c r="BY15" s="64">
        <f>RawData!CB13</f>
        <v>0</v>
      </c>
      <c r="BZ15" s="71">
        <f>RawData!CC13</f>
        <v>44756.574907407405</v>
      </c>
      <c r="CA15" s="71">
        <f>RawData!CD13</f>
        <v>44756.574907407405</v>
      </c>
      <c r="CB15" s="64">
        <f>RawData!CE13</f>
        <v>0</v>
      </c>
      <c r="CC15" s="64">
        <f>RawData!CF13</f>
        <v>0</v>
      </c>
      <c r="CD15" s="64">
        <f>RawData!CG13</f>
        <v>0</v>
      </c>
      <c r="CE15" s="64">
        <f>RawData!CH13</f>
        <v>0</v>
      </c>
      <c r="CF15" s="64">
        <f>RawData!CI13</f>
        <v>0</v>
      </c>
      <c r="CG15" s="64">
        <f>RawData!CJ13</f>
        <v>0</v>
      </c>
      <c r="CH15" s="64">
        <f>RawData!CK13</f>
        <v>0</v>
      </c>
      <c r="CI15" s="64">
        <f>RawData!CL13</f>
        <v>0</v>
      </c>
      <c r="CJ15" s="64">
        <f>RawData!CM13</f>
        <v>0</v>
      </c>
      <c r="CK15" s="64">
        <f>RawData!CN13</f>
        <v>0</v>
      </c>
      <c r="CL15" s="64">
        <f>RawData!CO13</f>
        <v>0</v>
      </c>
      <c r="CM15" s="64">
        <f>RawData!CP13</f>
        <v>0</v>
      </c>
      <c r="CN15" s="64">
        <f>RawData!CQ13</f>
        <v>0</v>
      </c>
      <c r="CO15" s="64">
        <f>RawData!CR13</f>
        <v>0</v>
      </c>
      <c r="CP15" s="64">
        <f>RawData!CS13</f>
        <v>0</v>
      </c>
      <c r="CQ15" s="64">
        <f>RawData!CT13</f>
        <v>0</v>
      </c>
      <c r="CR15" s="64">
        <f>RawData!CU13</f>
        <v>0</v>
      </c>
      <c r="CS15" s="64">
        <f>RawData!CV13</f>
        <v>0</v>
      </c>
      <c r="CT15" s="64" t="str">
        <f>RawData!CW13</f>
        <v>whiteFontColor</v>
      </c>
      <c r="CU15" s="64" t="str">
        <f>RawData!CX13</f>
        <v>whiteFontColor</v>
      </c>
      <c r="CV15" s="64" t="str">
        <f>RawData!CY13</f>
        <v>whiteFontColor</v>
      </c>
    </row>
    <row r="16" spans="1:100" x14ac:dyDescent="0.2">
      <c r="A16" s="64">
        <f>RawData!D14</f>
        <v>0</v>
      </c>
      <c r="B16" s="64">
        <f>RawData!E14</f>
        <v>0</v>
      </c>
      <c r="C16" s="64">
        <f>RawData!F14</f>
        <v>0</v>
      </c>
      <c r="D16" s="64">
        <f>RawData!G14</f>
        <v>0</v>
      </c>
      <c r="E16" s="64">
        <f>RawData!H14</f>
        <v>0</v>
      </c>
      <c r="F16" s="67">
        <f>RawData!I14</f>
        <v>0</v>
      </c>
      <c r="G16" s="67">
        <f>RawData!J14</f>
        <v>0</v>
      </c>
      <c r="H16" s="67">
        <f>RawData!K14</f>
        <v>0</v>
      </c>
      <c r="I16" s="67">
        <f>RawData!L14</f>
        <v>0</v>
      </c>
      <c r="J16" s="68">
        <f>RawData!M14</f>
        <v>0</v>
      </c>
      <c r="K16" s="68">
        <f>RawData!N14</f>
        <v>0</v>
      </c>
      <c r="L16" s="68">
        <f>RawData!O14</f>
        <v>0</v>
      </c>
      <c r="M16" s="68">
        <f>RawData!P14</f>
        <v>0</v>
      </c>
      <c r="N16" s="68">
        <f>RawData!Q14</f>
        <v>0</v>
      </c>
      <c r="O16" s="68">
        <f>RawData!R14</f>
        <v>0</v>
      </c>
      <c r="P16" s="68">
        <f>RawData!S14</f>
        <v>0</v>
      </c>
      <c r="Q16" s="68">
        <f>RawData!T14</f>
        <v>0</v>
      </c>
      <c r="R16" s="68">
        <f>RawData!U14</f>
        <v>0</v>
      </c>
      <c r="S16" s="68">
        <f>RawData!V14</f>
        <v>0</v>
      </c>
      <c r="T16" s="68">
        <f>RawData!W14</f>
        <v>0</v>
      </c>
      <c r="U16" s="68">
        <f>RawData!X14</f>
        <v>0</v>
      </c>
      <c r="V16" s="67">
        <f>RawData!Y14</f>
        <v>0</v>
      </c>
      <c r="W16" s="67">
        <f>RawData!Z14</f>
        <v>0</v>
      </c>
      <c r="X16" s="67">
        <f>RawData!AA14</f>
        <v>0</v>
      </c>
      <c r="Y16" s="68">
        <f>RawData!AB14</f>
        <v>0</v>
      </c>
      <c r="Z16" s="68">
        <f>RawData!AC14</f>
        <v>0</v>
      </c>
      <c r="AA16" s="68">
        <f>RawData!AD14</f>
        <v>0</v>
      </c>
      <c r="AB16" s="69">
        <f>RawData!AE14</f>
        <v>0</v>
      </c>
      <c r="AC16" s="69">
        <f>RawData!AF14</f>
        <v>0</v>
      </c>
      <c r="AD16" s="69">
        <f>RawData!AG14</f>
        <v>0</v>
      </c>
      <c r="AE16" s="67">
        <f>RawData!AH14</f>
        <v>0</v>
      </c>
      <c r="AF16" s="67">
        <f>RawData!AI14</f>
        <v>0</v>
      </c>
      <c r="AG16" s="67">
        <f>RawData!AJ14</f>
        <v>0</v>
      </c>
      <c r="AH16" s="70">
        <f>IF(RawData!AK14=0,"",RawData!AK14)</f>
        <v>26600</v>
      </c>
      <c r="AI16" s="67">
        <f>RawData!AL14</f>
        <v>0</v>
      </c>
      <c r="AJ16" s="67">
        <f>RawData!AM14</f>
        <v>0</v>
      </c>
      <c r="AK16" s="67">
        <f>RawData!AN14</f>
        <v>0</v>
      </c>
      <c r="AL16" s="69">
        <f>RawData!AO14</f>
        <v>0</v>
      </c>
      <c r="AM16" s="69">
        <f>RawData!AP14</f>
        <v>0</v>
      </c>
      <c r="AN16" s="69">
        <f>RawData!AQ14</f>
        <v>0</v>
      </c>
      <c r="AO16" s="68">
        <f>RawData!AR14</f>
        <v>0</v>
      </c>
      <c r="AP16" s="68">
        <f>RawData!AS14</f>
        <v>0</v>
      </c>
      <c r="AQ16" s="68">
        <f>RawData!AT14</f>
        <v>0</v>
      </c>
      <c r="AR16" s="68">
        <f>RawData!AU14</f>
        <v>0</v>
      </c>
      <c r="AS16" s="68">
        <f>RawData!AV14</f>
        <v>0</v>
      </c>
      <c r="AT16" s="68">
        <f>RawData!AW14</f>
        <v>0</v>
      </c>
      <c r="AU16" s="68">
        <f>RawData!AX14</f>
        <v>0</v>
      </c>
      <c r="AV16" s="68">
        <f>RawData!AY14</f>
        <v>0</v>
      </c>
      <c r="AW16" s="68">
        <f>RawData!AZ14</f>
        <v>0</v>
      </c>
      <c r="AX16" s="68">
        <f>RawData!BA14</f>
        <v>0</v>
      </c>
      <c r="AY16" s="68">
        <f>RawData!BB14</f>
        <v>0</v>
      </c>
      <c r="AZ16" s="68">
        <f>RawData!BC14</f>
        <v>0</v>
      </c>
      <c r="BA16" s="68">
        <f>RawData!BD14</f>
        <v>0</v>
      </c>
      <c r="BB16" s="68">
        <f>RawData!BE14</f>
        <v>0</v>
      </c>
      <c r="BC16" s="68">
        <f>RawData!BF14</f>
        <v>0</v>
      </c>
      <c r="BD16" s="68">
        <f>RawData!BG14</f>
        <v>0</v>
      </c>
      <c r="BE16" s="68">
        <f>RawData!BH14</f>
        <v>0</v>
      </c>
      <c r="BF16" s="68">
        <f>RawData!BI14</f>
        <v>0</v>
      </c>
      <c r="BG16" s="68">
        <f>RawData!BJ14</f>
        <v>0</v>
      </c>
      <c r="BH16" s="68">
        <f>RawData!BK14</f>
        <v>0</v>
      </c>
      <c r="BI16" s="68">
        <f>RawData!BL14</f>
        <v>0</v>
      </c>
      <c r="BJ16" s="68">
        <f>RawData!BM14</f>
        <v>0</v>
      </c>
      <c r="BK16" s="64">
        <f>RawData!BN14</f>
        <v>0</v>
      </c>
      <c r="BL16" s="64">
        <f>RawData!BO14</f>
        <v>0</v>
      </c>
      <c r="BM16" s="64">
        <f>RawData!BP14</f>
        <v>0</v>
      </c>
      <c r="BN16" s="64">
        <f>RawData!BQ14</f>
        <v>0</v>
      </c>
      <c r="BO16" s="64">
        <f>RawData!BR14</f>
        <v>0</v>
      </c>
      <c r="BP16" s="64">
        <f>RawData!BS14</f>
        <v>0</v>
      </c>
      <c r="BQ16" s="64">
        <f>RawData!BT14</f>
        <v>0</v>
      </c>
      <c r="BR16" s="64">
        <f>RawData!BU14</f>
        <v>0</v>
      </c>
      <c r="BS16" s="64">
        <f>RawData!BV14</f>
        <v>0</v>
      </c>
      <c r="BT16" s="64">
        <f>RawData!BW14</f>
        <v>0</v>
      </c>
      <c r="BU16" s="64">
        <f>RawData!BX14</f>
        <v>0</v>
      </c>
      <c r="BV16" s="64">
        <f>RawData!BY14</f>
        <v>0</v>
      </c>
      <c r="BW16" s="64">
        <f>RawData!BZ14</f>
        <v>0</v>
      </c>
      <c r="BX16" s="64">
        <f>RawData!CA14</f>
        <v>0</v>
      </c>
      <c r="BY16" s="64">
        <f>RawData!CB14</f>
        <v>0</v>
      </c>
      <c r="BZ16" s="71">
        <f>RawData!CC14</f>
        <v>44756.574907407405</v>
      </c>
      <c r="CA16" s="71">
        <f>RawData!CD14</f>
        <v>44756.574907407405</v>
      </c>
      <c r="CB16" s="64">
        <f>RawData!CE14</f>
        <v>0</v>
      </c>
      <c r="CC16" s="64">
        <f>RawData!CF14</f>
        <v>0</v>
      </c>
      <c r="CD16" s="64">
        <f>RawData!CG14</f>
        <v>0</v>
      </c>
      <c r="CE16" s="64">
        <f>RawData!CH14</f>
        <v>0</v>
      </c>
      <c r="CF16" s="64">
        <f>RawData!CI14</f>
        <v>0</v>
      </c>
      <c r="CG16" s="64">
        <f>RawData!CJ14</f>
        <v>0</v>
      </c>
      <c r="CH16" s="64">
        <f>RawData!CK14</f>
        <v>0</v>
      </c>
      <c r="CI16" s="64">
        <f>RawData!CL14</f>
        <v>0</v>
      </c>
      <c r="CJ16" s="64">
        <f>RawData!CM14</f>
        <v>0</v>
      </c>
      <c r="CK16" s="64">
        <f>RawData!CN14</f>
        <v>0</v>
      </c>
      <c r="CL16" s="64">
        <f>RawData!CO14</f>
        <v>0</v>
      </c>
      <c r="CM16" s="64">
        <f>RawData!CP14</f>
        <v>0</v>
      </c>
      <c r="CN16" s="64">
        <f>RawData!CQ14</f>
        <v>0</v>
      </c>
      <c r="CO16" s="64">
        <f>RawData!CR14</f>
        <v>0</v>
      </c>
      <c r="CP16" s="64">
        <f>RawData!CS14</f>
        <v>0</v>
      </c>
      <c r="CQ16" s="64">
        <f>RawData!CT14</f>
        <v>0</v>
      </c>
      <c r="CR16" s="64">
        <f>RawData!CU14</f>
        <v>0</v>
      </c>
      <c r="CS16" s="64">
        <f>RawData!CV14</f>
        <v>0</v>
      </c>
      <c r="CT16" s="64" t="str">
        <f>RawData!CW14</f>
        <v>whiteFontColor</v>
      </c>
      <c r="CU16" s="64" t="str">
        <f>RawData!CX14</f>
        <v>whiteFontColor</v>
      </c>
      <c r="CV16" s="64" t="str">
        <f>RawData!CY14</f>
        <v>whiteFontColor</v>
      </c>
    </row>
    <row r="17" spans="1:100" x14ac:dyDescent="0.2">
      <c r="A17" s="64">
        <f>RawData!D15</f>
        <v>0</v>
      </c>
      <c r="B17" s="64">
        <f>RawData!E15</f>
        <v>0</v>
      </c>
      <c r="C17" s="64">
        <f>RawData!F15</f>
        <v>0</v>
      </c>
      <c r="D17" s="64">
        <f>RawData!G15</f>
        <v>0</v>
      </c>
      <c r="E17" s="64">
        <f>RawData!H15</f>
        <v>0</v>
      </c>
      <c r="F17" s="67">
        <f>RawData!I15</f>
        <v>0</v>
      </c>
      <c r="G17" s="67">
        <f>RawData!J15</f>
        <v>0</v>
      </c>
      <c r="H17" s="67">
        <f>RawData!K15</f>
        <v>0</v>
      </c>
      <c r="I17" s="67">
        <f>RawData!L15</f>
        <v>0</v>
      </c>
      <c r="J17" s="68">
        <f>RawData!M15</f>
        <v>0</v>
      </c>
      <c r="K17" s="68">
        <f>RawData!N15</f>
        <v>0</v>
      </c>
      <c r="L17" s="68">
        <f>RawData!O15</f>
        <v>0</v>
      </c>
      <c r="M17" s="68">
        <f>RawData!P15</f>
        <v>0</v>
      </c>
      <c r="N17" s="68">
        <f>RawData!Q15</f>
        <v>0</v>
      </c>
      <c r="O17" s="68">
        <f>RawData!R15</f>
        <v>0</v>
      </c>
      <c r="P17" s="68">
        <f>RawData!S15</f>
        <v>0</v>
      </c>
      <c r="Q17" s="68">
        <f>RawData!T15</f>
        <v>0</v>
      </c>
      <c r="R17" s="68">
        <f>RawData!U15</f>
        <v>0</v>
      </c>
      <c r="S17" s="68">
        <f>RawData!V15</f>
        <v>0</v>
      </c>
      <c r="T17" s="68">
        <f>RawData!W15</f>
        <v>0</v>
      </c>
      <c r="U17" s="68">
        <f>RawData!X15</f>
        <v>0</v>
      </c>
      <c r="V17" s="67">
        <f>RawData!Y15</f>
        <v>0</v>
      </c>
      <c r="W17" s="67">
        <f>RawData!Z15</f>
        <v>0</v>
      </c>
      <c r="X17" s="67">
        <f>RawData!AA15</f>
        <v>0</v>
      </c>
      <c r="Y17" s="68">
        <f>RawData!AB15</f>
        <v>0</v>
      </c>
      <c r="Z17" s="68">
        <f>RawData!AC15</f>
        <v>0</v>
      </c>
      <c r="AA17" s="68">
        <f>RawData!AD15</f>
        <v>0</v>
      </c>
      <c r="AB17" s="69">
        <f>RawData!AE15</f>
        <v>0</v>
      </c>
      <c r="AC17" s="69">
        <f>RawData!AF15</f>
        <v>0</v>
      </c>
      <c r="AD17" s="69">
        <f>RawData!AG15</f>
        <v>0</v>
      </c>
      <c r="AE17" s="67">
        <f>RawData!AH15</f>
        <v>0</v>
      </c>
      <c r="AF17" s="67">
        <f>RawData!AI15</f>
        <v>0</v>
      </c>
      <c r="AG17" s="67">
        <f>RawData!AJ15</f>
        <v>0</v>
      </c>
      <c r="AH17" s="70">
        <f>IF(RawData!AK15=0,"",RawData!AK15)</f>
        <v>26700</v>
      </c>
      <c r="AI17" s="67">
        <f>RawData!AL15</f>
        <v>0</v>
      </c>
      <c r="AJ17" s="67">
        <f>RawData!AM15</f>
        <v>0</v>
      </c>
      <c r="AK17" s="67">
        <f>RawData!AN15</f>
        <v>0</v>
      </c>
      <c r="AL17" s="69">
        <f>RawData!AO15</f>
        <v>0</v>
      </c>
      <c r="AM17" s="69">
        <f>RawData!AP15</f>
        <v>0</v>
      </c>
      <c r="AN17" s="69">
        <f>RawData!AQ15</f>
        <v>0</v>
      </c>
      <c r="AO17" s="68">
        <f>RawData!AR15</f>
        <v>0</v>
      </c>
      <c r="AP17" s="68">
        <f>RawData!AS15</f>
        <v>0</v>
      </c>
      <c r="AQ17" s="68">
        <f>RawData!AT15</f>
        <v>0</v>
      </c>
      <c r="AR17" s="68">
        <f>RawData!AU15</f>
        <v>0</v>
      </c>
      <c r="AS17" s="68">
        <f>RawData!AV15</f>
        <v>0</v>
      </c>
      <c r="AT17" s="68">
        <f>RawData!AW15</f>
        <v>0</v>
      </c>
      <c r="AU17" s="68">
        <f>RawData!AX15</f>
        <v>0</v>
      </c>
      <c r="AV17" s="68">
        <f>RawData!AY15</f>
        <v>0</v>
      </c>
      <c r="AW17" s="68">
        <f>RawData!AZ15</f>
        <v>0</v>
      </c>
      <c r="AX17" s="68">
        <f>RawData!BA15</f>
        <v>0</v>
      </c>
      <c r="AY17" s="68">
        <f>RawData!BB15</f>
        <v>0</v>
      </c>
      <c r="AZ17" s="68">
        <f>RawData!BC15</f>
        <v>0</v>
      </c>
      <c r="BA17" s="68">
        <f>RawData!BD15</f>
        <v>0</v>
      </c>
      <c r="BB17" s="68">
        <f>RawData!BE15</f>
        <v>0</v>
      </c>
      <c r="BC17" s="68">
        <f>RawData!BF15</f>
        <v>0</v>
      </c>
      <c r="BD17" s="68">
        <f>RawData!BG15</f>
        <v>0</v>
      </c>
      <c r="BE17" s="68">
        <f>RawData!BH15</f>
        <v>0</v>
      </c>
      <c r="BF17" s="68">
        <f>RawData!BI15</f>
        <v>0</v>
      </c>
      <c r="BG17" s="68">
        <f>RawData!BJ15</f>
        <v>0</v>
      </c>
      <c r="BH17" s="68">
        <f>RawData!BK15</f>
        <v>0</v>
      </c>
      <c r="BI17" s="68">
        <f>RawData!BL15</f>
        <v>0</v>
      </c>
      <c r="BJ17" s="68">
        <f>RawData!BM15</f>
        <v>0</v>
      </c>
      <c r="BK17" s="64">
        <f>RawData!BN15</f>
        <v>0</v>
      </c>
      <c r="BL17" s="64">
        <f>RawData!BO15</f>
        <v>0</v>
      </c>
      <c r="BM17" s="64">
        <f>RawData!BP15</f>
        <v>0</v>
      </c>
      <c r="BN17" s="64">
        <f>RawData!BQ15</f>
        <v>0</v>
      </c>
      <c r="BO17" s="64">
        <f>RawData!BR15</f>
        <v>0</v>
      </c>
      <c r="BP17" s="64">
        <f>RawData!BS15</f>
        <v>0</v>
      </c>
      <c r="BQ17" s="64">
        <f>RawData!BT15</f>
        <v>0</v>
      </c>
      <c r="BR17" s="64">
        <f>RawData!BU15</f>
        <v>0</v>
      </c>
      <c r="BS17" s="64">
        <f>RawData!BV15</f>
        <v>0</v>
      </c>
      <c r="BT17" s="64">
        <f>RawData!BW15</f>
        <v>0</v>
      </c>
      <c r="BU17" s="64">
        <f>RawData!BX15</f>
        <v>0</v>
      </c>
      <c r="BV17" s="64">
        <f>RawData!BY15</f>
        <v>0</v>
      </c>
      <c r="BW17" s="64">
        <f>RawData!BZ15</f>
        <v>0</v>
      </c>
      <c r="BX17" s="64">
        <f>RawData!CA15</f>
        <v>0</v>
      </c>
      <c r="BY17" s="64">
        <f>RawData!CB15</f>
        <v>0</v>
      </c>
      <c r="BZ17" s="71">
        <f>RawData!CC15</f>
        <v>44756.574907407405</v>
      </c>
      <c r="CA17" s="71">
        <f>RawData!CD15</f>
        <v>44756.574907407405</v>
      </c>
      <c r="CB17" s="64">
        <f>RawData!CE15</f>
        <v>0</v>
      </c>
      <c r="CC17" s="64">
        <f>RawData!CF15</f>
        <v>0</v>
      </c>
      <c r="CD17" s="64">
        <f>RawData!CG15</f>
        <v>0</v>
      </c>
      <c r="CE17" s="64">
        <f>RawData!CH15</f>
        <v>0</v>
      </c>
      <c r="CF17" s="64">
        <f>RawData!CI15</f>
        <v>0</v>
      </c>
      <c r="CG17" s="64">
        <f>RawData!CJ15</f>
        <v>0</v>
      </c>
      <c r="CH17" s="64">
        <f>RawData!CK15</f>
        <v>0</v>
      </c>
      <c r="CI17" s="64">
        <f>RawData!CL15</f>
        <v>0</v>
      </c>
      <c r="CJ17" s="64">
        <f>RawData!CM15</f>
        <v>0</v>
      </c>
      <c r="CK17" s="64">
        <f>RawData!CN15</f>
        <v>0</v>
      </c>
      <c r="CL17" s="64">
        <f>RawData!CO15</f>
        <v>0</v>
      </c>
      <c r="CM17" s="64">
        <f>RawData!CP15</f>
        <v>0</v>
      </c>
      <c r="CN17" s="64">
        <f>RawData!CQ15</f>
        <v>0</v>
      </c>
      <c r="CO17" s="64">
        <f>RawData!CR15</f>
        <v>0</v>
      </c>
      <c r="CP17" s="64">
        <f>RawData!CS15</f>
        <v>0</v>
      </c>
      <c r="CQ17" s="64">
        <f>RawData!CT15</f>
        <v>0</v>
      </c>
      <c r="CR17" s="64">
        <f>RawData!CU15</f>
        <v>0</v>
      </c>
      <c r="CS17" s="64">
        <f>RawData!CV15</f>
        <v>0</v>
      </c>
      <c r="CT17" s="64" t="str">
        <f>RawData!CW15</f>
        <v>whiteFontColor</v>
      </c>
      <c r="CU17" s="64" t="str">
        <f>RawData!CX15</f>
        <v>whiteFontColor</v>
      </c>
      <c r="CV17" s="64" t="str">
        <f>RawData!CY15</f>
        <v>whiteFontColor</v>
      </c>
    </row>
    <row r="18" spans="1:100" x14ac:dyDescent="0.2">
      <c r="A18" s="64">
        <f>RawData!D16</f>
        <v>0</v>
      </c>
      <c r="B18" s="64">
        <f>RawData!E16</f>
        <v>0</v>
      </c>
      <c r="C18" s="64">
        <f>RawData!F16</f>
        <v>0</v>
      </c>
      <c r="D18" s="64">
        <f>RawData!G16</f>
        <v>0</v>
      </c>
      <c r="E18" s="64">
        <f>RawData!H16</f>
        <v>0</v>
      </c>
      <c r="F18" s="67">
        <f>RawData!I16</f>
        <v>0</v>
      </c>
      <c r="G18" s="67">
        <f>RawData!J16</f>
        <v>0</v>
      </c>
      <c r="H18" s="67">
        <f>RawData!K16</f>
        <v>0</v>
      </c>
      <c r="I18" s="67">
        <f>RawData!L16</f>
        <v>0</v>
      </c>
      <c r="J18" s="68">
        <f>RawData!M16</f>
        <v>0</v>
      </c>
      <c r="K18" s="68">
        <f>RawData!N16</f>
        <v>0</v>
      </c>
      <c r="L18" s="68">
        <f>RawData!O16</f>
        <v>0</v>
      </c>
      <c r="M18" s="68">
        <f>RawData!P16</f>
        <v>0</v>
      </c>
      <c r="N18" s="68">
        <f>RawData!Q16</f>
        <v>0</v>
      </c>
      <c r="O18" s="68">
        <f>RawData!R16</f>
        <v>0</v>
      </c>
      <c r="P18" s="68">
        <f>RawData!S16</f>
        <v>0</v>
      </c>
      <c r="Q18" s="68">
        <f>RawData!T16</f>
        <v>0</v>
      </c>
      <c r="R18" s="68">
        <f>RawData!U16</f>
        <v>0</v>
      </c>
      <c r="S18" s="68">
        <f>RawData!V16</f>
        <v>0</v>
      </c>
      <c r="T18" s="68">
        <f>RawData!W16</f>
        <v>0</v>
      </c>
      <c r="U18" s="68">
        <f>RawData!X16</f>
        <v>0</v>
      </c>
      <c r="V18" s="67">
        <f>RawData!Y16</f>
        <v>0</v>
      </c>
      <c r="W18" s="67">
        <f>RawData!Z16</f>
        <v>0</v>
      </c>
      <c r="X18" s="67">
        <f>RawData!AA16</f>
        <v>0</v>
      </c>
      <c r="Y18" s="68">
        <f>RawData!AB16</f>
        <v>0</v>
      </c>
      <c r="Z18" s="68">
        <f>RawData!AC16</f>
        <v>0</v>
      </c>
      <c r="AA18" s="68">
        <f>RawData!AD16</f>
        <v>0</v>
      </c>
      <c r="AB18" s="69">
        <f>RawData!AE16</f>
        <v>0</v>
      </c>
      <c r="AC18" s="69">
        <f>RawData!AF16</f>
        <v>0</v>
      </c>
      <c r="AD18" s="69">
        <f>RawData!AG16</f>
        <v>0</v>
      </c>
      <c r="AE18" s="67">
        <f>RawData!AH16</f>
        <v>0</v>
      </c>
      <c r="AF18" s="67">
        <f>RawData!AI16</f>
        <v>0</v>
      </c>
      <c r="AG18" s="67">
        <f>RawData!AJ16</f>
        <v>0</v>
      </c>
      <c r="AH18" s="70">
        <f>IF(RawData!AK16=0,"",RawData!AK16)</f>
        <v>26800</v>
      </c>
      <c r="AI18" s="67">
        <f>RawData!AL16</f>
        <v>0</v>
      </c>
      <c r="AJ18" s="67">
        <f>RawData!AM16</f>
        <v>0</v>
      </c>
      <c r="AK18" s="67">
        <f>RawData!AN16</f>
        <v>0</v>
      </c>
      <c r="AL18" s="69">
        <f>RawData!AO16</f>
        <v>0</v>
      </c>
      <c r="AM18" s="69">
        <f>RawData!AP16</f>
        <v>0</v>
      </c>
      <c r="AN18" s="69">
        <f>RawData!AQ16</f>
        <v>0</v>
      </c>
      <c r="AO18" s="68">
        <f>RawData!AR16</f>
        <v>0</v>
      </c>
      <c r="AP18" s="68">
        <f>RawData!AS16</f>
        <v>0</v>
      </c>
      <c r="AQ18" s="68">
        <f>RawData!AT16</f>
        <v>0</v>
      </c>
      <c r="AR18" s="68">
        <f>RawData!AU16</f>
        <v>0</v>
      </c>
      <c r="AS18" s="68">
        <f>RawData!AV16</f>
        <v>0</v>
      </c>
      <c r="AT18" s="68">
        <f>RawData!AW16</f>
        <v>0</v>
      </c>
      <c r="AU18" s="68">
        <f>RawData!AX16</f>
        <v>0</v>
      </c>
      <c r="AV18" s="68">
        <f>RawData!AY16</f>
        <v>0</v>
      </c>
      <c r="AW18" s="68">
        <f>RawData!AZ16</f>
        <v>0</v>
      </c>
      <c r="AX18" s="68">
        <f>RawData!BA16</f>
        <v>0</v>
      </c>
      <c r="AY18" s="68">
        <f>RawData!BB16</f>
        <v>0</v>
      </c>
      <c r="AZ18" s="68">
        <f>RawData!BC16</f>
        <v>0</v>
      </c>
      <c r="BA18" s="68">
        <f>RawData!BD16</f>
        <v>0</v>
      </c>
      <c r="BB18" s="68">
        <f>RawData!BE16</f>
        <v>0</v>
      </c>
      <c r="BC18" s="68">
        <f>RawData!BF16</f>
        <v>0</v>
      </c>
      <c r="BD18" s="68">
        <f>RawData!BG16</f>
        <v>0</v>
      </c>
      <c r="BE18" s="68">
        <f>RawData!BH16</f>
        <v>0</v>
      </c>
      <c r="BF18" s="68">
        <f>RawData!BI16</f>
        <v>0</v>
      </c>
      <c r="BG18" s="68">
        <f>RawData!BJ16</f>
        <v>0</v>
      </c>
      <c r="BH18" s="68">
        <f>RawData!BK16</f>
        <v>0</v>
      </c>
      <c r="BI18" s="68">
        <f>RawData!BL16</f>
        <v>0</v>
      </c>
      <c r="BJ18" s="68">
        <f>RawData!BM16</f>
        <v>0</v>
      </c>
      <c r="BK18" s="64">
        <f>RawData!BN16</f>
        <v>0</v>
      </c>
      <c r="BL18" s="64">
        <f>RawData!BO16</f>
        <v>0</v>
      </c>
      <c r="BM18" s="64">
        <f>RawData!BP16</f>
        <v>0</v>
      </c>
      <c r="BN18" s="64">
        <f>RawData!BQ16</f>
        <v>0</v>
      </c>
      <c r="BO18" s="64">
        <f>RawData!BR16</f>
        <v>0</v>
      </c>
      <c r="BP18" s="64">
        <f>RawData!BS16</f>
        <v>0</v>
      </c>
      <c r="BQ18" s="64">
        <f>RawData!BT16</f>
        <v>0</v>
      </c>
      <c r="BR18" s="64">
        <f>RawData!BU16</f>
        <v>0</v>
      </c>
      <c r="BS18" s="64">
        <f>RawData!BV16</f>
        <v>0</v>
      </c>
      <c r="BT18" s="64">
        <f>RawData!BW16</f>
        <v>0</v>
      </c>
      <c r="BU18" s="64">
        <f>RawData!BX16</f>
        <v>0</v>
      </c>
      <c r="BV18" s="64">
        <f>RawData!BY16</f>
        <v>0</v>
      </c>
      <c r="BW18" s="64">
        <f>RawData!BZ16</f>
        <v>0</v>
      </c>
      <c r="BX18" s="64">
        <f>RawData!CA16</f>
        <v>0</v>
      </c>
      <c r="BY18" s="64">
        <f>RawData!CB16</f>
        <v>0</v>
      </c>
      <c r="BZ18" s="71">
        <f>RawData!CC16</f>
        <v>44756.574907407405</v>
      </c>
      <c r="CA18" s="71">
        <f>RawData!CD16</f>
        <v>44756.574907407405</v>
      </c>
      <c r="CB18" s="64">
        <f>RawData!CE16</f>
        <v>0</v>
      </c>
      <c r="CC18" s="64">
        <f>RawData!CF16</f>
        <v>0</v>
      </c>
      <c r="CD18" s="64">
        <f>RawData!CG16</f>
        <v>0</v>
      </c>
      <c r="CE18" s="64">
        <f>RawData!CH16</f>
        <v>0</v>
      </c>
      <c r="CF18" s="64">
        <f>RawData!CI16</f>
        <v>0</v>
      </c>
      <c r="CG18" s="64">
        <f>RawData!CJ16</f>
        <v>0</v>
      </c>
      <c r="CH18" s="64">
        <f>RawData!CK16</f>
        <v>0</v>
      </c>
      <c r="CI18" s="64">
        <f>RawData!CL16</f>
        <v>0</v>
      </c>
      <c r="CJ18" s="64">
        <f>RawData!CM16</f>
        <v>0</v>
      </c>
      <c r="CK18" s="64">
        <f>RawData!CN16</f>
        <v>0</v>
      </c>
      <c r="CL18" s="64">
        <f>RawData!CO16</f>
        <v>0</v>
      </c>
      <c r="CM18" s="64">
        <f>RawData!CP16</f>
        <v>0</v>
      </c>
      <c r="CN18" s="64">
        <f>RawData!CQ16</f>
        <v>0</v>
      </c>
      <c r="CO18" s="64">
        <f>RawData!CR16</f>
        <v>0</v>
      </c>
      <c r="CP18" s="64">
        <f>RawData!CS16</f>
        <v>0</v>
      </c>
      <c r="CQ18" s="64">
        <f>RawData!CT16</f>
        <v>0</v>
      </c>
      <c r="CR18" s="64">
        <f>RawData!CU16</f>
        <v>0</v>
      </c>
      <c r="CS18" s="64">
        <f>RawData!CV16</f>
        <v>0</v>
      </c>
      <c r="CT18" s="64" t="str">
        <f>RawData!CW16</f>
        <v>whiteFontColor</v>
      </c>
      <c r="CU18" s="64" t="str">
        <f>RawData!CX16</f>
        <v>whiteFontColor</v>
      </c>
      <c r="CV18" s="64" t="str">
        <f>RawData!CY16</f>
        <v>whiteFontColor</v>
      </c>
    </row>
    <row r="19" spans="1:100" x14ac:dyDescent="0.2">
      <c r="A19" s="64">
        <f>RawData!D17</f>
        <v>0</v>
      </c>
      <c r="B19" s="64">
        <f>RawData!E17</f>
        <v>0</v>
      </c>
      <c r="C19" s="64">
        <f>RawData!F17</f>
        <v>0</v>
      </c>
      <c r="D19" s="64">
        <f>RawData!G17</f>
        <v>0</v>
      </c>
      <c r="E19" s="64">
        <f>RawData!H17</f>
        <v>0</v>
      </c>
      <c r="F19" s="67">
        <f>RawData!I17</f>
        <v>0</v>
      </c>
      <c r="G19" s="67">
        <f>RawData!J17</f>
        <v>0</v>
      </c>
      <c r="H19" s="67">
        <f>RawData!K17</f>
        <v>0</v>
      </c>
      <c r="I19" s="67">
        <f>RawData!L17</f>
        <v>0</v>
      </c>
      <c r="J19" s="68">
        <f>RawData!M17</f>
        <v>0</v>
      </c>
      <c r="K19" s="68">
        <f>RawData!N17</f>
        <v>0</v>
      </c>
      <c r="L19" s="68">
        <f>RawData!O17</f>
        <v>0</v>
      </c>
      <c r="M19" s="68">
        <f>RawData!P17</f>
        <v>0</v>
      </c>
      <c r="N19" s="68">
        <f>RawData!Q17</f>
        <v>0</v>
      </c>
      <c r="O19" s="68">
        <f>RawData!R17</f>
        <v>0</v>
      </c>
      <c r="P19" s="68">
        <f>RawData!S17</f>
        <v>0</v>
      </c>
      <c r="Q19" s="68">
        <f>RawData!T17</f>
        <v>0</v>
      </c>
      <c r="R19" s="68">
        <f>RawData!U17</f>
        <v>0</v>
      </c>
      <c r="S19" s="68">
        <f>RawData!V17</f>
        <v>0</v>
      </c>
      <c r="T19" s="68">
        <f>RawData!W17</f>
        <v>0</v>
      </c>
      <c r="U19" s="68">
        <f>RawData!X17</f>
        <v>0</v>
      </c>
      <c r="V19" s="67">
        <f>RawData!Y17</f>
        <v>0</v>
      </c>
      <c r="W19" s="67">
        <f>RawData!Z17</f>
        <v>0</v>
      </c>
      <c r="X19" s="67">
        <f>RawData!AA17</f>
        <v>0</v>
      </c>
      <c r="Y19" s="68">
        <f>RawData!AB17</f>
        <v>0</v>
      </c>
      <c r="Z19" s="68">
        <f>RawData!AC17</f>
        <v>0</v>
      </c>
      <c r="AA19" s="68">
        <f>RawData!AD17</f>
        <v>0</v>
      </c>
      <c r="AB19" s="69">
        <f>RawData!AE17</f>
        <v>0</v>
      </c>
      <c r="AC19" s="69">
        <f>RawData!AF17</f>
        <v>0</v>
      </c>
      <c r="AD19" s="69">
        <f>RawData!AG17</f>
        <v>0</v>
      </c>
      <c r="AE19" s="67">
        <f>RawData!AH17</f>
        <v>0</v>
      </c>
      <c r="AF19" s="67">
        <f>RawData!AI17</f>
        <v>0</v>
      </c>
      <c r="AG19" s="67">
        <f>RawData!AJ17</f>
        <v>0</v>
      </c>
      <c r="AH19" s="70">
        <f>IF(RawData!AK17=0,"",RawData!AK17)</f>
        <v>26900</v>
      </c>
      <c r="AI19" s="67">
        <f>RawData!AL17</f>
        <v>0</v>
      </c>
      <c r="AJ19" s="67">
        <f>RawData!AM17</f>
        <v>0</v>
      </c>
      <c r="AK19" s="67">
        <f>RawData!AN17</f>
        <v>0</v>
      </c>
      <c r="AL19" s="69">
        <f>RawData!AO17</f>
        <v>0</v>
      </c>
      <c r="AM19" s="69">
        <f>RawData!AP17</f>
        <v>0</v>
      </c>
      <c r="AN19" s="69">
        <f>RawData!AQ17</f>
        <v>0</v>
      </c>
      <c r="AO19" s="68">
        <f>RawData!AR17</f>
        <v>0</v>
      </c>
      <c r="AP19" s="68">
        <f>RawData!AS17</f>
        <v>0</v>
      </c>
      <c r="AQ19" s="68">
        <f>RawData!AT17</f>
        <v>0</v>
      </c>
      <c r="AR19" s="68">
        <f>RawData!AU17</f>
        <v>0</v>
      </c>
      <c r="AS19" s="68">
        <f>RawData!AV17</f>
        <v>0</v>
      </c>
      <c r="AT19" s="68">
        <f>RawData!AW17</f>
        <v>0</v>
      </c>
      <c r="AU19" s="68">
        <f>RawData!AX17</f>
        <v>0</v>
      </c>
      <c r="AV19" s="68">
        <f>RawData!AY17</f>
        <v>0</v>
      </c>
      <c r="AW19" s="68">
        <f>RawData!AZ17</f>
        <v>0</v>
      </c>
      <c r="AX19" s="68">
        <f>RawData!BA17</f>
        <v>0</v>
      </c>
      <c r="AY19" s="68">
        <f>RawData!BB17</f>
        <v>0</v>
      </c>
      <c r="AZ19" s="68">
        <f>RawData!BC17</f>
        <v>0</v>
      </c>
      <c r="BA19" s="68">
        <f>RawData!BD17</f>
        <v>0</v>
      </c>
      <c r="BB19" s="68">
        <f>RawData!BE17</f>
        <v>0</v>
      </c>
      <c r="BC19" s="68">
        <f>RawData!BF17</f>
        <v>0</v>
      </c>
      <c r="BD19" s="68">
        <f>RawData!BG17</f>
        <v>0</v>
      </c>
      <c r="BE19" s="68">
        <f>RawData!BH17</f>
        <v>0</v>
      </c>
      <c r="BF19" s="68">
        <f>RawData!BI17</f>
        <v>0</v>
      </c>
      <c r="BG19" s="68">
        <f>RawData!BJ17</f>
        <v>0</v>
      </c>
      <c r="BH19" s="68">
        <f>RawData!BK17</f>
        <v>0</v>
      </c>
      <c r="BI19" s="68">
        <f>RawData!BL17</f>
        <v>0</v>
      </c>
      <c r="BJ19" s="68">
        <f>RawData!BM17</f>
        <v>0</v>
      </c>
      <c r="BK19" s="64">
        <f>RawData!BN17</f>
        <v>0</v>
      </c>
      <c r="BL19" s="64">
        <f>RawData!BO17</f>
        <v>0</v>
      </c>
      <c r="BM19" s="64">
        <f>RawData!BP17</f>
        <v>0</v>
      </c>
      <c r="BN19" s="64">
        <f>RawData!BQ17</f>
        <v>0</v>
      </c>
      <c r="BO19" s="64">
        <f>RawData!BR17</f>
        <v>0</v>
      </c>
      <c r="BP19" s="64">
        <f>RawData!BS17</f>
        <v>0</v>
      </c>
      <c r="BQ19" s="64">
        <f>RawData!BT17</f>
        <v>0</v>
      </c>
      <c r="BR19" s="64">
        <f>RawData!BU17</f>
        <v>0</v>
      </c>
      <c r="BS19" s="64">
        <f>RawData!BV17</f>
        <v>0</v>
      </c>
      <c r="BT19" s="64">
        <f>RawData!BW17</f>
        <v>0</v>
      </c>
      <c r="BU19" s="64">
        <f>RawData!BX17</f>
        <v>0</v>
      </c>
      <c r="BV19" s="64">
        <f>RawData!BY17</f>
        <v>0</v>
      </c>
      <c r="BW19" s="64">
        <f>RawData!BZ17</f>
        <v>0</v>
      </c>
      <c r="BX19" s="64">
        <f>RawData!CA17</f>
        <v>0</v>
      </c>
      <c r="BY19" s="64">
        <f>RawData!CB17</f>
        <v>0</v>
      </c>
      <c r="BZ19" s="71">
        <f>RawData!CC17</f>
        <v>44756.574907407405</v>
      </c>
      <c r="CA19" s="71">
        <f>RawData!CD17</f>
        <v>44756.574907407405</v>
      </c>
      <c r="CB19" s="64">
        <f>RawData!CE17</f>
        <v>0</v>
      </c>
      <c r="CC19" s="64">
        <f>RawData!CF17</f>
        <v>0</v>
      </c>
      <c r="CD19" s="64">
        <f>RawData!CG17</f>
        <v>0</v>
      </c>
      <c r="CE19" s="64">
        <f>RawData!CH17</f>
        <v>0</v>
      </c>
      <c r="CF19" s="64">
        <f>RawData!CI17</f>
        <v>0</v>
      </c>
      <c r="CG19" s="64">
        <f>RawData!CJ17</f>
        <v>0</v>
      </c>
      <c r="CH19" s="64">
        <f>RawData!CK17</f>
        <v>0</v>
      </c>
      <c r="CI19" s="64">
        <f>RawData!CL17</f>
        <v>0</v>
      </c>
      <c r="CJ19" s="64">
        <f>RawData!CM17</f>
        <v>0</v>
      </c>
      <c r="CK19" s="64">
        <f>RawData!CN17</f>
        <v>0</v>
      </c>
      <c r="CL19" s="64">
        <f>RawData!CO17</f>
        <v>0</v>
      </c>
      <c r="CM19" s="64">
        <f>RawData!CP17</f>
        <v>0</v>
      </c>
      <c r="CN19" s="64">
        <f>RawData!CQ17</f>
        <v>0</v>
      </c>
      <c r="CO19" s="64">
        <f>RawData!CR17</f>
        <v>0</v>
      </c>
      <c r="CP19" s="64">
        <f>RawData!CS17</f>
        <v>0</v>
      </c>
      <c r="CQ19" s="64">
        <f>RawData!CT17</f>
        <v>0</v>
      </c>
      <c r="CR19" s="64">
        <f>RawData!CU17</f>
        <v>0</v>
      </c>
      <c r="CS19" s="64">
        <f>RawData!CV17</f>
        <v>0</v>
      </c>
      <c r="CT19" s="64" t="str">
        <f>RawData!CW17</f>
        <v>whiteFontColor</v>
      </c>
      <c r="CU19" s="64" t="str">
        <f>RawData!CX17</f>
        <v>whiteFontColor</v>
      </c>
      <c r="CV19" s="64" t="str">
        <f>RawData!CY17</f>
        <v>whiteFontColor</v>
      </c>
    </row>
    <row r="20" spans="1:100" x14ac:dyDescent="0.2">
      <c r="A20" s="64">
        <f>RawData!D18</f>
        <v>0</v>
      </c>
      <c r="B20" s="64">
        <f>RawData!E18</f>
        <v>0</v>
      </c>
      <c r="C20" s="64">
        <f>RawData!F18</f>
        <v>0</v>
      </c>
      <c r="D20" s="64">
        <f>RawData!G18</f>
        <v>0</v>
      </c>
      <c r="E20" s="64">
        <f>RawData!H18</f>
        <v>0</v>
      </c>
      <c r="F20" s="67">
        <f>RawData!I18</f>
        <v>0</v>
      </c>
      <c r="G20" s="67">
        <f>RawData!J18</f>
        <v>0</v>
      </c>
      <c r="H20" s="67">
        <f>RawData!K18</f>
        <v>0</v>
      </c>
      <c r="I20" s="67">
        <f>RawData!L18</f>
        <v>0</v>
      </c>
      <c r="J20" s="68">
        <f>RawData!M18</f>
        <v>0</v>
      </c>
      <c r="K20" s="68">
        <f>RawData!N18</f>
        <v>0</v>
      </c>
      <c r="L20" s="68">
        <f>RawData!O18</f>
        <v>0</v>
      </c>
      <c r="M20" s="68">
        <f>RawData!P18</f>
        <v>0</v>
      </c>
      <c r="N20" s="68">
        <f>RawData!Q18</f>
        <v>0</v>
      </c>
      <c r="O20" s="68">
        <f>RawData!R18</f>
        <v>0</v>
      </c>
      <c r="P20" s="68">
        <f>RawData!S18</f>
        <v>0</v>
      </c>
      <c r="Q20" s="68">
        <f>RawData!T18</f>
        <v>0</v>
      </c>
      <c r="R20" s="68">
        <f>RawData!U18</f>
        <v>0</v>
      </c>
      <c r="S20" s="68">
        <f>RawData!V18</f>
        <v>0</v>
      </c>
      <c r="T20" s="68">
        <f>RawData!W18</f>
        <v>0</v>
      </c>
      <c r="U20" s="68">
        <f>RawData!X18</f>
        <v>0</v>
      </c>
      <c r="V20" s="67">
        <f>RawData!Y18</f>
        <v>0</v>
      </c>
      <c r="W20" s="67">
        <f>RawData!Z18</f>
        <v>0</v>
      </c>
      <c r="X20" s="67">
        <f>RawData!AA18</f>
        <v>0</v>
      </c>
      <c r="Y20" s="68">
        <f>RawData!AB18</f>
        <v>0</v>
      </c>
      <c r="Z20" s="68">
        <f>RawData!AC18</f>
        <v>0</v>
      </c>
      <c r="AA20" s="68">
        <f>RawData!AD18</f>
        <v>0</v>
      </c>
      <c r="AB20" s="69">
        <f>RawData!AE18</f>
        <v>0</v>
      </c>
      <c r="AC20" s="69">
        <f>RawData!AF18</f>
        <v>0</v>
      </c>
      <c r="AD20" s="69">
        <f>RawData!AG18</f>
        <v>0</v>
      </c>
      <c r="AE20" s="67">
        <f>RawData!AH18</f>
        <v>0</v>
      </c>
      <c r="AF20" s="67">
        <f>RawData!AI18</f>
        <v>0</v>
      </c>
      <c r="AG20" s="67">
        <f>RawData!AJ18</f>
        <v>0</v>
      </c>
      <c r="AH20" s="70">
        <f>IF(RawData!AK18=0,"",RawData!AK18)</f>
        <v>27000</v>
      </c>
      <c r="AI20" s="67">
        <f>RawData!AL18</f>
        <v>0</v>
      </c>
      <c r="AJ20" s="67">
        <f>RawData!AM18</f>
        <v>0</v>
      </c>
      <c r="AK20" s="67">
        <f>RawData!AN18</f>
        <v>0</v>
      </c>
      <c r="AL20" s="69">
        <f>RawData!AO18</f>
        <v>0</v>
      </c>
      <c r="AM20" s="69">
        <f>RawData!AP18</f>
        <v>0</v>
      </c>
      <c r="AN20" s="69">
        <f>RawData!AQ18</f>
        <v>0</v>
      </c>
      <c r="AO20" s="68">
        <f>RawData!AR18</f>
        <v>0</v>
      </c>
      <c r="AP20" s="68">
        <f>RawData!AS18</f>
        <v>0</v>
      </c>
      <c r="AQ20" s="68">
        <f>RawData!AT18</f>
        <v>0</v>
      </c>
      <c r="AR20" s="68">
        <f>RawData!AU18</f>
        <v>0</v>
      </c>
      <c r="AS20" s="68">
        <f>RawData!AV18</f>
        <v>0</v>
      </c>
      <c r="AT20" s="68">
        <f>RawData!AW18</f>
        <v>0</v>
      </c>
      <c r="AU20" s="68">
        <f>RawData!AX18</f>
        <v>0</v>
      </c>
      <c r="AV20" s="68">
        <f>RawData!AY18</f>
        <v>0</v>
      </c>
      <c r="AW20" s="68">
        <f>RawData!AZ18</f>
        <v>0</v>
      </c>
      <c r="AX20" s="68">
        <f>RawData!BA18</f>
        <v>0</v>
      </c>
      <c r="AY20" s="68">
        <f>RawData!BB18</f>
        <v>0</v>
      </c>
      <c r="AZ20" s="68">
        <f>RawData!BC18</f>
        <v>0</v>
      </c>
      <c r="BA20" s="68">
        <f>RawData!BD18</f>
        <v>0</v>
      </c>
      <c r="BB20" s="68">
        <f>RawData!BE18</f>
        <v>0</v>
      </c>
      <c r="BC20" s="68">
        <f>RawData!BF18</f>
        <v>0</v>
      </c>
      <c r="BD20" s="68">
        <f>RawData!BG18</f>
        <v>0</v>
      </c>
      <c r="BE20" s="68">
        <f>RawData!BH18</f>
        <v>0</v>
      </c>
      <c r="BF20" s="68">
        <f>RawData!BI18</f>
        <v>0</v>
      </c>
      <c r="BG20" s="68">
        <f>RawData!BJ18</f>
        <v>0</v>
      </c>
      <c r="BH20" s="68">
        <f>RawData!BK18</f>
        <v>0</v>
      </c>
      <c r="BI20" s="68">
        <f>RawData!BL18</f>
        <v>0</v>
      </c>
      <c r="BJ20" s="68">
        <f>RawData!BM18</f>
        <v>0</v>
      </c>
      <c r="BK20" s="64">
        <f>RawData!BN18</f>
        <v>0</v>
      </c>
      <c r="BL20" s="64">
        <f>RawData!BO18</f>
        <v>0</v>
      </c>
      <c r="BM20" s="64">
        <f>RawData!BP18</f>
        <v>0</v>
      </c>
      <c r="BN20" s="64">
        <f>RawData!BQ18</f>
        <v>0</v>
      </c>
      <c r="BO20" s="64">
        <f>RawData!BR18</f>
        <v>0</v>
      </c>
      <c r="BP20" s="64">
        <f>RawData!BS18</f>
        <v>0</v>
      </c>
      <c r="BQ20" s="64">
        <f>RawData!BT18</f>
        <v>0</v>
      </c>
      <c r="BR20" s="64">
        <f>RawData!BU18</f>
        <v>0</v>
      </c>
      <c r="BS20" s="64">
        <f>RawData!BV18</f>
        <v>0</v>
      </c>
      <c r="BT20" s="64">
        <f>RawData!BW18</f>
        <v>0</v>
      </c>
      <c r="BU20" s="64">
        <f>RawData!BX18</f>
        <v>0</v>
      </c>
      <c r="BV20" s="64">
        <f>RawData!BY18</f>
        <v>0</v>
      </c>
      <c r="BW20" s="64">
        <f>RawData!BZ18</f>
        <v>0</v>
      </c>
      <c r="BX20" s="64">
        <f>RawData!CA18</f>
        <v>0</v>
      </c>
      <c r="BY20" s="64">
        <f>RawData!CB18</f>
        <v>0</v>
      </c>
      <c r="BZ20" s="71">
        <f>RawData!CC18</f>
        <v>44756.574907407405</v>
      </c>
      <c r="CA20" s="71">
        <f>RawData!CD18</f>
        <v>44756.574907407405</v>
      </c>
      <c r="CB20" s="64">
        <f>RawData!CE18</f>
        <v>0</v>
      </c>
      <c r="CC20" s="64">
        <f>RawData!CF18</f>
        <v>0</v>
      </c>
      <c r="CD20" s="64">
        <f>RawData!CG18</f>
        <v>0</v>
      </c>
      <c r="CE20" s="64">
        <f>RawData!CH18</f>
        <v>0</v>
      </c>
      <c r="CF20" s="64">
        <f>RawData!CI18</f>
        <v>0</v>
      </c>
      <c r="CG20" s="64">
        <f>RawData!CJ18</f>
        <v>0</v>
      </c>
      <c r="CH20" s="64">
        <f>RawData!CK18</f>
        <v>0</v>
      </c>
      <c r="CI20" s="64">
        <f>RawData!CL18</f>
        <v>0</v>
      </c>
      <c r="CJ20" s="64">
        <f>RawData!CM18</f>
        <v>0</v>
      </c>
      <c r="CK20" s="64">
        <f>RawData!CN18</f>
        <v>0</v>
      </c>
      <c r="CL20" s="64">
        <f>RawData!CO18</f>
        <v>0</v>
      </c>
      <c r="CM20" s="64">
        <f>RawData!CP18</f>
        <v>0</v>
      </c>
      <c r="CN20" s="64">
        <f>RawData!CQ18</f>
        <v>0</v>
      </c>
      <c r="CO20" s="64">
        <f>RawData!CR18</f>
        <v>0</v>
      </c>
      <c r="CP20" s="64">
        <f>RawData!CS18</f>
        <v>0</v>
      </c>
      <c r="CQ20" s="64">
        <f>RawData!CT18</f>
        <v>0</v>
      </c>
      <c r="CR20" s="64">
        <f>RawData!CU18</f>
        <v>0</v>
      </c>
      <c r="CS20" s="64">
        <f>RawData!CV18</f>
        <v>0</v>
      </c>
      <c r="CT20" s="64" t="str">
        <f>RawData!CW18</f>
        <v>whiteFontColor</v>
      </c>
      <c r="CU20" s="64" t="str">
        <f>RawData!CX18</f>
        <v>whiteFontColor</v>
      </c>
      <c r="CV20" s="64" t="str">
        <f>RawData!CY18</f>
        <v>whiteFontColor</v>
      </c>
    </row>
    <row r="21" spans="1:100" x14ac:dyDescent="0.2">
      <c r="A21" s="64">
        <f>RawData!D19</f>
        <v>0</v>
      </c>
      <c r="B21" s="64">
        <f>RawData!E19</f>
        <v>0</v>
      </c>
      <c r="C21" s="64">
        <f>RawData!F19</f>
        <v>0</v>
      </c>
      <c r="D21" s="64">
        <f>RawData!G19</f>
        <v>0</v>
      </c>
      <c r="E21" s="64">
        <f>RawData!H19</f>
        <v>0</v>
      </c>
      <c r="F21" s="67">
        <f>RawData!I19</f>
        <v>0</v>
      </c>
      <c r="G21" s="67">
        <f>RawData!J19</f>
        <v>0</v>
      </c>
      <c r="H21" s="67">
        <f>RawData!K19</f>
        <v>0</v>
      </c>
      <c r="I21" s="67">
        <f>RawData!L19</f>
        <v>0</v>
      </c>
      <c r="J21" s="68">
        <f>RawData!M19</f>
        <v>0</v>
      </c>
      <c r="K21" s="68">
        <f>RawData!N19</f>
        <v>0</v>
      </c>
      <c r="L21" s="68">
        <f>RawData!O19</f>
        <v>0</v>
      </c>
      <c r="M21" s="68">
        <f>RawData!P19</f>
        <v>0</v>
      </c>
      <c r="N21" s="68">
        <f>RawData!Q19</f>
        <v>0</v>
      </c>
      <c r="O21" s="68">
        <f>RawData!R19</f>
        <v>0</v>
      </c>
      <c r="P21" s="68">
        <f>RawData!S19</f>
        <v>0</v>
      </c>
      <c r="Q21" s="68">
        <f>RawData!T19</f>
        <v>0</v>
      </c>
      <c r="R21" s="68">
        <f>RawData!U19</f>
        <v>0</v>
      </c>
      <c r="S21" s="68">
        <f>RawData!V19</f>
        <v>0</v>
      </c>
      <c r="T21" s="68">
        <f>RawData!W19</f>
        <v>0</v>
      </c>
      <c r="U21" s="68">
        <f>RawData!X19</f>
        <v>0</v>
      </c>
      <c r="V21" s="67">
        <f>RawData!Y19</f>
        <v>0</v>
      </c>
      <c r="W21" s="67">
        <f>RawData!Z19</f>
        <v>0</v>
      </c>
      <c r="X21" s="67">
        <f>RawData!AA19</f>
        <v>0</v>
      </c>
      <c r="Y21" s="68">
        <f>RawData!AB19</f>
        <v>0</v>
      </c>
      <c r="Z21" s="68">
        <f>RawData!AC19</f>
        <v>0</v>
      </c>
      <c r="AA21" s="68">
        <f>RawData!AD19</f>
        <v>0</v>
      </c>
      <c r="AB21" s="69">
        <f>RawData!AE19</f>
        <v>0</v>
      </c>
      <c r="AC21" s="69">
        <f>RawData!AF19</f>
        <v>0</v>
      </c>
      <c r="AD21" s="69">
        <f>RawData!AG19</f>
        <v>0</v>
      </c>
      <c r="AE21" s="67">
        <f>RawData!AH19</f>
        <v>0</v>
      </c>
      <c r="AF21" s="67">
        <f>RawData!AI19</f>
        <v>0</v>
      </c>
      <c r="AG21" s="67">
        <f>RawData!AJ19</f>
        <v>0</v>
      </c>
      <c r="AH21" s="70">
        <f>IF(RawData!AK19=0,"",RawData!AK19)</f>
        <v>27100</v>
      </c>
      <c r="AI21" s="67">
        <f>RawData!AL19</f>
        <v>0</v>
      </c>
      <c r="AJ21" s="67">
        <f>RawData!AM19</f>
        <v>0</v>
      </c>
      <c r="AK21" s="67">
        <f>RawData!AN19</f>
        <v>0</v>
      </c>
      <c r="AL21" s="69">
        <f>RawData!AO19</f>
        <v>0</v>
      </c>
      <c r="AM21" s="69">
        <f>RawData!AP19</f>
        <v>0</v>
      </c>
      <c r="AN21" s="69">
        <f>RawData!AQ19</f>
        <v>0</v>
      </c>
      <c r="AO21" s="68">
        <f>RawData!AR19</f>
        <v>0</v>
      </c>
      <c r="AP21" s="68">
        <f>RawData!AS19</f>
        <v>0</v>
      </c>
      <c r="AQ21" s="68">
        <f>RawData!AT19</f>
        <v>0</v>
      </c>
      <c r="AR21" s="68">
        <f>RawData!AU19</f>
        <v>0</v>
      </c>
      <c r="AS21" s="68">
        <f>RawData!AV19</f>
        <v>0</v>
      </c>
      <c r="AT21" s="68">
        <f>RawData!AW19</f>
        <v>0</v>
      </c>
      <c r="AU21" s="68">
        <f>RawData!AX19</f>
        <v>0</v>
      </c>
      <c r="AV21" s="68">
        <f>RawData!AY19</f>
        <v>0</v>
      </c>
      <c r="AW21" s="68">
        <f>RawData!AZ19</f>
        <v>0</v>
      </c>
      <c r="AX21" s="68">
        <f>RawData!BA19</f>
        <v>0</v>
      </c>
      <c r="AY21" s="68">
        <f>RawData!BB19</f>
        <v>0</v>
      </c>
      <c r="AZ21" s="68">
        <f>RawData!BC19</f>
        <v>0</v>
      </c>
      <c r="BA21" s="68">
        <f>RawData!BD19</f>
        <v>0</v>
      </c>
      <c r="BB21" s="68">
        <f>RawData!BE19</f>
        <v>0</v>
      </c>
      <c r="BC21" s="68">
        <f>RawData!BF19</f>
        <v>0</v>
      </c>
      <c r="BD21" s="68">
        <f>RawData!BG19</f>
        <v>0</v>
      </c>
      <c r="BE21" s="68">
        <f>RawData!BH19</f>
        <v>0</v>
      </c>
      <c r="BF21" s="68">
        <f>RawData!BI19</f>
        <v>0</v>
      </c>
      <c r="BG21" s="68">
        <f>RawData!BJ19</f>
        <v>0</v>
      </c>
      <c r="BH21" s="68">
        <f>RawData!BK19</f>
        <v>0</v>
      </c>
      <c r="BI21" s="68">
        <f>RawData!BL19</f>
        <v>0</v>
      </c>
      <c r="BJ21" s="68">
        <f>RawData!BM19</f>
        <v>0</v>
      </c>
      <c r="BK21" s="64">
        <f>RawData!BN19</f>
        <v>0</v>
      </c>
      <c r="BL21" s="64">
        <f>RawData!BO19</f>
        <v>0</v>
      </c>
      <c r="BM21" s="64">
        <f>RawData!BP19</f>
        <v>0</v>
      </c>
      <c r="BN21" s="64">
        <f>RawData!BQ19</f>
        <v>0</v>
      </c>
      <c r="BO21" s="64">
        <f>RawData!BR19</f>
        <v>0</v>
      </c>
      <c r="BP21" s="64">
        <f>RawData!BS19</f>
        <v>0</v>
      </c>
      <c r="BQ21" s="64">
        <f>RawData!BT19</f>
        <v>0</v>
      </c>
      <c r="BR21" s="64">
        <f>RawData!BU19</f>
        <v>0</v>
      </c>
      <c r="BS21" s="64">
        <f>RawData!BV19</f>
        <v>0</v>
      </c>
      <c r="BT21" s="64">
        <f>RawData!BW19</f>
        <v>0</v>
      </c>
      <c r="BU21" s="64">
        <f>RawData!BX19</f>
        <v>0</v>
      </c>
      <c r="BV21" s="64">
        <f>RawData!BY19</f>
        <v>0</v>
      </c>
      <c r="BW21" s="64">
        <f>RawData!BZ19</f>
        <v>0</v>
      </c>
      <c r="BX21" s="64">
        <f>RawData!CA19</f>
        <v>0</v>
      </c>
      <c r="BY21" s="64">
        <f>RawData!CB19</f>
        <v>0</v>
      </c>
      <c r="BZ21" s="71">
        <f>RawData!CC19</f>
        <v>44756.574907407405</v>
      </c>
      <c r="CA21" s="71">
        <f>RawData!CD19</f>
        <v>44756.574907407405</v>
      </c>
      <c r="CB21" s="64">
        <f>RawData!CE19</f>
        <v>0</v>
      </c>
      <c r="CC21" s="64">
        <f>RawData!CF19</f>
        <v>0</v>
      </c>
      <c r="CD21" s="64">
        <f>RawData!CG19</f>
        <v>0</v>
      </c>
      <c r="CE21" s="64">
        <f>RawData!CH19</f>
        <v>0</v>
      </c>
      <c r="CF21" s="64">
        <f>RawData!CI19</f>
        <v>0</v>
      </c>
      <c r="CG21" s="64">
        <f>RawData!CJ19</f>
        <v>0</v>
      </c>
      <c r="CH21" s="64">
        <f>RawData!CK19</f>
        <v>0</v>
      </c>
      <c r="CI21" s="64">
        <f>RawData!CL19</f>
        <v>0</v>
      </c>
      <c r="CJ21" s="64">
        <f>RawData!CM19</f>
        <v>0</v>
      </c>
      <c r="CK21" s="64">
        <f>RawData!CN19</f>
        <v>0</v>
      </c>
      <c r="CL21" s="64">
        <f>RawData!CO19</f>
        <v>0</v>
      </c>
      <c r="CM21" s="64">
        <f>RawData!CP19</f>
        <v>0</v>
      </c>
      <c r="CN21" s="64">
        <f>RawData!CQ19</f>
        <v>0</v>
      </c>
      <c r="CO21" s="64">
        <f>RawData!CR19</f>
        <v>0</v>
      </c>
      <c r="CP21" s="64">
        <f>RawData!CS19</f>
        <v>0</v>
      </c>
      <c r="CQ21" s="64">
        <f>RawData!CT19</f>
        <v>0</v>
      </c>
      <c r="CR21" s="64">
        <f>RawData!CU19</f>
        <v>0</v>
      </c>
      <c r="CS21" s="64">
        <f>RawData!CV19</f>
        <v>0</v>
      </c>
      <c r="CT21" s="64" t="str">
        <f>RawData!CW19</f>
        <v>whiteFontColor</v>
      </c>
      <c r="CU21" s="64" t="str">
        <f>RawData!CX19</f>
        <v>whiteFontColor</v>
      </c>
      <c r="CV21" s="64" t="str">
        <f>RawData!CY19</f>
        <v>whiteFontColor</v>
      </c>
    </row>
    <row r="22" spans="1:100" x14ac:dyDescent="0.2">
      <c r="A22" s="64">
        <f>RawData!D20</f>
        <v>0</v>
      </c>
      <c r="B22" s="64">
        <f>RawData!E20</f>
        <v>0</v>
      </c>
      <c r="C22" s="64">
        <f>RawData!F20</f>
        <v>0</v>
      </c>
      <c r="D22" s="64">
        <f>RawData!G20</f>
        <v>0</v>
      </c>
      <c r="E22" s="64">
        <f>RawData!H20</f>
        <v>0</v>
      </c>
      <c r="F22" s="67">
        <f>RawData!I20</f>
        <v>0</v>
      </c>
      <c r="G22" s="67">
        <f>RawData!J20</f>
        <v>0</v>
      </c>
      <c r="H22" s="67">
        <f>RawData!K20</f>
        <v>0</v>
      </c>
      <c r="I22" s="67">
        <f>RawData!L20</f>
        <v>0</v>
      </c>
      <c r="J22" s="68">
        <f>RawData!M20</f>
        <v>0</v>
      </c>
      <c r="K22" s="68">
        <f>RawData!N20</f>
        <v>0</v>
      </c>
      <c r="L22" s="68">
        <f>RawData!O20</f>
        <v>0</v>
      </c>
      <c r="M22" s="68">
        <f>RawData!P20</f>
        <v>0</v>
      </c>
      <c r="N22" s="68">
        <f>RawData!Q20</f>
        <v>0</v>
      </c>
      <c r="O22" s="68">
        <f>RawData!R20</f>
        <v>0</v>
      </c>
      <c r="P22" s="68">
        <f>RawData!S20</f>
        <v>0</v>
      </c>
      <c r="Q22" s="68">
        <f>RawData!T20</f>
        <v>0</v>
      </c>
      <c r="R22" s="68">
        <f>RawData!U20</f>
        <v>0</v>
      </c>
      <c r="S22" s="68">
        <f>RawData!V20</f>
        <v>0</v>
      </c>
      <c r="T22" s="68">
        <f>RawData!W20</f>
        <v>0</v>
      </c>
      <c r="U22" s="68">
        <f>RawData!X20</f>
        <v>0</v>
      </c>
      <c r="V22" s="67">
        <f>RawData!Y20</f>
        <v>0</v>
      </c>
      <c r="W22" s="67">
        <f>RawData!Z20</f>
        <v>0</v>
      </c>
      <c r="X22" s="67">
        <f>RawData!AA20</f>
        <v>0</v>
      </c>
      <c r="Y22" s="68">
        <f>RawData!AB20</f>
        <v>0</v>
      </c>
      <c r="Z22" s="68">
        <f>RawData!AC20</f>
        <v>0</v>
      </c>
      <c r="AA22" s="68">
        <f>RawData!AD20</f>
        <v>0</v>
      </c>
      <c r="AB22" s="69">
        <f>RawData!AE20</f>
        <v>0</v>
      </c>
      <c r="AC22" s="69">
        <f>RawData!AF20</f>
        <v>0</v>
      </c>
      <c r="AD22" s="69">
        <f>RawData!AG20</f>
        <v>0</v>
      </c>
      <c r="AE22" s="67">
        <f>RawData!AH20</f>
        <v>0</v>
      </c>
      <c r="AF22" s="67">
        <f>RawData!AI20</f>
        <v>0</v>
      </c>
      <c r="AG22" s="67">
        <f>RawData!AJ20</f>
        <v>0</v>
      </c>
      <c r="AH22" s="70">
        <f>IF(RawData!AK20=0,"",RawData!AK20)</f>
        <v>27200</v>
      </c>
      <c r="AI22" s="67">
        <f>RawData!AL20</f>
        <v>0</v>
      </c>
      <c r="AJ22" s="67">
        <f>RawData!AM20</f>
        <v>0</v>
      </c>
      <c r="AK22" s="67">
        <f>RawData!AN20</f>
        <v>0</v>
      </c>
      <c r="AL22" s="69">
        <f>RawData!AO20</f>
        <v>0</v>
      </c>
      <c r="AM22" s="69">
        <f>RawData!AP20</f>
        <v>0</v>
      </c>
      <c r="AN22" s="69">
        <f>RawData!AQ20</f>
        <v>0</v>
      </c>
      <c r="AO22" s="68">
        <f>RawData!AR20</f>
        <v>0</v>
      </c>
      <c r="AP22" s="68">
        <f>RawData!AS20</f>
        <v>0</v>
      </c>
      <c r="AQ22" s="68">
        <f>RawData!AT20</f>
        <v>0</v>
      </c>
      <c r="AR22" s="68">
        <f>RawData!AU20</f>
        <v>0</v>
      </c>
      <c r="AS22" s="68">
        <f>RawData!AV20</f>
        <v>0</v>
      </c>
      <c r="AT22" s="68">
        <f>RawData!AW20</f>
        <v>0</v>
      </c>
      <c r="AU22" s="68">
        <f>RawData!AX20</f>
        <v>0</v>
      </c>
      <c r="AV22" s="68">
        <f>RawData!AY20</f>
        <v>0</v>
      </c>
      <c r="AW22" s="68">
        <f>RawData!AZ20</f>
        <v>0</v>
      </c>
      <c r="AX22" s="68">
        <f>RawData!BA20</f>
        <v>0</v>
      </c>
      <c r="AY22" s="68">
        <f>RawData!BB20</f>
        <v>0</v>
      </c>
      <c r="AZ22" s="68">
        <f>RawData!BC20</f>
        <v>0</v>
      </c>
      <c r="BA22" s="68">
        <f>RawData!BD20</f>
        <v>0</v>
      </c>
      <c r="BB22" s="68">
        <f>RawData!BE20</f>
        <v>0</v>
      </c>
      <c r="BC22" s="68">
        <f>RawData!BF20</f>
        <v>0</v>
      </c>
      <c r="BD22" s="68">
        <f>RawData!BG20</f>
        <v>0</v>
      </c>
      <c r="BE22" s="68">
        <f>RawData!BH20</f>
        <v>0</v>
      </c>
      <c r="BF22" s="68">
        <f>RawData!BI20</f>
        <v>0</v>
      </c>
      <c r="BG22" s="68">
        <f>RawData!BJ20</f>
        <v>0</v>
      </c>
      <c r="BH22" s="68">
        <f>RawData!BK20</f>
        <v>0</v>
      </c>
      <c r="BI22" s="68">
        <f>RawData!BL20</f>
        <v>0</v>
      </c>
      <c r="BJ22" s="68">
        <f>RawData!BM20</f>
        <v>0</v>
      </c>
      <c r="BK22" s="64">
        <f>RawData!BN20</f>
        <v>0</v>
      </c>
      <c r="BL22" s="64">
        <f>RawData!BO20</f>
        <v>0</v>
      </c>
      <c r="BM22" s="64">
        <f>RawData!BP20</f>
        <v>0</v>
      </c>
      <c r="BN22" s="64">
        <f>RawData!BQ20</f>
        <v>0</v>
      </c>
      <c r="BO22" s="64">
        <f>RawData!BR20</f>
        <v>0</v>
      </c>
      <c r="BP22" s="64">
        <f>RawData!BS20</f>
        <v>0</v>
      </c>
      <c r="BQ22" s="64">
        <f>RawData!BT20</f>
        <v>0</v>
      </c>
      <c r="BR22" s="64">
        <f>RawData!BU20</f>
        <v>0</v>
      </c>
      <c r="BS22" s="64">
        <f>RawData!BV20</f>
        <v>0</v>
      </c>
      <c r="BT22" s="64">
        <f>RawData!BW20</f>
        <v>0</v>
      </c>
      <c r="BU22" s="64">
        <f>RawData!BX20</f>
        <v>0</v>
      </c>
      <c r="BV22" s="64">
        <f>RawData!BY20</f>
        <v>0</v>
      </c>
      <c r="BW22" s="64">
        <f>RawData!BZ20</f>
        <v>0</v>
      </c>
      <c r="BX22" s="64">
        <f>RawData!CA20</f>
        <v>0</v>
      </c>
      <c r="BY22" s="64">
        <f>RawData!CB20</f>
        <v>0</v>
      </c>
      <c r="BZ22" s="71">
        <f>RawData!CC20</f>
        <v>44756.574907407405</v>
      </c>
      <c r="CA22" s="71">
        <f>RawData!CD20</f>
        <v>44756.574907407405</v>
      </c>
      <c r="CB22" s="64">
        <f>RawData!CE20</f>
        <v>0</v>
      </c>
      <c r="CC22" s="64">
        <f>RawData!CF20</f>
        <v>0</v>
      </c>
      <c r="CD22" s="64">
        <f>RawData!CG20</f>
        <v>0</v>
      </c>
      <c r="CE22" s="64">
        <f>RawData!CH20</f>
        <v>0</v>
      </c>
      <c r="CF22" s="64">
        <f>RawData!CI20</f>
        <v>0</v>
      </c>
      <c r="CG22" s="64">
        <f>RawData!CJ20</f>
        <v>0</v>
      </c>
      <c r="CH22" s="64">
        <f>RawData!CK20</f>
        <v>0</v>
      </c>
      <c r="CI22" s="64">
        <f>RawData!CL20</f>
        <v>0</v>
      </c>
      <c r="CJ22" s="64">
        <f>RawData!CM20</f>
        <v>0</v>
      </c>
      <c r="CK22" s="64">
        <f>RawData!CN20</f>
        <v>0</v>
      </c>
      <c r="CL22" s="64">
        <f>RawData!CO20</f>
        <v>0</v>
      </c>
      <c r="CM22" s="64">
        <f>RawData!CP20</f>
        <v>0</v>
      </c>
      <c r="CN22" s="64">
        <f>RawData!CQ20</f>
        <v>0</v>
      </c>
      <c r="CO22" s="64">
        <f>RawData!CR20</f>
        <v>0</v>
      </c>
      <c r="CP22" s="64">
        <f>RawData!CS20</f>
        <v>0</v>
      </c>
      <c r="CQ22" s="64">
        <f>RawData!CT20</f>
        <v>0</v>
      </c>
      <c r="CR22" s="64">
        <f>RawData!CU20</f>
        <v>0</v>
      </c>
      <c r="CS22" s="64">
        <f>RawData!CV20</f>
        <v>0</v>
      </c>
      <c r="CT22" s="64" t="str">
        <f>RawData!CW20</f>
        <v>whiteFontColor</v>
      </c>
      <c r="CU22" s="64" t="str">
        <f>RawData!CX20</f>
        <v>whiteFontColor</v>
      </c>
      <c r="CV22" s="64" t="str">
        <f>RawData!CY20</f>
        <v>whiteFontColor</v>
      </c>
    </row>
    <row r="23" spans="1:100" x14ac:dyDescent="0.2">
      <c r="A23" s="64">
        <f>RawData!D21</f>
        <v>0</v>
      </c>
      <c r="B23" s="64">
        <f>RawData!E21</f>
        <v>0</v>
      </c>
      <c r="C23" s="64">
        <f>RawData!F21</f>
        <v>0</v>
      </c>
      <c r="D23" s="64">
        <f>RawData!G21</f>
        <v>0</v>
      </c>
      <c r="E23" s="64">
        <f>RawData!H21</f>
        <v>0</v>
      </c>
      <c r="F23" s="67">
        <f>RawData!I21</f>
        <v>0</v>
      </c>
      <c r="G23" s="67">
        <f>RawData!J21</f>
        <v>0</v>
      </c>
      <c r="H23" s="67">
        <f>RawData!K21</f>
        <v>0</v>
      </c>
      <c r="I23" s="67">
        <f>RawData!L21</f>
        <v>0</v>
      </c>
      <c r="J23" s="68">
        <f>RawData!M21</f>
        <v>0</v>
      </c>
      <c r="K23" s="68">
        <f>RawData!N21</f>
        <v>0</v>
      </c>
      <c r="L23" s="68">
        <f>RawData!O21</f>
        <v>0</v>
      </c>
      <c r="M23" s="68">
        <f>RawData!P21</f>
        <v>0</v>
      </c>
      <c r="N23" s="68">
        <f>RawData!Q21</f>
        <v>0</v>
      </c>
      <c r="O23" s="68">
        <f>RawData!R21</f>
        <v>0</v>
      </c>
      <c r="P23" s="68">
        <f>RawData!S21</f>
        <v>0</v>
      </c>
      <c r="Q23" s="68">
        <f>RawData!T21</f>
        <v>0</v>
      </c>
      <c r="R23" s="68">
        <f>RawData!U21</f>
        <v>0</v>
      </c>
      <c r="S23" s="68">
        <f>RawData!V21</f>
        <v>0</v>
      </c>
      <c r="T23" s="68">
        <f>RawData!W21</f>
        <v>0</v>
      </c>
      <c r="U23" s="68">
        <f>RawData!X21</f>
        <v>0</v>
      </c>
      <c r="V23" s="67">
        <f>RawData!Y21</f>
        <v>0</v>
      </c>
      <c r="W23" s="67">
        <f>RawData!Z21</f>
        <v>0</v>
      </c>
      <c r="X23" s="67">
        <f>RawData!AA21</f>
        <v>0</v>
      </c>
      <c r="Y23" s="68">
        <f>RawData!AB21</f>
        <v>0</v>
      </c>
      <c r="Z23" s="68">
        <f>RawData!AC21</f>
        <v>0</v>
      </c>
      <c r="AA23" s="68">
        <f>RawData!AD21</f>
        <v>0</v>
      </c>
      <c r="AB23" s="69">
        <f>RawData!AE21</f>
        <v>0</v>
      </c>
      <c r="AC23" s="69">
        <f>RawData!AF21</f>
        <v>0</v>
      </c>
      <c r="AD23" s="69">
        <f>RawData!AG21</f>
        <v>0</v>
      </c>
      <c r="AE23" s="67">
        <f>RawData!AH21</f>
        <v>0</v>
      </c>
      <c r="AF23" s="67">
        <f>RawData!AI21</f>
        <v>0</v>
      </c>
      <c r="AG23" s="67">
        <f>RawData!AJ21</f>
        <v>0</v>
      </c>
      <c r="AH23" s="70">
        <f>IF(RawData!AK21=0,"",RawData!AK21)</f>
        <v>27300</v>
      </c>
      <c r="AI23" s="67">
        <f>RawData!AL21</f>
        <v>0</v>
      </c>
      <c r="AJ23" s="67">
        <f>RawData!AM21</f>
        <v>0</v>
      </c>
      <c r="AK23" s="67">
        <f>RawData!AN21</f>
        <v>0</v>
      </c>
      <c r="AL23" s="69">
        <f>RawData!AO21</f>
        <v>0</v>
      </c>
      <c r="AM23" s="69">
        <f>RawData!AP21</f>
        <v>0</v>
      </c>
      <c r="AN23" s="69">
        <f>RawData!AQ21</f>
        <v>0</v>
      </c>
      <c r="AO23" s="68">
        <f>RawData!AR21</f>
        <v>0</v>
      </c>
      <c r="AP23" s="68">
        <f>RawData!AS21</f>
        <v>0</v>
      </c>
      <c r="AQ23" s="68">
        <f>RawData!AT21</f>
        <v>0</v>
      </c>
      <c r="AR23" s="68">
        <f>RawData!AU21</f>
        <v>0</v>
      </c>
      <c r="AS23" s="68">
        <f>RawData!AV21</f>
        <v>0</v>
      </c>
      <c r="AT23" s="68">
        <f>RawData!AW21</f>
        <v>0</v>
      </c>
      <c r="AU23" s="68">
        <f>RawData!AX21</f>
        <v>0</v>
      </c>
      <c r="AV23" s="68">
        <f>RawData!AY21</f>
        <v>0</v>
      </c>
      <c r="AW23" s="68">
        <f>RawData!AZ21</f>
        <v>0</v>
      </c>
      <c r="AX23" s="68">
        <f>RawData!BA21</f>
        <v>0</v>
      </c>
      <c r="AY23" s="68">
        <f>RawData!BB21</f>
        <v>0</v>
      </c>
      <c r="AZ23" s="68">
        <f>RawData!BC21</f>
        <v>0</v>
      </c>
      <c r="BA23" s="68">
        <f>RawData!BD21</f>
        <v>0</v>
      </c>
      <c r="BB23" s="68">
        <f>RawData!BE21</f>
        <v>0</v>
      </c>
      <c r="BC23" s="68">
        <f>RawData!BF21</f>
        <v>0</v>
      </c>
      <c r="BD23" s="68">
        <f>RawData!BG21</f>
        <v>0</v>
      </c>
      <c r="BE23" s="68">
        <f>RawData!BH21</f>
        <v>0</v>
      </c>
      <c r="BF23" s="68">
        <f>RawData!BI21</f>
        <v>0</v>
      </c>
      <c r="BG23" s="68">
        <f>RawData!BJ21</f>
        <v>0</v>
      </c>
      <c r="BH23" s="68">
        <f>RawData!BK21</f>
        <v>0</v>
      </c>
      <c r="BI23" s="68">
        <f>RawData!BL21</f>
        <v>0</v>
      </c>
      <c r="BJ23" s="68">
        <f>RawData!BM21</f>
        <v>0</v>
      </c>
      <c r="BK23" s="64">
        <f>RawData!BN21</f>
        <v>0</v>
      </c>
      <c r="BL23" s="64">
        <f>RawData!BO21</f>
        <v>0</v>
      </c>
      <c r="BM23" s="64">
        <f>RawData!BP21</f>
        <v>0</v>
      </c>
      <c r="BN23" s="64">
        <f>RawData!BQ21</f>
        <v>0</v>
      </c>
      <c r="BO23" s="64">
        <f>RawData!BR21</f>
        <v>0</v>
      </c>
      <c r="BP23" s="64">
        <f>RawData!BS21</f>
        <v>0</v>
      </c>
      <c r="BQ23" s="64">
        <f>RawData!BT21</f>
        <v>0</v>
      </c>
      <c r="BR23" s="64">
        <f>RawData!BU21</f>
        <v>0</v>
      </c>
      <c r="BS23" s="64">
        <f>RawData!BV21</f>
        <v>0</v>
      </c>
      <c r="BT23" s="64">
        <f>RawData!BW21</f>
        <v>0</v>
      </c>
      <c r="BU23" s="64">
        <f>RawData!BX21</f>
        <v>0</v>
      </c>
      <c r="BV23" s="64">
        <f>RawData!BY21</f>
        <v>0</v>
      </c>
      <c r="BW23" s="64">
        <f>RawData!BZ21</f>
        <v>0</v>
      </c>
      <c r="BX23" s="64">
        <f>RawData!CA21</f>
        <v>0</v>
      </c>
      <c r="BY23" s="64">
        <f>RawData!CB21</f>
        <v>0</v>
      </c>
      <c r="BZ23" s="71">
        <f>RawData!CC21</f>
        <v>44756.574907407405</v>
      </c>
      <c r="CA23" s="71">
        <f>RawData!CD21</f>
        <v>44756.574907407405</v>
      </c>
      <c r="CB23" s="64">
        <f>RawData!CE21</f>
        <v>0</v>
      </c>
      <c r="CC23" s="64">
        <f>RawData!CF21</f>
        <v>0</v>
      </c>
      <c r="CD23" s="64">
        <f>RawData!CG21</f>
        <v>0</v>
      </c>
      <c r="CE23" s="64">
        <f>RawData!CH21</f>
        <v>0</v>
      </c>
      <c r="CF23" s="64">
        <f>RawData!CI21</f>
        <v>0</v>
      </c>
      <c r="CG23" s="64">
        <f>RawData!CJ21</f>
        <v>0</v>
      </c>
      <c r="CH23" s="64">
        <f>RawData!CK21</f>
        <v>0</v>
      </c>
      <c r="CI23" s="64">
        <f>RawData!CL21</f>
        <v>0</v>
      </c>
      <c r="CJ23" s="64">
        <f>RawData!CM21</f>
        <v>0</v>
      </c>
      <c r="CK23" s="64">
        <f>RawData!CN21</f>
        <v>0</v>
      </c>
      <c r="CL23" s="64">
        <f>RawData!CO21</f>
        <v>0</v>
      </c>
      <c r="CM23" s="64">
        <f>RawData!CP21</f>
        <v>0</v>
      </c>
      <c r="CN23" s="64">
        <f>RawData!CQ21</f>
        <v>0</v>
      </c>
      <c r="CO23" s="64">
        <f>RawData!CR21</f>
        <v>0</v>
      </c>
      <c r="CP23" s="64">
        <f>RawData!CS21</f>
        <v>0</v>
      </c>
      <c r="CQ23" s="64">
        <f>RawData!CT21</f>
        <v>0</v>
      </c>
      <c r="CR23" s="64">
        <f>RawData!CU21</f>
        <v>0</v>
      </c>
      <c r="CS23" s="64">
        <f>RawData!CV21</f>
        <v>0</v>
      </c>
      <c r="CT23" s="64" t="str">
        <f>RawData!CW21</f>
        <v>whiteFontColor</v>
      </c>
      <c r="CU23" s="64" t="str">
        <f>RawData!CX21</f>
        <v>whiteFontColor</v>
      </c>
      <c r="CV23" s="64" t="str">
        <f>RawData!CY21</f>
        <v>whiteFontColor</v>
      </c>
    </row>
    <row r="24" spans="1:100" x14ac:dyDescent="0.2">
      <c r="A24" s="64">
        <f>RawData!D22</f>
        <v>0</v>
      </c>
      <c r="B24" s="64">
        <f>RawData!E22</f>
        <v>0</v>
      </c>
      <c r="C24" s="64">
        <f>RawData!F22</f>
        <v>0</v>
      </c>
      <c r="D24" s="64">
        <f>RawData!G22</f>
        <v>0</v>
      </c>
      <c r="E24" s="64">
        <f>RawData!H22</f>
        <v>0</v>
      </c>
      <c r="F24" s="67">
        <f>RawData!I22</f>
        <v>0</v>
      </c>
      <c r="G24" s="67">
        <f>RawData!J22</f>
        <v>0</v>
      </c>
      <c r="H24" s="67">
        <f>RawData!K22</f>
        <v>0</v>
      </c>
      <c r="I24" s="67">
        <f>RawData!L22</f>
        <v>0</v>
      </c>
      <c r="J24" s="68">
        <f>RawData!M22</f>
        <v>0</v>
      </c>
      <c r="K24" s="68">
        <f>RawData!N22</f>
        <v>0</v>
      </c>
      <c r="L24" s="68">
        <f>RawData!O22</f>
        <v>0</v>
      </c>
      <c r="M24" s="68">
        <f>RawData!P22</f>
        <v>0</v>
      </c>
      <c r="N24" s="68">
        <f>RawData!Q22</f>
        <v>0</v>
      </c>
      <c r="O24" s="68">
        <f>RawData!R22</f>
        <v>0</v>
      </c>
      <c r="P24" s="68">
        <f>RawData!S22</f>
        <v>0</v>
      </c>
      <c r="Q24" s="68">
        <f>RawData!T22</f>
        <v>0</v>
      </c>
      <c r="R24" s="68">
        <f>RawData!U22</f>
        <v>0</v>
      </c>
      <c r="S24" s="68">
        <f>RawData!V22</f>
        <v>0</v>
      </c>
      <c r="T24" s="68">
        <f>RawData!W22</f>
        <v>0</v>
      </c>
      <c r="U24" s="68">
        <f>RawData!X22</f>
        <v>0</v>
      </c>
      <c r="V24" s="67">
        <f>RawData!Y22</f>
        <v>0</v>
      </c>
      <c r="W24" s="67">
        <f>RawData!Z22</f>
        <v>0</v>
      </c>
      <c r="X24" s="67">
        <f>RawData!AA22</f>
        <v>0</v>
      </c>
      <c r="Y24" s="68">
        <f>RawData!AB22</f>
        <v>0</v>
      </c>
      <c r="Z24" s="68">
        <f>RawData!AC22</f>
        <v>0</v>
      </c>
      <c r="AA24" s="68">
        <f>RawData!AD22</f>
        <v>0</v>
      </c>
      <c r="AB24" s="69">
        <f>RawData!AE22</f>
        <v>0</v>
      </c>
      <c r="AC24" s="69">
        <f>RawData!AF22</f>
        <v>0</v>
      </c>
      <c r="AD24" s="69">
        <f>RawData!AG22</f>
        <v>0</v>
      </c>
      <c r="AE24" s="67">
        <f>RawData!AH22</f>
        <v>0</v>
      </c>
      <c r="AF24" s="67">
        <f>RawData!AI22</f>
        <v>0</v>
      </c>
      <c r="AG24" s="67">
        <f>RawData!AJ22</f>
        <v>0</v>
      </c>
      <c r="AH24" s="70">
        <f>IF(RawData!AK22=0,"",RawData!AK22)</f>
        <v>27400</v>
      </c>
      <c r="AI24" s="67">
        <f>RawData!AL22</f>
        <v>0</v>
      </c>
      <c r="AJ24" s="67">
        <f>RawData!AM22</f>
        <v>0</v>
      </c>
      <c r="AK24" s="67">
        <f>RawData!AN22</f>
        <v>0</v>
      </c>
      <c r="AL24" s="69">
        <f>RawData!AO22</f>
        <v>0</v>
      </c>
      <c r="AM24" s="69">
        <f>RawData!AP22</f>
        <v>0</v>
      </c>
      <c r="AN24" s="69">
        <f>RawData!AQ22</f>
        <v>0</v>
      </c>
      <c r="AO24" s="68">
        <f>RawData!AR22</f>
        <v>0</v>
      </c>
      <c r="AP24" s="68">
        <f>RawData!AS22</f>
        <v>0</v>
      </c>
      <c r="AQ24" s="68">
        <f>RawData!AT22</f>
        <v>0</v>
      </c>
      <c r="AR24" s="68">
        <f>RawData!AU22</f>
        <v>0</v>
      </c>
      <c r="AS24" s="68">
        <f>RawData!AV22</f>
        <v>0</v>
      </c>
      <c r="AT24" s="68">
        <f>RawData!AW22</f>
        <v>0</v>
      </c>
      <c r="AU24" s="68">
        <f>RawData!AX22</f>
        <v>0</v>
      </c>
      <c r="AV24" s="68">
        <f>RawData!AY22</f>
        <v>0</v>
      </c>
      <c r="AW24" s="68">
        <f>RawData!AZ22</f>
        <v>0</v>
      </c>
      <c r="AX24" s="68">
        <f>RawData!BA22</f>
        <v>0</v>
      </c>
      <c r="AY24" s="68">
        <f>RawData!BB22</f>
        <v>0</v>
      </c>
      <c r="AZ24" s="68">
        <f>RawData!BC22</f>
        <v>0</v>
      </c>
      <c r="BA24" s="68">
        <f>RawData!BD22</f>
        <v>0</v>
      </c>
      <c r="BB24" s="68">
        <f>RawData!BE22</f>
        <v>0</v>
      </c>
      <c r="BC24" s="68">
        <f>RawData!BF22</f>
        <v>0</v>
      </c>
      <c r="BD24" s="68">
        <f>RawData!BG22</f>
        <v>0</v>
      </c>
      <c r="BE24" s="68">
        <f>RawData!BH22</f>
        <v>0</v>
      </c>
      <c r="BF24" s="68">
        <f>RawData!BI22</f>
        <v>0</v>
      </c>
      <c r="BG24" s="68">
        <f>RawData!BJ22</f>
        <v>0</v>
      </c>
      <c r="BH24" s="68">
        <f>RawData!BK22</f>
        <v>0</v>
      </c>
      <c r="BI24" s="68">
        <f>RawData!BL22</f>
        <v>0</v>
      </c>
      <c r="BJ24" s="68">
        <f>RawData!BM22</f>
        <v>0</v>
      </c>
      <c r="BK24" s="64">
        <f>RawData!BN22</f>
        <v>0</v>
      </c>
      <c r="BL24" s="64">
        <f>RawData!BO22</f>
        <v>0</v>
      </c>
      <c r="BM24" s="64">
        <f>RawData!BP22</f>
        <v>0</v>
      </c>
      <c r="BN24" s="64">
        <f>RawData!BQ22</f>
        <v>0</v>
      </c>
      <c r="BO24" s="64">
        <f>RawData!BR22</f>
        <v>0</v>
      </c>
      <c r="BP24" s="64">
        <f>RawData!BS22</f>
        <v>0</v>
      </c>
      <c r="BQ24" s="64">
        <f>RawData!BT22</f>
        <v>0</v>
      </c>
      <c r="BR24" s="64">
        <f>RawData!BU22</f>
        <v>0</v>
      </c>
      <c r="BS24" s="64">
        <f>RawData!BV22</f>
        <v>0</v>
      </c>
      <c r="BT24" s="64">
        <f>RawData!BW22</f>
        <v>0</v>
      </c>
      <c r="BU24" s="64">
        <f>RawData!BX22</f>
        <v>0</v>
      </c>
      <c r="BV24" s="64">
        <f>RawData!BY22</f>
        <v>0</v>
      </c>
      <c r="BW24" s="64">
        <f>RawData!BZ22</f>
        <v>0</v>
      </c>
      <c r="BX24" s="64">
        <f>RawData!CA22</f>
        <v>0</v>
      </c>
      <c r="BY24" s="64">
        <f>RawData!CB22</f>
        <v>0</v>
      </c>
      <c r="BZ24" s="71">
        <f>RawData!CC22</f>
        <v>44756.574907407405</v>
      </c>
      <c r="CA24" s="71">
        <f>RawData!CD22</f>
        <v>44756.574907407405</v>
      </c>
      <c r="CB24" s="64">
        <f>RawData!CE22</f>
        <v>0</v>
      </c>
      <c r="CC24" s="64">
        <f>RawData!CF22</f>
        <v>0</v>
      </c>
      <c r="CD24" s="64">
        <f>RawData!CG22</f>
        <v>0</v>
      </c>
      <c r="CE24" s="64">
        <f>RawData!CH22</f>
        <v>0</v>
      </c>
      <c r="CF24" s="64">
        <f>RawData!CI22</f>
        <v>0</v>
      </c>
      <c r="CG24" s="64">
        <f>RawData!CJ22</f>
        <v>0</v>
      </c>
      <c r="CH24" s="64">
        <f>RawData!CK22</f>
        <v>0</v>
      </c>
      <c r="CI24" s="64">
        <f>RawData!CL22</f>
        <v>0</v>
      </c>
      <c r="CJ24" s="64">
        <f>RawData!CM22</f>
        <v>0</v>
      </c>
      <c r="CK24" s="64">
        <f>RawData!CN22</f>
        <v>0</v>
      </c>
      <c r="CL24" s="64">
        <f>RawData!CO22</f>
        <v>0</v>
      </c>
      <c r="CM24" s="64">
        <f>RawData!CP22</f>
        <v>0</v>
      </c>
      <c r="CN24" s="64">
        <f>RawData!CQ22</f>
        <v>0</v>
      </c>
      <c r="CO24" s="64">
        <f>RawData!CR22</f>
        <v>0</v>
      </c>
      <c r="CP24" s="64">
        <f>RawData!CS22</f>
        <v>0</v>
      </c>
      <c r="CQ24" s="64">
        <f>RawData!CT22</f>
        <v>0</v>
      </c>
      <c r="CR24" s="64">
        <f>RawData!CU22</f>
        <v>0</v>
      </c>
      <c r="CS24" s="64">
        <f>RawData!CV22</f>
        <v>0</v>
      </c>
      <c r="CT24" s="64" t="str">
        <f>RawData!CW22</f>
        <v>whiteFontColor</v>
      </c>
      <c r="CU24" s="64" t="str">
        <f>RawData!CX22</f>
        <v>whiteFontColor</v>
      </c>
      <c r="CV24" s="64" t="str">
        <f>RawData!CY22</f>
        <v>whiteFontColor</v>
      </c>
    </row>
    <row r="25" spans="1:100" x14ac:dyDescent="0.2">
      <c r="A25" s="64">
        <f>RawData!D23</f>
        <v>0</v>
      </c>
      <c r="B25" s="64">
        <f>RawData!E23</f>
        <v>0</v>
      </c>
      <c r="C25" s="64">
        <f>RawData!F23</f>
        <v>0</v>
      </c>
      <c r="D25" s="64">
        <f>RawData!G23</f>
        <v>0</v>
      </c>
      <c r="E25" s="64">
        <f>RawData!H23</f>
        <v>0</v>
      </c>
      <c r="F25" s="67">
        <f>RawData!I23</f>
        <v>0</v>
      </c>
      <c r="G25" s="67">
        <f>RawData!J23</f>
        <v>0</v>
      </c>
      <c r="H25" s="67">
        <f>RawData!K23</f>
        <v>0</v>
      </c>
      <c r="I25" s="67">
        <f>RawData!L23</f>
        <v>0</v>
      </c>
      <c r="J25" s="68">
        <f>RawData!M23</f>
        <v>0</v>
      </c>
      <c r="K25" s="68">
        <f>RawData!N23</f>
        <v>0</v>
      </c>
      <c r="L25" s="68">
        <f>RawData!O23</f>
        <v>0</v>
      </c>
      <c r="M25" s="68">
        <f>RawData!P23</f>
        <v>0</v>
      </c>
      <c r="N25" s="68">
        <f>RawData!Q23</f>
        <v>0</v>
      </c>
      <c r="O25" s="68">
        <f>RawData!R23</f>
        <v>0</v>
      </c>
      <c r="P25" s="68">
        <f>RawData!S23</f>
        <v>0</v>
      </c>
      <c r="Q25" s="68">
        <f>RawData!T23</f>
        <v>0</v>
      </c>
      <c r="R25" s="68">
        <f>RawData!U23</f>
        <v>0</v>
      </c>
      <c r="S25" s="68">
        <f>RawData!V23</f>
        <v>0</v>
      </c>
      <c r="T25" s="68">
        <f>RawData!W23</f>
        <v>0</v>
      </c>
      <c r="U25" s="68">
        <f>RawData!X23</f>
        <v>0</v>
      </c>
      <c r="V25" s="67">
        <f>RawData!Y23</f>
        <v>0</v>
      </c>
      <c r="W25" s="67">
        <f>RawData!Z23</f>
        <v>0</v>
      </c>
      <c r="X25" s="67">
        <f>RawData!AA23</f>
        <v>0</v>
      </c>
      <c r="Y25" s="68">
        <f>RawData!AB23</f>
        <v>0</v>
      </c>
      <c r="Z25" s="68">
        <f>RawData!AC23</f>
        <v>0</v>
      </c>
      <c r="AA25" s="68">
        <f>RawData!AD23</f>
        <v>0</v>
      </c>
      <c r="AB25" s="69">
        <f>RawData!AE23</f>
        <v>0</v>
      </c>
      <c r="AC25" s="69">
        <f>RawData!AF23</f>
        <v>0</v>
      </c>
      <c r="AD25" s="69">
        <f>RawData!AG23</f>
        <v>0</v>
      </c>
      <c r="AE25" s="67">
        <f>RawData!AH23</f>
        <v>0</v>
      </c>
      <c r="AF25" s="67">
        <f>RawData!AI23</f>
        <v>0</v>
      </c>
      <c r="AG25" s="67">
        <f>RawData!AJ23</f>
        <v>0</v>
      </c>
      <c r="AH25" s="70">
        <f>IF(RawData!AK23=0,"",RawData!AK23)</f>
        <v>27500</v>
      </c>
      <c r="AI25" s="67">
        <f>RawData!AL23</f>
        <v>0</v>
      </c>
      <c r="AJ25" s="67">
        <f>RawData!AM23</f>
        <v>0</v>
      </c>
      <c r="AK25" s="67">
        <f>RawData!AN23</f>
        <v>0</v>
      </c>
      <c r="AL25" s="69">
        <f>RawData!AO23</f>
        <v>0</v>
      </c>
      <c r="AM25" s="69">
        <f>RawData!AP23</f>
        <v>0</v>
      </c>
      <c r="AN25" s="69">
        <f>RawData!AQ23</f>
        <v>0</v>
      </c>
      <c r="AO25" s="68">
        <f>RawData!AR23</f>
        <v>0</v>
      </c>
      <c r="AP25" s="68">
        <f>RawData!AS23</f>
        <v>0</v>
      </c>
      <c r="AQ25" s="68">
        <f>RawData!AT23</f>
        <v>0</v>
      </c>
      <c r="AR25" s="68">
        <f>RawData!AU23</f>
        <v>0</v>
      </c>
      <c r="AS25" s="68">
        <f>RawData!AV23</f>
        <v>0</v>
      </c>
      <c r="AT25" s="68">
        <f>RawData!AW23</f>
        <v>0</v>
      </c>
      <c r="AU25" s="68">
        <f>RawData!AX23</f>
        <v>0</v>
      </c>
      <c r="AV25" s="68">
        <f>RawData!AY23</f>
        <v>0</v>
      </c>
      <c r="AW25" s="68">
        <f>RawData!AZ23</f>
        <v>0</v>
      </c>
      <c r="AX25" s="68">
        <f>RawData!BA23</f>
        <v>0</v>
      </c>
      <c r="AY25" s="68">
        <f>RawData!BB23</f>
        <v>0</v>
      </c>
      <c r="AZ25" s="68">
        <f>RawData!BC23</f>
        <v>0</v>
      </c>
      <c r="BA25" s="68">
        <f>RawData!BD23</f>
        <v>0</v>
      </c>
      <c r="BB25" s="68">
        <f>RawData!BE23</f>
        <v>0</v>
      </c>
      <c r="BC25" s="68">
        <f>RawData!BF23</f>
        <v>0</v>
      </c>
      <c r="BD25" s="68">
        <f>RawData!BG23</f>
        <v>0</v>
      </c>
      <c r="BE25" s="68">
        <f>RawData!BH23</f>
        <v>0</v>
      </c>
      <c r="BF25" s="68">
        <f>RawData!BI23</f>
        <v>0</v>
      </c>
      <c r="BG25" s="68">
        <f>RawData!BJ23</f>
        <v>0</v>
      </c>
      <c r="BH25" s="68">
        <f>RawData!BK23</f>
        <v>0</v>
      </c>
      <c r="BI25" s="68">
        <f>RawData!BL23</f>
        <v>0</v>
      </c>
      <c r="BJ25" s="68">
        <f>RawData!BM23</f>
        <v>0</v>
      </c>
      <c r="BK25" s="64">
        <f>RawData!BN23</f>
        <v>0</v>
      </c>
      <c r="BL25" s="64">
        <f>RawData!BO23</f>
        <v>0</v>
      </c>
      <c r="BM25" s="64">
        <f>RawData!BP23</f>
        <v>0</v>
      </c>
      <c r="BN25" s="64">
        <f>RawData!BQ23</f>
        <v>0</v>
      </c>
      <c r="BO25" s="64">
        <f>RawData!BR23</f>
        <v>0</v>
      </c>
      <c r="BP25" s="64">
        <f>RawData!BS23</f>
        <v>0</v>
      </c>
      <c r="BQ25" s="64">
        <f>RawData!BT23</f>
        <v>0</v>
      </c>
      <c r="BR25" s="64">
        <f>RawData!BU23</f>
        <v>0</v>
      </c>
      <c r="BS25" s="64">
        <f>RawData!BV23</f>
        <v>0</v>
      </c>
      <c r="BT25" s="64">
        <f>RawData!BW23</f>
        <v>0</v>
      </c>
      <c r="BU25" s="64">
        <f>RawData!BX23</f>
        <v>0</v>
      </c>
      <c r="BV25" s="64">
        <f>RawData!BY23</f>
        <v>0</v>
      </c>
      <c r="BW25" s="64">
        <f>RawData!BZ23</f>
        <v>0</v>
      </c>
      <c r="BX25" s="64">
        <f>RawData!CA23</f>
        <v>0</v>
      </c>
      <c r="BY25" s="64">
        <f>RawData!CB23</f>
        <v>0</v>
      </c>
      <c r="BZ25" s="71">
        <f>RawData!CC23</f>
        <v>44756.574907407405</v>
      </c>
      <c r="CA25" s="71">
        <f>RawData!CD23</f>
        <v>44756.574907407405</v>
      </c>
      <c r="CB25" s="64">
        <f>RawData!CE23</f>
        <v>0</v>
      </c>
      <c r="CC25" s="64">
        <f>RawData!CF23</f>
        <v>0</v>
      </c>
      <c r="CD25" s="64">
        <f>RawData!CG23</f>
        <v>0</v>
      </c>
      <c r="CE25" s="64">
        <f>RawData!CH23</f>
        <v>0</v>
      </c>
      <c r="CF25" s="64">
        <f>RawData!CI23</f>
        <v>0</v>
      </c>
      <c r="CG25" s="64">
        <f>RawData!CJ23</f>
        <v>0</v>
      </c>
      <c r="CH25" s="64">
        <f>RawData!CK23</f>
        <v>0</v>
      </c>
      <c r="CI25" s="64">
        <f>RawData!CL23</f>
        <v>0</v>
      </c>
      <c r="CJ25" s="64">
        <f>RawData!CM23</f>
        <v>0</v>
      </c>
      <c r="CK25" s="64">
        <f>RawData!CN23</f>
        <v>0</v>
      </c>
      <c r="CL25" s="64">
        <f>RawData!CO23</f>
        <v>0</v>
      </c>
      <c r="CM25" s="64">
        <f>RawData!CP23</f>
        <v>0</v>
      </c>
      <c r="CN25" s="64">
        <f>RawData!CQ23</f>
        <v>0</v>
      </c>
      <c r="CO25" s="64">
        <f>RawData!CR23</f>
        <v>0</v>
      </c>
      <c r="CP25" s="64">
        <f>RawData!CS23</f>
        <v>0</v>
      </c>
      <c r="CQ25" s="64">
        <f>RawData!CT23</f>
        <v>0</v>
      </c>
      <c r="CR25" s="64">
        <f>RawData!CU23</f>
        <v>0</v>
      </c>
      <c r="CS25" s="64">
        <f>RawData!CV23</f>
        <v>0</v>
      </c>
      <c r="CT25" s="64" t="str">
        <f>RawData!CW23</f>
        <v>whiteFontColor</v>
      </c>
      <c r="CU25" s="64" t="str">
        <f>RawData!CX23</f>
        <v>whiteFontColor</v>
      </c>
      <c r="CV25" s="64" t="str">
        <f>RawData!CY23</f>
        <v>whiteFontColor</v>
      </c>
    </row>
    <row r="26" spans="1:100" x14ac:dyDescent="0.2">
      <c r="A26" s="64">
        <f>RawData!D24</f>
        <v>0</v>
      </c>
      <c r="B26" s="64">
        <f>RawData!E24</f>
        <v>0</v>
      </c>
      <c r="C26" s="64">
        <f>RawData!F24</f>
        <v>0</v>
      </c>
      <c r="D26" s="64">
        <f>RawData!G24</f>
        <v>0</v>
      </c>
      <c r="E26" s="64">
        <f>RawData!H24</f>
        <v>0</v>
      </c>
      <c r="F26" s="67">
        <f>RawData!I24</f>
        <v>0</v>
      </c>
      <c r="G26" s="67">
        <f>RawData!J24</f>
        <v>0</v>
      </c>
      <c r="H26" s="67">
        <f>RawData!K24</f>
        <v>0</v>
      </c>
      <c r="I26" s="67">
        <f>RawData!L24</f>
        <v>0</v>
      </c>
      <c r="J26" s="68">
        <f>RawData!M24</f>
        <v>0</v>
      </c>
      <c r="K26" s="68">
        <f>RawData!N24</f>
        <v>0</v>
      </c>
      <c r="L26" s="68">
        <f>RawData!O24</f>
        <v>0</v>
      </c>
      <c r="M26" s="68">
        <f>RawData!P24</f>
        <v>0</v>
      </c>
      <c r="N26" s="68">
        <f>RawData!Q24</f>
        <v>0</v>
      </c>
      <c r="O26" s="68">
        <f>RawData!R24</f>
        <v>0</v>
      </c>
      <c r="P26" s="68">
        <f>RawData!S24</f>
        <v>0</v>
      </c>
      <c r="Q26" s="68">
        <f>RawData!T24</f>
        <v>0</v>
      </c>
      <c r="R26" s="68">
        <f>RawData!U24</f>
        <v>0</v>
      </c>
      <c r="S26" s="68">
        <f>RawData!V24</f>
        <v>0</v>
      </c>
      <c r="T26" s="68">
        <f>RawData!W24</f>
        <v>0</v>
      </c>
      <c r="U26" s="68">
        <f>RawData!X24</f>
        <v>0</v>
      </c>
      <c r="V26" s="67">
        <f>RawData!Y24</f>
        <v>0</v>
      </c>
      <c r="W26" s="67">
        <f>RawData!Z24</f>
        <v>0</v>
      </c>
      <c r="X26" s="67">
        <f>RawData!AA24</f>
        <v>0</v>
      </c>
      <c r="Y26" s="68">
        <f>RawData!AB24</f>
        <v>0</v>
      </c>
      <c r="Z26" s="68">
        <f>RawData!AC24</f>
        <v>0</v>
      </c>
      <c r="AA26" s="68">
        <f>RawData!AD24</f>
        <v>0</v>
      </c>
      <c r="AB26" s="69">
        <f>RawData!AE24</f>
        <v>0</v>
      </c>
      <c r="AC26" s="69">
        <f>RawData!AF24</f>
        <v>0</v>
      </c>
      <c r="AD26" s="69">
        <f>RawData!AG24</f>
        <v>0</v>
      </c>
      <c r="AE26" s="67">
        <f>RawData!AH24</f>
        <v>0</v>
      </c>
      <c r="AF26" s="67">
        <f>RawData!AI24</f>
        <v>0</v>
      </c>
      <c r="AG26" s="67">
        <f>RawData!AJ24</f>
        <v>0</v>
      </c>
      <c r="AH26" s="70">
        <f>IF(RawData!AK24=0,"",RawData!AK24)</f>
        <v>27600</v>
      </c>
      <c r="AI26" s="67">
        <f>RawData!AL24</f>
        <v>0</v>
      </c>
      <c r="AJ26" s="67">
        <f>RawData!AM24</f>
        <v>0</v>
      </c>
      <c r="AK26" s="67">
        <f>RawData!AN24</f>
        <v>0</v>
      </c>
      <c r="AL26" s="69">
        <f>RawData!AO24</f>
        <v>0</v>
      </c>
      <c r="AM26" s="69">
        <f>RawData!AP24</f>
        <v>0</v>
      </c>
      <c r="AN26" s="69">
        <f>RawData!AQ24</f>
        <v>0</v>
      </c>
      <c r="AO26" s="68">
        <f>RawData!AR24</f>
        <v>0</v>
      </c>
      <c r="AP26" s="68">
        <f>RawData!AS24</f>
        <v>0</v>
      </c>
      <c r="AQ26" s="68">
        <f>RawData!AT24</f>
        <v>0</v>
      </c>
      <c r="AR26" s="68">
        <f>RawData!AU24</f>
        <v>0</v>
      </c>
      <c r="AS26" s="68">
        <f>RawData!AV24</f>
        <v>0</v>
      </c>
      <c r="AT26" s="68">
        <f>RawData!AW24</f>
        <v>0</v>
      </c>
      <c r="AU26" s="68">
        <f>RawData!AX24</f>
        <v>0</v>
      </c>
      <c r="AV26" s="68">
        <f>RawData!AY24</f>
        <v>0</v>
      </c>
      <c r="AW26" s="68">
        <f>RawData!AZ24</f>
        <v>0</v>
      </c>
      <c r="AX26" s="68">
        <f>RawData!BA24</f>
        <v>0</v>
      </c>
      <c r="AY26" s="68">
        <f>RawData!BB24</f>
        <v>0</v>
      </c>
      <c r="AZ26" s="68">
        <f>RawData!BC24</f>
        <v>0</v>
      </c>
      <c r="BA26" s="68">
        <f>RawData!BD24</f>
        <v>0</v>
      </c>
      <c r="BB26" s="68">
        <f>RawData!BE24</f>
        <v>0</v>
      </c>
      <c r="BC26" s="68">
        <f>RawData!BF24</f>
        <v>0</v>
      </c>
      <c r="BD26" s="68">
        <f>RawData!BG24</f>
        <v>0</v>
      </c>
      <c r="BE26" s="68">
        <f>RawData!BH24</f>
        <v>0</v>
      </c>
      <c r="BF26" s="68">
        <f>RawData!BI24</f>
        <v>0</v>
      </c>
      <c r="BG26" s="68">
        <f>RawData!BJ24</f>
        <v>0</v>
      </c>
      <c r="BH26" s="68">
        <f>RawData!BK24</f>
        <v>0</v>
      </c>
      <c r="BI26" s="68">
        <f>RawData!BL24</f>
        <v>0</v>
      </c>
      <c r="BJ26" s="68">
        <f>RawData!BM24</f>
        <v>0</v>
      </c>
      <c r="BK26" s="64">
        <f>RawData!BN24</f>
        <v>0</v>
      </c>
      <c r="BL26" s="64">
        <f>RawData!BO24</f>
        <v>0</v>
      </c>
      <c r="BM26" s="64">
        <f>RawData!BP24</f>
        <v>0</v>
      </c>
      <c r="BN26" s="64">
        <f>RawData!BQ24</f>
        <v>0</v>
      </c>
      <c r="BO26" s="64">
        <f>RawData!BR24</f>
        <v>0</v>
      </c>
      <c r="BP26" s="64">
        <f>RawData!BS24</f>
        <v>0</v>
      </c>
      <c r="BQ26" s="64">
        <f>RawData!BT24</f>
        <v>0</v>
      </c>
      <c r="BR26" s="64">
        <f>RawData!BU24</f>
        <v>0</v>
      </c>
      <c r="BS26" s="64">
        <f>RawData!BV24</f>
        <v>0</v>
      </c>
      <c r="BT26" s="64">
        <f>RawData!BW24</f>
        <v>0</v>
      </c>
      <c r="BU26" s="64">
        <f>RawData!BX24</f>
        <v>0</v>
      </c>
      <c r="BV26" s="64">
        <f>RawData!BY24</f>
        <v>0</v>
      </c>
      <c r="BW26" s="64">
        <f>RawData!BZ24</f>
        <v>0</v>
      </c>
      <c r="BX26" s="64">
        <f>RawData!CA24</f>
        <v>0</v>
      </c>
      <c r="BY26" s="64">
        <f>RawData!CB24</f>
        <v>0</v>
      </c>
      <c r="BZ26" s="71">
        <f>RawData!CC24</f>
        <v>44756.574907407405</v>
      </c>
      <c r="CA26" s="71">
        <f>RawData!CD24</f>
        <v>44756.574907407405</v>
      </c>
      <c r="CB26" s="64">
        <f>RawData!CE24</f>
        <v>0</v>
      </c>
      <c r="CC26" s="64">
        <f>RawData!CF24</f>
        <v>0</v>
      </c>
      <c r="CD26" s="64">
        <f>RawData!CG24</f>
        <v>0</v>
      </c>
      <c r="CE26" s="64">
        <f>RawData!CH24</f>
        <v>0</v>
      </c>
      <c r="CF26" s="64">
        <f>RawData!CI24</f>
        <v>0</v>
      </c>
      <c r="CG26" s="64">
        <f>RawData!CJ24</f>
        <v>0</v>
      </c>
      <c r="CH26" s="64">
        <f>RawData!CK24</f>
        <v>0</v>
      </c>
      <c r="CI26" s="64">
        <f>RawData!CL24</f>
        <v>0</v>
      </c>
      <c r="CJ26" s="64">
        <f>RawData!CM24</f>
        <v>0</v>
      </c>
      <c r="CK26" s="64">
        <f>RawData!CN24</f>
        <v>0</v>
      </c>
      <c r="CL26" s="64">
        <f>RawData!CO24</f>
        <v>0</v>
      </c>
      <c r="CM26" s="64">
        <f>RawData!CP24</f>
        <v>0</v>
      </c>
      <c r="CN26" s="64">
        <f>RawData!CQ24</f>
        <v>0</v>
      </c>
      <c r="CO26" s="64">
        <f>RawData!CR24</f>
        <v>0</v>
      </c>
      <c r="CP26" s="64">
        <f>RawData!CS24</f>
        <v>0</v>
      </c>
      <c r="CQ26" s="64">
        <f>RawData!CT24</f>
        <v>0</v>
      </c>
      <c r="CR26" s="64">
        <f>RawData!CU24</f>
        <v>0</v>
      </c>
      <c r="CS26" s="64">
        <f>RawData!CV24</f>
        <v>0</v>
      </c>
      <c r="CT26" s="64" t="str">
        <f>RawData!CW24</f>
        <v>whiteFontColor</v>
      </c>
      <c r="CU26" s="64" t="str">
        <f>RawData!CX24</f>
        <v>whiteFontColor</v>
      </c>
      <c r="CV26" s="64" t="str">
        <f>RawData!CY24</f>
        <v>whiteFontColor</v>
      </c>
    </row>
    <row r="27" spans="1:100" x14ac:dyDescent="0.2">
      <c r="A27" s="64">
        <f>RawData!D25</f>
        <v>0</v>
      </c>
      <c r="B27" s="64">
        <f>RawData!E25</f>
        <v>0</v>
      </c>
      <c r="C27" s="64">
        <f>RawData!F25</f>
        <v>0</v>
      </c>
      <c r="D27" s="64">
        <f>RawData!G25</f>
        <v>0</v>
      </c>
      <c r="E27" s="64">
        <f>RawData!H25</f>
        <v>0</v>
      </c>
      <c r="F27" s="67">
        <f>RawData!I25</f>
        <v>0</v>
      </c>
      <c r="G27" s="67">
        <f>RawData!J25</f>
        <v>0</v>
      </c>
      <c r="H27" s="67">
        <f>RawData!K25</f>
        <v>0</v>
      </c>
      <c r="I27" s="67">
        <f>RawData!L25</f>
        <v>0</v>
      </c>
      <c r="J27" s="68">
        <f>RawData!M25</f>
        <v>0</v>
      </c>
      <c r="K27" s="68">
        <f>RawData!N25</f>
        <v>0</v>
      </c>
      <c r="L27" s="68">
        <f>RawData!O25</f>
        <v>0</v>
      </c>
      <c r="M27" s="68">
        <f>RawData!P25</f>
        <v>0</v>
      </c>
      <c r="N27" s="68">
        <f>RawData!Q25</f>
        <v>0</v>
      </c>
      <c r="O27" s="68">
        <f>RawData!R25</f>
        <v>0</v>
      </c>
      <c r="P27" s="68">
        <f>RawData!S25</f>
        <v>0</v>
      </c>
      <c r="Q27" s="68">
        <f>RawData!T25</f>
        <v>0</v>
      </c>
      <c r="R27" s="68">
        <f>RawData!U25</f>
        <v>0</v>
      </c>
      <c r="S27" s="68">
        <f>RawData!V25</f>
        <v>0</v>
      </c>
      <c r="T27" s="68">
        <f>RawData!W25</f>
        <v>0</v>
      </c>
      <c r="U27" s="68">
        <f>RawData!X25</f>
        <v>0</v>
      </c>
      <c r="V27" s="67">
        <f>RawData!Y25</f>
        <v>0</v>
      </c>
      <c r="W27" s="67">
        <f>RawData!Z25</f>
        <v>0</v>
      </c>
      <c r="X27" s="67">
        <f>RawData!AA25</f>
        <v>0</v>
      </c>
      <c r="Y27" s="68">
        <f>RawData!AB25</f>
        <v>0</v>
      </c>
      <c r="Z27" s="68">
        <f>RawData!AC25</f>
        <v>0</v>
      </c>
      <c r="AA27" s="68">
        <f>RawData!AD25</f>
        <v>0</v>
      </c>
      <c r="AB27" s="69">
        <f>RawData!AE25</f>
        <v>0</v>
      </c>
      <c r="AC27" s="69">
        <f>RawData!AF25</f>
        <v>0</v>
      </c>
      <c r="AD27" s="69">
        <f>RawData!AG25</f>
        <v>0</v>
      </c>
      <c r="AE27" s="67">
        <f>RawData!AH25</f>
        <v>0</v>
      </c>
      <c r="AF27" s="67">
        <f>RawData!AI25</f>
        <v>0</v>
      </c>
      <c r="AG27" s="67">
        <f>RawData!AJ25</f>
        <v>0</v>
      </c>
      <c r="AH27" s="70">
        <f>IF(RawData!AK25=0,"",RawData!AK25)</f>
        <v>27700</v>
      </c>
      <c r="AI27" s="67">
        <f>RawData!AL25</f>
        <v>0</v>
      </c>
      <c r="AJ27" s="67">
        <f>RawData!AM25</f>
        <v>0</v>
      </c>
      <c r="AK27" s="67">
        <f>RawData!AN25</f>
        <v>0</v>
      </c>
      <c r="AL27" s="69">
        <f>RawData!AO25</f>
        <v>0</v>
      </c>
      <c r="AM27" s="69">
        <f>RawData!AP25</f>
        <v>0</v>
      </c>
      <c r="AN27" s="69">
        <f>RawData!AQ25</f>
        <v>0</v>
      </c>
      <c r="AO27" s="68">
        <f>RawData!AR25</f>
        <v>0</v>
      </c>
      <c r="AP27" s="68">
        <f>RawData!AS25</f>
        <v>0</v>
      </c>
      <c r="AQ27" s="68">
        <f>RawData!AT25</f>
        <v>0</v>
      </c>
      <c r="AR27" s="68">
        <f>RawData!AU25</f>
        <v>0</v>
      </c>
      <c r="AS27" s="68">
        <f>RawData!AV25</f>
        <v>0</v>
      </c>
      <c r="AT27" s="68">
        <f>RawData!AW25</f>
        <v>0</v>
      </c>
      <c r="AU27" s="68">
        <f>RawData!AX25</f>
        <v>0</v>
      </c>
      <c r="AV27" s="68">
        <f>RawData!AY25</f>
        <v>0</v>
      </c>
      <c r="AW27" s="68">
        <f>RawData!AZ25</f>
        <v>0</v>
      </c>
      <c r="AX27" s="68">
        <f>RawData!BA25</f>
        <v>0</v>
      </c>
      <c r="AY27" s="68">
        <f>RawData!BB25</f>
        <v>0</v>
      </c>
      <c r="AZ27" s="68">
        <f>RawData!BC25</f>
        <v>0</v>
      </c>
      <c r="BA27" s="68">
        <f>RawData!BD25</f>
        <v>0</v>
      </c>
      <c r="BB27" s="68">
        <f>RawData!BE25</f>
        <v>0</v>
      </c>
      <c r="BC27" s="68">
        <f>RawData!BF25</f>
        <v>0</v>
      </c>
      <c r="BD27" s="68">
        <f>RawData!BG25</f>
        <v>0</v>
      </c>
      <c r="BE27" s="68">
        <f>RawData!BH25</f>
        <v>0</v>
      </c>
      <c r="BF27" s="68">
        <f>RawData!BI25</f>
        <v>0</v>
      </c>
      <c r="BG27" s="68">
        <f>RawData!BJ25</f>
        <v>0</v>
      </c>
      <c r="BH27" s="68">
        <f>RawData!BK25</f>
        <v>0</v>
      </c>
      <c r="BI27" s="68">
        <f>RawData!BL25</f>
        <v>0</v>
      </c>
      <c r="BJ27" s="68">
        <f>RawData!BM25</f>
        <v>0</v>
      </c>
      <c r="BK27" s="64">
        <f>RawData!BN25</f>
        <v>0</v>
      </c>
      <c r="BL27" s="64">
        <f>RawData!BO25</f>
        <v>0</v>
      </c>
      <c r="BM27" s="64">
        <f>RawData!BP25</f>
        <v>0</v>
      </c>
      <c r="BN27" s="64">
        <f>RawData!BQ25</f>
        <v>0</v>
      </c>
      <c r="BO27" s="64">
        <f>RawData!BR25</f>
        <v>0</v>
      </c>
      <c r="BP27" s="64">
        <f>RawData!BS25</f>
        <v>0</v>
      </c>
      <c r="BQ27" s="64">
        <f>RawData!BT25</f>
        <v>0</v>
      </c>
      <c r="BR27" s="64">
        <f>RawData!BU25</f>
        <v>0</v>
      </c>
      <c r="BS27" s="64">
        <f>RawData!BV25</f>
        <v>0</v>
      </c>
      <c r="BT27" s="64">
        <f>RawData!BW25</f>
        <v>0</v>
      </c>
      <c r="BU27" s="64">
        <f>RawData!BX25</f>
        <v>0</v>
      </c>
      <c r="BV27" s="64">
        <f>RawData!BY25</f>
        <v>0</v>
      </c>
      <c r="BW27" s="64">
        <f>RawData!BZ25</f>
        <v>0</v>
      </c>
      <c r="BX27" s="64">
        <f>RawData!CA25</f>
        <v>0</v>
      </c>
      <c r="BY27" s="64">
        <f>RawData!CB25</f>
        <v>0</v>
      </c>
      <c r="BZ27" s="71">
        <f>RawData!CC25</f>
        <v>44756.574907407405</v>
      </c>
      <c r="CA27" s="71">
        <f>RawData!CD25</f>
        <v>44756.574907407405</v>
      </c>
      <c r="CB27" s="64">
        <f>RawData!CE25</f>
        <v>0</v>
      </c>
      <c r="CC27" s="64">
        <f>RawData!CF25</f>
        <v>0</v>
      </c>
      <c r="CD27" s="64">
        <f>RawData!CG25</f>
        <v>0</v>
      </c>
      <c r="CE27" s="64">
        <f>RawData!CH25</f>
        <v>0</v>
      </c>
      <c r="CF27" s="64">
        <f>RawData!CI25</f>
        <v>0</v>
      </c>
      <c r="CG27" s="64">
        <f>RawData!CJ25</f>
        <v>0</v>
      </c>
      <c r="CH27" s="64">
        <f>RawData!CK25</f>
        <v>0</v>
      </c>
      <c r="CI27" s="64">
        <f>RawData!CL25</f>
        <v>0</v>
      </c>
      <c r="CJ27" s="64">
        <f>RawData!CM25</f>
        <v>0</v>
      </c>
      <c r="CK27" s="64">
        <f>RawData!CN25</f>
        <v>0</v>
      </c>
      <c r="CL27" s="64">
        <f>RawData!CO25</f>
        <v>0</v>
      </c>
      <c r="CM27" s="64">
        <f>RawData!CP25</f>
        <v>0</v>
      </c>
      <c r="CN27" s="64">
        <f>RawData!CQ25</f>
        <v>0</v>
      </c>
      <c r="CO27" s="64">
        <f>RawData!CR25</f>
        <v>0</v>
      </c>
      <c r="CP27" s="64">
        <f>RawData!CS25</f>
        <v>0</v>
      </c>
      <c r="CQ27" s="64">
        <f>RawData!CT25</f>
        <v>0</v>
      </c>
      <c r="CR27" s="64">
        <f>RawData!CU25</f>
        <v>0</v>
      </c>
      <c r="CS27" s="64">
        <f>RawData!CV25</f>
        <v>0</v>
      </c>
      <c r="CT27" s="64" t="str">
        <f>RawData!CW25</f>
        <v>whiteFontColor</v>
      </c>
      <c r="CU27" s="64" t="str">
        <f>RawData!CX25</f>
        <v>whiteFontColor</v>
      </c>
      <c r="CV27" s="64" t="str">
        <f>RawData!CY25</f>
        <v>whiteFontColor</v>
      </c>
    </row>
    <row r="28" spans="1:100" x14ac:dyDescent="0.2">
      <c r="A28" s="64">
        <f>RawData!D26</f>
        <v>0</v>
      </c>
      <c r="B28" s="64">
        <f>RawData!E26</f>
        <v>0</v>
      </c>
      <c r="C28" s="64">
        <f>RawData!F26</f>
        <v>0</v>
      </c>
      <c r="D28" s="64">
        <f>RawData!G26</f>
        <v>0</v>
      </c>
      <c r="E28" s="64">
        <f>RawData!H26</f>
        <v>0</v>
      </c>
      <c r="F28" s="67">
        <f>RawData!I26</f>
        <v>0</v>
      </c>
      <c r="G28" s="67">
        <f>RawData!J26</f>
        <v>0</v>
      </c>
      <c r="H28" s="67">
        <f>RawData!K26</f>
        <v>0</v>
      </c>
      <c r="I28" s="67">
        <f>RawData!L26</f>
        <v>0</v>
      </c>
      <c r="J28" s="68">
        <f>RawData!M26</f>
        <v>0</v>
      </c>
      <c r="K28" s="68">
        <f>RawData!N26</f>
        <v>0</v>
      </c>
      <c r="L28" s="68">
        <f>RawData!O26</f>
        <v>0</v>
      </c>
      <c r="M28" s="68">
        <f>RawData!P26</f>
        <v>0</v>
      </c>
      <c r="N28" s="68">
        <f>RawData!Q26</f>
        <v>0</v>
      </c>
      <c r="O28" s="68">
        <f>RawData!R26</f>
        <v>0</v>
      </c>
      <c r="P28" s="68">
        <f>RawData!S26</f>
        <v>0</v>
      </c>
      <c r="Q28" s="68">
        <f>RawData!T26</f>
        <v>0</v>
      </c>
      <c r="R28" s="68">
        <f>RawData!U26</f>
        <v>0</v>
      </c>
      <c r="S28" s="68">
        <f>RawData!V26</f>
        <v>0</v>
      </c>
      <c r="T28" s="68">
        <f>RawData!W26</f>
        <v>0</v>
      </c>
      <c r="U28" s="68">
        <f>RawData!X26</f>
        <v>0</v>
      </c>
      <c r="V28" s="67">
        <f>RawData!Y26</f>
        <v>0</v>
      </c>
      <c r="W28" s="67">
        <f>RawData!Z26</f>
        <v>0</v>
      </c>
      <c r="X28" s="67">
        <f>RawData!AA26</f>
        <v>0</v>
      </c>
      <c r="Y28" s="68">
        <f>RawData!AB26</f>
        <v>0</v>
      </c>
      <c r="Z28" s="68">
        <f>RawData!AC26</f>
        <v>0</v>
      </c>
      <c r="AA28" s="68">
        <f>RawData!AD26</f>
        <v>0</v>
      </c>
      <c r="AB28" s="69">
        <f>RawData!AE26</f>
        <v>0</v>
      </c>
      <c r="AC28" s="69">
        <f>RawData!AF26</f>
        <v>0</v>
      </c>
      <c r="AD28" s="69">
        <f>RawData!AG26</f>
        <v>0</v>
      </c>
      <c r="AE28" s="67">
        <f>RawData!AH26</f>
        <v>0</v>
      </c>
      <c r="AF28" s="67">
        <f>RawData!AI26</f>
        <v>0</v>
      </c>
      <c r="AG28" s="67">
        <f>RawData!AJ26</f>
        <v>0</v>
      </c>
      <c r="AH28" s="70">
        <f>IF(RawData!AK26=0,"",RawData!AK26)</f>
        <v>27800</v>
      </c>
      <c r="AI28" s="67">
        <f>RawData!AL26</f>
        <v>0</v>
      </c>
      <c r="AJ28" s="67">
        <f>RawData!AM26</f>
        <v>0</v>
      </c>
      <c r="AK28" s="67">
        <f>RawData!AN26</f>
        <v>0</v>
      </c>
      <c r="AL28" s="69">
        <f>RawData!AO26</f>
        <v>0</v>
      </c>
      <c r="AM28" s="69">
        <f>RawData!AP26</f>
        <v>0</v>
      </c>
      <c r="AN28" s="69">
        <f>RawData!AQ26</f>
        <v>0</v>
      </c>
      <c r="AO28" s="68">
        <f>RawData!AR26</f>
        <v>0</v>
      </c>
      <c r="AP28" s="68">
        <f>RawData!AS26</f>
        <v>0</v>
      </c>
      <c r="AQ28" s="68">
        <f>RawData!AT26</f>
        <v>0</v>
      </c>
      <c r="AR28" s="68">
        <f>RawData!AU26</f>
        <v>0</v>
      </c>
      <c r="AS28" s="68">
        <f>RawData!AV26</f>
        <v>0</v>
      </c>
      <c r="AT28" s="68">
        <f>RawData!AW26</f>
        <v>0</v>
      </c>
      <c r="AU28" s="68">
        <f>RawData!AX26</f>
        <v>0</v>
      </c>
      <c r="AV28" s="68">
        <f>RawData!AY26</f>
        <v>0</v>
      </c>
      <c r="AW28" s="68">
        <f>RawData!AZ26</f>
        <v>0</v>
      </c>
      <c r="AX28" s="68">
        <f>RawData!BA26</f>
        <v>0</v>
      </c>
      <c r="AY28" s="68">
        <f>RawData!BB26</f>
        <v>0</v>
      </c>
      <c r="AZ28" s="68">
        <f>RawData!BC26</f>
        <v>0</v>
      </c>
      <c r="BA28" s="68">
        <f>RawData!BD26</f>
        <v>0</v>
      </c>
      <c r="BB28" s="68">
        <f>RawData!BE26</f>
        <v>0</v>
      </c>
      <c r="BC28" s="68">
        <f>RawData!BF26</f>
        <v>0</v>
      </c>
      <c r="BD28" s="68">
        <f>RawData!BG26</f>
        <v>0</v>
      </c>
      <c r="BE28" s="68">
        <f>RawData!BH26</f>
        <v>0</v>
      </c>
      <c r="BF28" s="68">
        <f>RawData!BI26</f>
        <v>0</v>
      </c>
      <c r="BG28" s="68">
        <f>RawData!BJ26</f>
        <v>0</v>
      </c>
      <c r="BH28" s="68">
        <f>RawData!BK26</f>
        <v>0</v>
      </c>
      <c r="BI28" s="68">
        <f>RawData!BL26</f>
        <v>0</v>
      </c>
      <c r="BJ28" s="68">
        <f>RawData!BM26</f>
        <v>0</v>
      </c>
      <c r="BK28" s="64">
        <f>RawData!BN26</f>
        <v>0</v>
      </c>
      <c r="BL28" s="64">
        <f>RawData!BO26</f>
        <v>0</v>
      </c>
      <c r="BM28" s="64">
        <f>RawData!BP26</f>
        <v>0</v>
      </c>
      <c r="BN28" s="64">
        <f>RawData!BQ26</f>
        <v>0</v>
      </c>
      <c r="BO28" s="64">
        <f>RawData!BR26</f>
        <v>0</v>
      </c>
      <c r="BP28" s="64">
        <f>RawData!BS26</f>
        <v>0</v>
      </c>
      <c r="BQ28" s="64">
        <f>RawData!BT26</f>
        <v>0</v>
      </c>
      <c r="BR28" s="64">
        <f>RawData!BU26</f>
        <v>0</v>
      </c>
      <c r="BS28" s="64">
        <f>RawData!BV26</f>
        <v>0</v>
      </c>
      <c r="BT28" s="64">
        <f>RawData!BW26</f>
        <v>0</v>
      </c>
      <c r="BU28" s="64">
        <f>RawData!BX26</f>
        <v>0</v>
      </c>
      <c r="BV28" s="64">
        <f>RawData!BY26</f>
        <v>0</v>
      </c>
      <c r="BW28" s="64">
        <f>RawData!BZ26</f>
        <v>0</v>
      </c>
      <c r="BX28" s="64">
        <f>RawData!CA26</f>
        <v>0</v>
      </c>
      <c r="BY28" s="64">
        <f>RawData!CB26</f>
        <v>0</v>
      </c>
      <c r="BZ28" s="71">
        <f>RawData!CC26</f>
        <v>44756.574907407405</v>
      </c>
      <c r="CA28" s="71">
        <f>RawData!CD26</f>
        <v>44756.574907407405</v>
      </c>
      <c r="CB28" s="64">
        <f>RawData!CE26</f>
        <v>0</v>
      </c>
      <c r="CC28" s="64">
        <f>RawData!CF26</f>
        <v>0</v>
      </c>
      <c r="CD28" s="64">
        <f>RawData!CG26</f>
        <v>0</v>
      </c>
      <c r="CE28" s="64">
        <f>RawData!CH26</f>
        <v>0</v>
      </c>
      <c r="CF28" s="64">
        <f>RawData!CI26</f>
        <v>0</v>
      </c>
      <c r="CG28" s="64">
        <f>RawData!CJ26</f>
        <v>0</v>
      </c>
      <c r="CH28" s="64">
        <f>RawData!CK26</f>
        <v>0</v>
      </c>
      <c r="CI28" s="64">
        <f>RawData!CL26</f>
        <v>0</v>
      </c>
      <c r="CJ28" s="64">
        <f>RawData!CM26</f>
        <v>0</v>
      </c>
      <c r="CK28" s="64">
        <f>RawData!CN26</f>
        <v>0</v>
      </c>
      <c r="CL28" s="64">
        <f>RawData!CO26</f>
        <v>0</v>
      </c>
      <c r="CM28" s="64">
        <f>RawData!CP26</f>
        <v>0</v>
      </c>
      <c r="CN28" s="64">
        <f>RawData!CQ26</f>
        <v>0</v>
      </c>
      <c r="CO28" s="64">
        <f>RawData!CR26</f>
        <v>0</v>
      </c>
      <c r="CP28" s="64">
        <f>RawData!CS26</f>
        <v>0</v>
      </c>
      <c r="CQ28" s="64">
        <f>RawData!CT26</f>
        <v>0</v>
      </c>
      <c r="CR28" s="64">
        <f>RawData!CU26</f>
        <v>0</v>
      </c>
      <c r="CS28" s="64">
        <f>RawData!CV26</f>
        <v>0</v>
      </c>
      <c r="CT28" s="64" t="str">
        <f>RawData!CW26</f>
        <v>whiteFontColor</v>
      </c>
      <c r="CU28" s="64" t="str">
        <f>RawData!CX26</f>
        <v>whiteFontColor</v>
      </c>
      <c r="CV28" s="64" t="str">
        <f>RawData!CY26</f>
        <v>whiteFontColor</v>
      </c>
    </row>
    <row r="29" spans="1:100" x14ac:dyDescent="0.2">
      <c r="A29" s="64">
        <f>RawData!D27</f>
        <v>0</v>
      </c>
      <c r="B29" s="64">
        <f>RawData!E27</f>
        <v>0</v>
      </c>
      <c r="C29" s="64">
        <f>RawData!F27</f>
        <v>0</v>
      </c>
      <c r="D29" s="64">
        <f>RawData!G27</f>
        <v>0</v>
      </c>
      <c r="E29" s="64">
        <f>RawData!H27</f>
        <v>0</v>
      </c>
      <c r="F29" s="67">
        <f>RawData!I27</f>
        <v>0</v>
      </c>
      <c r="G29" s="67">
        <f>RawData!J27</f>
        <v>0</v>
      </c>
      <c r="H29" s="67">
        <f>RawData!K27</f>
        <v>0</v>
      </c>
      <c r="I29" s="67">
        <f>RawData!L27</f>
        <v>0</v>
      </c>
      <c r="J29" s="68">
        <f>RawData!M27</f>
        <v>0</v>
      </c>
      <c r="K29" s="68">
        <f>RawData!N27</f>
        <v>0</v>
      </c>
      <c r="L29" s="68">
        <f>RawData!O27</f>
        <v>0</v>
      </c>
      <c r="M29" s="68">
        <f>RawData!P27</f>
        <v>0</v>
      </c>
      <c r="N29" s="68">
        <f>RawData!Q27</f>
        <v>0</v>
      </c>
      <c r="O29" s="68">
        <f>RawData!R27</f>
        <v>0</v>
      </c>
      <c r="P29" s="68">
        <f>RawData!S27</f>
        <v>0</v>
      </c>
      <c r="Q29" s="68">
        <f>RawData!T27</f>
        <v>0</v>
      </c>
      <c r="R29" s="68">
        <f>RawData!U27</f>
        <v>0</v>
      </c>
      <c r="S29" s="68">
        <f>RawData!V27</f>
        <v>0</v>
      </c>
      <c r="T29" s="68">
        <f>RawData!W27</f>
        <v>0</v>
      </c>
      <c r="U29" s="68">
        <f>RawData!X27</f>
        <v>0</v>
      </c>
      <c r="V29" s="67">
        <f>RawData!Y27</f>
        <v>0</v>
      </c>
      <c r="W29" s="67">
        <f>RawData!Z27</f>
        <v>0</v>
      </c>
      <c r="X29" s="67">
        <f>RawData!AA27</f>
        <v>0</v>
      </c>
      <c r="Y29" s="68">
        <f>RawData!AB27</f>
        <v>0</v>
      </c>
      <c r="Z29" s="68">
        <f>RawData!AC27</f>
        <v>0</v>
      </c>
      <c r="AA29" s="68">
        <f>RawData!AD27</f>
        <v>0</v>
      </c>
      <c r="AB29" s="69">
        <f>RawData!AE27</f>
        <v>0</v>
      </c>
      <c r="AC29" s="69">
        <f>RawData!AF27</f>
        <v>0</v>
      </c>
      <c r="AD29" s="69">
        <f>RawData!AG27</f>
        <v>0</v>
      </c>
      <c r="AE29" s="67">
        <f>RawData!AH27</f>
        <v>0</v>
      </c>
      <c r="AF29" s="67">
        <f>RawData!AI27</f>
        <v>0</v>
      </c>
      <c r="AG29" s="67">
        <f>RawData!AJ27</f>
        <v>0</v>
      </c>
      <c r="AH29" s="70">
        <f>IF(RawData!AK27=0,"",RawData!AK27)</f>
        <v>27900</v>
      </c>
      <c r="AI29" s="67">
        <f>RawData!AL27</f>
        <v>0</v>
      </c>
      <c r="AJ29" s="67">
        <f>RawData!AM27</f>
        <v>0</v>
      </c>
      <c r="AK29" s="67">
        <f>RawData!AN27</f>
        <v>0</v>
      </c>
      <c r="AL29" s="69">
        <f>RawData!AO27</f>
        <v>0</v>
      </c>
      <c r="AM29" s="69">
        <f>RawData!AP27</f>
        <v>0</v>
      </c>
      <c r="AN29" s="69">
        <f>RawData!AQ27</f>
        <v>0</v>
      </c>
      <c r="AO29" s="68">
        <f>RawData!AR27</f>
        <v>0</v>
      </c>
      <c r="AP29" s="68">
        <f>RawData!AS27</f>
        <v>0</v>
      </c>
      <c r="AQ29" s="68">
        <f>RawData!AT27</f>
        <v>0</v>
      </c>
      <c r="AR29" s="68">
        <f>RawData!AU27</f>
        <v>0</v>
      </c>
      <c r="AS29" s="68">
        <f>RawData!AV27</f>
        <v>0</v>
      </c>
      <c r="AT29" s="68">
        <f>RawData!AW27</f>
        <v>0</v>
      </c>
      <c r="AU29" s="68">
        <f>RawData!AX27</f>
        <v>0</v>
      </c>
      <c r="AV29" s="68">
        <f>RawData!AY27</f>
        <v>0</v>
      </c>
      <c r="AW29" s="68">
        <f>RawData!AZ27</f>
        <v>0</v>
      </c>
      <c r="AX29" s="68">
        <f>RawData!BA27</f>
        <v>0</v>
      </c>
      <c r="AY29" s="68">
        <f>RawData!BB27</f>
        <v>0</v>
      </c>
      <c r="AZ29" s="68">
        <f>RawData!BC27</f>
        <v>0</v>
      </c>
      <c r="BA29" s="68">
        <f>RawData!BD27</f>
        <v>0</v>
      </c>
      <c r="BB29" s="68">
        <f>RawData!BE27</f>
        <v>0</v>
      </c>
      <c r="BC29" s="68">
        <f>RawData!BF27</f>
        <v>0</v>
      </c>
      <c r="BD29" s="68">
        <f>RawData!BG27</f>
        <v>0</v>
      </c>
      <c r="BE29" s="68">
        <f>RawData!BH27</f>
        <v>0</v>
      </c>
      <c r="BF29" s="68">
        <f>RawData!BI27</f>
        <v>0</v>
      </c>
      <c r="BG29" s="68">
        <f>RawData!BJ27</f>
        <v>0</v>
      </c>
      <c r="BH29" s="68">
        <f>RawData!BK27</f>
        <v>0</v>
      </c>
      <c r="BI29" s="68">
        <f>RawData!BL27</f>
        <v>0</v>
      </c>
      <c r="BJ29" s="68">
        <f>RawData!BM27</f>
        <v>0</v>
      </c>
      <c r="BK29" s="64">
        <f>RawData!BN27</f>
        <v>0</v>
      </c>
      <c r="BL29" s="64">
        <f>RawData!BO27</f>
        <v>0</v>
      </c>
      <c r="BM29" s="64">
        <f>RawData!BP27</f>
        <v>0</v>
      </c>
      <c r="BN29" s="64">
        <f>RawData!BQ27</f>
        <v>0</v>
      </c>
      <c r="BO29" s="64">
        <f>RawData!BR27</f>
        <v>0</v>
      </c>
      <c r="BP29" s="64">
        <f>RawData!BS27</f>
        <v>0</v>
      </c>
      <c r="BQ29" s="64">
        <f>RawData!BT27</f>
        <v>0</v>
      </c>
      <c r="BR29" s="64">
        <f>RawData!BU27</f>
        <v>0</v>
      </c>
      <c r="BS29" s="64">
        <f>RawData!BV27</f>
        <v>0</v>
      </c>
      <c r="BT29" s="64">
        <f>RawData!BW27</f>
        <v>0</v>
      </c>
      <c r="BU29" s="64">
        <f>RawData!BX27</f>
        <v>0</v>
      </c>
      <c r="BV29" s="64">
        <f>RawData!BY27</f>
        <v>0</v>
      </c>
      <c r="BW29" s="64">
        <f>RawData!BZ27</f>
        <v>0</v>
      </c>
      <c r="BX29" s="64">
        <f>RawData!CA27</f>
        <v>0</v>
      </c>
      <c r="BY29" s="64">
        <f>RawData!CB27</f>
        <v>0</v>
      </c>
      <c r="BZ29" s="71">
        <f>RawData!CC27</f>
        <v>44756.574907407405</v>
      </c>
      <c r="CA29" s="71">
        <f>RawData!CD27</f>
        <v>44756.574907407405</v>
      </c>
      <c r="CB29" s="64">
        <f>RawData!CE27</f>
        <v>0</v>
      </c>
      <c r="CC29" s="64">
        <f>RawData!CF27</f>
        <v>0</v>
      </c>
      <c r="CD29" s="64">
        <f>RawData!CG27</f>
        <v>0</v>
      </c>
      <c r="CE29" s="64">
        <f>RawData!CH27</f>
        <v>0</v>
      </c>
      <c r="CF29" s="64">
        <f>RawData!CI27</f>
        <v>0</v>
      </c>
      <c r="CG29" s="64">
        <f>RawData!CJ27</f>
        <v>0</v>
      </c>
      <c r="CH29" s="64">
        <f>RawData!CK27</f>
        <v>0</v>
      </c>
      <c r="CI29" s="64">
        <f>RawData!CL27</f>
        <v>0</v>
      </c>
      <c r="CJ29" s="64">
        <f>RawData!CM27</f>
        <v>0</v>
      </c>
      <c r="CK29" s="64">
        <f>RawData!CN27</f>
        <v>0</v>
      </c>
      <c r="CL29" s="64">
        <f>RawData!CO27</f>
        <v>0</v>
      </c>
      <c r="CM29" s="64">
        <f>RawData!CP27</f>
        <v>0</v>
      </c>
      <c r="CN29" s="64">
        <f>RawData!CQ27</f>
        <v>0</v>
      </c>
      <c r="CO29" s="64">
        <f>RawData!CR27</f>
        <v>0</v>
      </c>
      <c r="CP29" s="64">
        <f>RawData!CS27</f>
        <v>0</v>
      </c>
      <c r="CQ29" s="64">
        <f>RawData!CT27</f>
        <v>0</v>
      </c>
      <c r="CR29" s="64">
        <f>RawData!CU27</f>
        <v>0</v>
      </c>
      <c r="CS29" s="64">
        <f>RawData!CV27</f>
        <v>0</v>
      </c>
      <c r="CT29" s="64" t="str">
        <f>RawData!CW27</f>
        <v>whiteFontColor</v>
      </c>
      <c r="CU29" s="64" t="str">
        <f>RawData!CX27</f>
        <v>whiteFontColor</v>
      </c>
      <c r="CV29" s="64" t="str">
        <f>RawData!CY27</f>
        <v>whiteFontColor</v>
      </c>
    </row>
    <row r="30" spans="1:100" x14ac:dyDescent="0.2">
      <c r="A30" s="64">
        <f>RawData!D28</f>
        <v>0</v>
      </c>
      <c r="B30" s="64">
        <f>RawData!E28</f>
        <v>0</v>
      </c>
      <c r="C30" s="64">
        <f>RawData!F28</f>
        <v>0</v>
      </c>
      <c r="D30" s="64">
        <f>RawData!G28</f>
        <v>0</v>
      </c>
      <c r="E30" s="64">
        <f>RawData!H28</f>
        <v>0</v>
      </c>
      <c r="F30" s="67">
        <f>RawData!I28</f>
        <v>0</v>
      </c>
      <c r="G30" s="67">
        <f>RawData!J28</f>
        <v>0</v>
      </c>
      <c r="H30" s="67">
        <f>RawData!K28</f>
        <v>0</v>
      </c>
      <c r="I30" s="67">
        <f>RawData!L28</f>
        <v>0</v>
      </c>
      <c r="J30" s="68">
        <f>RawData!M28</f>
        <v>0</v>
      </c>
      <c r="K30" s="68">
        <f>RawData!N28</f>
        <v>0</v>
      </c>
      <c r="L30" s="68">
        <f>RawData!O28</f>
        <v>0</v>
      </c>
      <c r="M30" s="68">
        <f>RawData!P28</f>
        <v>0</v>
      </c>
      <c r="N30" s="68">
        <f>RawData!Q28</f>
        <v>0</v>
      </c>
      <c r="O30" s="68">
        <f>RawData!R28</f>
        <v>0</v>
      </c>
      <c r="P30" s="68">
        <f>RawData!S28</f>
        <v>0</v>
      </c>
      <c r="Q30" s="68">
        <f>RawData!T28</f>
        <v>0</v>
      </c>
      <c r="R30" s="68">
        <f>RawData!U28</f>
        <v>0</v>
      </c>
      <c r="S30" s="68">
        <f>RawData!V28</f>
        <v>0</v>
      </c>
      <c r="T30" s="68">
        <f>RawData!W28</f>
        <v>0</v>
      </c>
      <c r="U30" s="68">
        <f>RawData!X28</f>
        <v>0</v>
      </c>
      <c r="V30" s="67">
        <f>RawData!Y28</f>
        <v>0</v>
      </c>
      <c r="W30" s="67">
        <f>RawData!Z28</f>
        <v>0</v>
      </c>
      <c r="X30" s="67">
        <f>RawData!AA28</f>
        <v>0</v>
      </c>
      <c r="Y30" s="68">
        <f>RawData!AB28</f>
        <v>0</v>
      </c>
      <c r="Z30" s="68">
        <f>RawData!AC28</f>
        <v>0</v>
      </c>
      <c r="AA30" s="68">
        <f>RawData!AD28</f>
        <v>0</v>
      </c>
      <c r="AB30" s="69">
        <f>RawData!AE28</f>
        <v>0</v>
      </c>
      <c r="AC30" s="69">
        <f>RawData!AF28</f>
        <v>0</v>
      </c>
      <c r="AD30" s="69">
        <f>RawData!AG28</f>
        <v>0</v>
      </c>
      <c r="AE30" s="67">
        <f>RawData!AH28</f>
        <v>0</v>
      </c>
      <c r="AF30" s="67">
        <f>RawData!AI28</f>
        <v>0</v>
      </c>
      <c r="AG30" s="67">
        <f>RawData!AJ28</f>
        <v>0</v>
      </c>
      <c r="AH30" s="70">
        <f>IF(RawData!AK28=0,"",RawData!AK28)</f>
        <v>28000</v>
      </c>
      <c r="AI30" s="67">
        <f>RawData!AL28</f>
        <v>0</v>
      </c>
      <c r="AJ30" s="67">
        <f>RawData!AM28</f>
        <v>0</v>
      </c>
      <c r="AK30" s="67">
        <f>RawData!AN28</f>
        <v>0</v>
      </c>
      <c r="AL30" s="69">
        <f>RawData!AO28</f>
        <v>0</v>
      </c>
      <c r="AM30" s="69">
        <f>RawData!AP28</f>
        <v>0</v>
      </c>
      <c r="AN30" s="69">
        <f>RawData!AQ28</f>
        <v>0</v>
      </c>
      <c r="AO30" s="68">
        <f>RawData!AR28</f>
        <v>0</v>
      </c>
      <c r="AP30" s="68">
        <f>RawData!AS28</f>
        <v>0</v>
      </c>
      <c r="AQ30" s="68">
        <f>RawData!AT28</f>
        <v>0</v>
      </c>
      <c r="AR30" s="68">
        <f>RawData!AU28</f>
        <v>0</v>
      </c>
      <c r="AS30" s="68">
        <f>RawData!AV28</f>
        <v>0</v>
      </c>
      <c r="AT30" s="68">
        <f>RawData!AW28</f>
        <v>0</v>
      </c>
      <c r="AU30" s="68">
        <f>RawData!AX28</f>
        <v>0</v>
      </c>
      <c r="AV30" s="68">
        <f>RawData!AY28</f>
        <v>0</v>
      </c>
      <c r="AW30" s="68">
        <f>RawData!AZ28</f>
        <v>0</v>
      </c>
      <c r="AX30" s="68">
        <f>RawData!BA28</f>
        <v>0</v>
      </c>
      <c r="AY30" s="68">
        <f>RawData!BB28</f>
        <v>0</v>
      </c>
      <c r="AZ30" s="68">
        <f>RawData!BC28</f>
        <v>0</v>
      </c>
      <c r="BA30" s="68">
        <f>RawData!BD28</f>
        <v>0</v>
      </c>
      <c r="BB30" s="68">
        <f>RawData!BE28</f>
        <v>0</v>
      </c>
      <c r="BC30" s="68">
        <f>RawData!BF28</f>
        <v>0</v>
      </c>
      <c r="BD30" s="68">
        <f>RawData!BG28</f>
        <v>0</v>
      </c>
      <c r="BE30" s="68">
        <f>RawData!BH28</f>
        <v>0</v>
      </c>
      <c r="BF30" s="68">
        <f>RawData!BI28</f>
        <v>0</v>
      </c>
      <c r="BG30" s="68">
        <f>RawData!BJ28</f>
        <v>0</v>
      </c>
      <c r="BH30" s="68">
        <f>RawData!BK28</f>
        <v>0</v>
      </c>
      <c r="BI30" s="68">
        <f>RawData!BL28</f>
        <v>0</v>
      </c>
      <c r="BJ30" s="68">
        <f>RawData!BM28</f>
        <v>0</v>
      </c>
      <c r="BK30" s="64">
        <f>RawData!BN28</f>
        <v>0</v>
      </c>
      <c r="BL30" s="64">
        <f>RawData!BO28</f>
        <v>0</v>
      </c>
      <c r="BM30" s="64">
        <f>RawData!BP28</f>
        <v>0</v>
      </c>
      <c r="BN30" s="64">
        <f>RawData!BQ28</f>
        <v>0</v>
      </c>
      <c r="BO30" s="64">
        <f>RawData!BR28</f>
        <v>0</v>
      </c>
      <c r="BP30" s="64">
        <f>RawData!BS28</f>
        <v>0</v>
      </c>
      <c r="BQ30" s="64">
        <f>RawData!BT28</f>
        <v>0</v>
      </c>
      <c r="BR30" s="64">
        <f>RawData!BU28</f>
        <v>0</v>
      </c>
      <c r="BS30" s="64">
        <f>RawData!BV28</f>
        <v>0</v>
      </c>
      <c r="BT30" s="64">
        <f>RawData!BW28</f>
        <v>0</v>
      </c>
      <c r="BU30" s="64">
        <f>RawData!BX28</f>
        <v>0</v>
      </c>
      <c r="BV30" s="64">
        <f>RawData!BY28</f>
        <v>0</v>
      </c>
      <c r="BW30" s="64">
        <f>RawData!BZ28</f>
        <v>0</v>
      </c>
      <c r="BX30" s="64">
        <f>RawData!CA28</f>
        <v>0</v>
      </c>
      <c r="BY30" s="64">
        <f>RawData!CB28</f>
        <v>0</v>
      </c>
      <c r="BZ30" s="71">
        <f>RawData!CC28</f>
        <v>44756.574907407405</v>
      </c>
      <c r="CA30" s="71">
        <f>RawData!CD28</f>
        <v>44756.574907407405</v>
      </c>
      <c r="CB30" s="64">
        <f>RawData!CE28</f>
        <v>0</v>
      </c>
      <c r="CC30" s="64">
        <f>RawData!CF28</f>
        <v>0</v>
      </c>
      <c r="CD30" s="64">
        <f>RawData!CG28</f>
        <v>0</v>
      </c>
      <c r="CE30" s="64">
        <f>RawData!CH28</f>
        <v>0</v>
      </c>
      <c r="CF30" s="64">
        <f>RawData!CI28</f>
        <v>0</v>
      </c>
      <c r="CG30" s="64">
        <f>RawData!CJ28</f>
        <v>0</v>
      </c>
      <c r="CH30" s="64">
        <f>RawData!CK28</f>
        <v>0</v>
      </c>
      <c r="CI30" s="64">
        <f>RawData!CL28</f>
        <v>0</v>
      </c>
      <c r="CJ30" s="64">
        <f>RawData!CM28</f>
        <v>0</v>
      </c>
      <c r="CK30" s="64">
        <f>RawData!CN28</f>
        <v>0</v>
      </c>
      <c r="CL30" s="64">
        <f>RawData!CO28</f>
        <v>0</v>
      </c>
      <c r="CM30" s="64">
        <f>RawData!CP28</f>
        <v>0</v>
      </c>
      <c r="CN30" s="64">
        <f>RawData!CQ28</f>
        <v>0</v>
      </c>
      <c r="CO30" s="64">
        <f>RawData!CR28</f>
        <v>0</v>
      </c>
      <c r="CP30" s="64">
        <f>RawData!CS28</f>
        <v>0</v>
      </c>
      <c r="CQ30" s="64">
        <f>RawData!CT28</f>
        <v>0</v>
      </c>
      <c r="CR30" s="64">
        <f>RawData!CU28</f>
        <v>0</v>
      </c>
      <c r="CS30" s="64">
        <f>RawData!CV28</f>
        <v>0</v>
      </c>
      <c r="CT30" s="64" t="str">
        <f>RawData!CW28</f>
        <v>whiteFontColor</v>
      </c>
      <c r="CU30" s="64" t="str">
        <f>RawData!CX28</f>
        <v>whiteFontColor</v>
      </c>
      <c r="CV30" s="64" t="str">
        <f>RawData!CY28</f>
        <v>whiteFontColor</v>
      </c>
    </row>
    <row r="31" spans="1:100" x14ac:dyDescent="0.2">
      <c r="A31" s="64">
        <f>RawData!D29</f>
        <v>0</v>
      </c>
      <c r="B31" s="64">
        <f>RawData!E29</f>
        <v>0</v>
      </c>
      <c r="C31" s="64">
        <f>RawData!F29</f>
        <v>0</v>
      </c>
      <c r="D31" s="64">
        <f>RawData!G29</f>
        <v>0</v>
      </c>
      <c r="E31" s="64">
        <f>RawData!H29</f>
        <v>0</v>
      </c>
      <c r="F31" s="67">
        <f>RawData!I29</f>
        <v>0</v>
      </c>
      <c r="G31" s="67">
        <f>RawData!J29</f>
        <v>0</v>
      </c>
      <c r="H31" s="67">
        <f>RawData!K29</f>
        <v>0</v>
      </c>
      <c r="I31" s="67">
        <f>RawData!L29</f>
        <v>0</v>
      </c>
      <c r="J31" s="68">
        <f>RawData!M29</f>
        <v>0</v>
      </c>
      <c r="K31" s="68">
        <f>RawData!N29</f>
        <v>0</v>
      </c>
      <c r="L31" s="68">
        <f>RawData!O29</f>
        <v>0</v>
      </c>
      <c r="M31" s="68">
        <f>RawData!P29</f>
        <v>0</v>
      </c>
      <c r="N31" s="68">
        <f>RawData!Q29</f>
        <v>0</v>
      </c>
      <c r="O31" s="68">
        <f>RawData!R29</f>
        <v>0</v>
      </c>
      <c r="P31" s="68">
        <f>RawData!S29</f>
        <v>0</v>
      </c>
      <c r="Q31" s="68">
        <f>RawData!T29</f>
        <v>0</v>
      </c>
      <c r="R31" s="68">
        <f>RawData!U29</f>
        <v>0</v>
      </c>
      <c r="S31" s="68">
        <f>RawData!V29</f>
        <v>0</v>
      </c>
      <c r="T31" s="68">
        <f>RawData!W29</f>
        <v>0</v>
      </c>
      <c r="U31" s="68">
        <f>RawData!X29</f>
        <v>0</v>
      </c>
      <c r="V31" s="67">
        <f>RawData!Y29</f>
        <v>0</v>
      </c>
      <c r="W31" s="67">
        <f>RawData!Z29</f>
        <v>0</v>
      </c>
      <c r="X31" s="67">
        <f>RawData!AA29</f>
        <v>0</v>
      </c>
      <c r="Y31" s="68">
        <f>RawData!AB29</f>
        <v>0</v>
      </c>
      <c r="Z31" s="68">
        <f>RawData!AC29</f>
        <v>0</v>
      </c>
      <c r="AA31" s="68">
        <f>RawData!AD29</f>
        <v>0</v>
      </c>
      <c r="AB31" s="69">
        <f>RawData!AE29</f>
        <v>0</v>
      </c>
      <c r="AC31" s="69">
        <f>RawData!AF29</f>
        <v>0</v>
      </c>
      <c r="AD31" s="69">
        <f>RawData!AG29</f>
        <v>0</v>
      </c>
      <c r="AE31" s="67">
        <f>RawData!AH29</f>
        <v>0</v>
      </c>
      <c r="AF31" s="67">
        <f>RawData!AI29</f>
        <v>0</v>
      </c>
      <c r="AG31" s="67">
        <f>RawData!AJ29</f>
        <v>0</v>
      </c>
      <c r="AH31" s="70">
        <f>IF(RawData!AK29=0,"",RawData!AK29)</f>
        <v>28100</v>
      </c>
      <c r="AI31" s="67">
        <f>RawData!AL29</f>
        <v>0</v>
      </c>
      <c r="AJ31" s="67">
        <f>RawData!AM29</f>
        <v>0</v>
      </c>
      <c r="AK31" s="67">
        <f>RawData!AN29</f>
        <v>0</v>
      </c>
      <c r="AL31" s="69">
        <f>RawData!AO29</f>
        <v>0</v>
      </c>
      <c r="AM31" s="69">
        <f>RawData!AP29</f>
        <v>0</v>
      </c>
      <c r="AN31" s="69">
        <f>RawData!AQ29</f>
        <v>0</v>
      </c>
      <c r="AO31" s="68">
        <f>RawData!AR29</f>
        <v>0</v>
      </c>
      <c r="AP31" s="68">
        <f>RawData!AS29</f>
        <v>0</v>
      </c>
      <c r="AQ31" s="68">
        <f>RawData!AT29</f>
        <v>0</v>
      </c>
      <c r="AR31" s="68">
        <f>RawData!AU29</f>
        <v>0</v>
      </c>
      <c r="AS31" s="68">
        <f>RawData!AV29</f>
        <v>0</v>
      </c>
      <c r="AT31" s="68">
        <f>RawData!AW29</f>
        <v>0</v>
      </c>
      <c r="AU31" s="68">
        <f>RawData!AX29</f>
        <v>0</v>
      </c>
      <c r="AV31" s="68">
        <f>RawData!AY29</f>
        <v>0</v>
      </c>
      <c r="AW31" s="68">
        <f>RawData!AZ29</f>
        <v>0</v>
      </c>
      <c r="AX31" s="68">
        <f>RawData!BA29</f>
        <v>0</v>
      </c>
      <c r="AY31" s="68">
        <f>RawData!BB29</f>
        <v>0</v>
      </c>
      <c r="AZ31" s="68">
        <f>RawData!BC29</f>
        <v>0</v>
      </c>
      <c r="BA31" s="68">
        <f>RawData!BD29</f>
        <v>0</v>
      </c>
      <c r="BB31" s="68">
        <f>RawData!BE29</f>
        <v>0</v>
      </c>
      <c r="BC31" s="68">
        <f>RawData!BF29</f>
        <v>0</v>
      </c>
      <c r="BD31" s="68">
        <f>RawData!BG29</f>
        <v>0</v>
      </c>
      <c r="BE31" s="68">
        <f>RawData!BH29</f>
        <v>0</v>
      </c>
      <c r="BF31" s="68">
        <f>RawData!BI29</f>
        <v>0</v>
      </c>
      <c r="BG31" s="68">
        <f>RawData!BJ29</f>
        <v>0</v>
      </c>
      <c r="BH31" s="68">
        <f>RawData!BK29</f>
        <v>0</v>
      </c>
      <c r="BI31" s="68">
        <f>RawData!BL29</f>
        <v>0</v>
      </c>
      <c r="BJ31" s="68">
        <f>RawData!BM29</f>
        <v>0</v>
      </c>
      <c r="BK31" s="64">
        <f>RawData!BN29</f>
        <v>0</v>
      </c>
      <c r="BL31" s="64">
        <f>RawData!BO29</f>
        <v>0</v>
      </c>
      <c r="BM31" s="64">
        <f>RawData!BP29</f>
        <v>0</v>
      </c>
      <c r="BN31" s="64">
        <f>RawData!BQ29</f>
        <v>0</v>
      </c>
      <c r="BO31" s="64">
        <f>RawData!BR29</f>
        <v>0</v>
      </c>
      <c r="BP31" s="64">
        <f>RawData!BS29</f>
        <v>0</v>
      </c>
      <c r="BQ31" s="64">
        <f>RawData!BT29</f>
        <v>0</v>
      </c>
      <c r="BR31" s="64">
        <f>RawData!BU29</f>
        <v>0</v>
      </c>
      <c r="BS31" s="64">
        <f>RawData!BV29</f>
        <v>0</v>
      </c>
      <c r="BT31" s="64">
        <f>RawData!BW29</f>
        <v>0</v>
      </c>
      <c r="BU31" s="64">
        <f>RawData!BX29</f>
        <v>0</v>
      </c>
      <c r="BV31" s="64">
        <f>RawData!BY29</f>
        <v>0</v>
      </c>
      <c r="BW31" s="64">
        <f>RawData!BZ29</f>
        <v>0</v>
      </c>
      <c r="BX31" s="64">
        <f>RawData!CA29</f>
        <v>0</v>
      </c>
      <c r="BY31" s="64">
        <f>RawData!CB29</f>
        <v>0</v>
      </c>
      <c r="BZ31" s="71">
        <f>RawData!CC29</f>
        <v>44756.574907407405</v>
      </c>
      <c r="CA31" s="71">
        <f>RawData!CD29</f>
        <v>44756.574907407405</v>
      </c>
      <c r="CB31" s="64">
        <f>RawData!CE29</f>
        <v>0</v>
      </c>
      <c r="CC31" s="64">
        <f>RawData!CF29</f>
        <v>0</v>
      </c>
      <c r="CD31" s="64">
        <f>RawData!CG29</f>
        <v>0</v>
      </c>
      <c r="CE31" s="64">
        <f>RawData!CH29</f>
        <v>0</v>
      </c>
      <c r="CF31" s="64">
        <f>RawData!CI29</f>
        <v>0</v>
      </c>
      <c r="CG31" s="64">
        <f>RawData!CJ29</f>
        <v>0</v>
      </c>
      <c r="CH31" s="64">
        <f>RawData!CK29</f>
        <v>0</v>
      </c>
      <c r="CI31" s="64">
        <f>RawData!CL29</f>
        <v>0</v>
      </c>
      <c r="CJ31" s="64">
        <f>RawData!CM29</f>
        <v>0</v>
      </c>
      <c r="CK31" s="64">
        <f>RawData!CN29</f>
        <v>0</v>
      </c>
      <c r="CL31" s="64">
        <f>RawData!CO29</f>
        <v>0</v>
      </c>
      <c r="CM31" s="64">
        <f>RawData!CP29</f>
        <v>0</v>
      </c>
      <c r="CN31" s="64">
        <f>RawData!CQ29</f>
        <v>0</v>
      </c>
      <c r="CO31" s="64">
        <f>RawData!CR29</f>
        <v>0</v>
      </c>
      <c r="CP31" s="64">
        <f>RawData!CS29</f>
        <v>0</v>
      </c>
      <c r="CQ31" s="64">
        <f>RawData!CT29</f>
        <v>0</v>
      </c>
      <c r="CR31" s="64">
        <f>RawData!CU29</f>
        <v>0</v>
      </c>
      <c r="CS31" s="64">
        <f>RawData!CV29</f>
        <v>0</v>
      </c>
      <c r="CT31" s="64" t="str">
        <f>RawData!CW29</f>
        <v>whiteFontColor</v>
      </c>
      <c r="CU31" s="64" t="str">
        <f>RawData!CX29</f>
        <v>whiteFontColor</v>
      </c>
      <c r="CV31" s="64" t="str">
        <f>RawData!CY29</f>
        <v>whiteFontColor</v>
      </c>
    </row>
    <row r="32" spans="1:100" x14ac:dyDescent="0.2">
      <c r="A32" s="64">
        <f>RawData!D30</f>
        <v>0</v>
      </c>
      <c r="B32" s="64">
        <f>RawData!E30</f>
        <v>0</v>
      </c>
      <c r="C32" s="64">
        <f>RawData!F30</f>
        <v>0</v>
      </c>
      <c r="D32" s="64">
        <f>RawData!G30</f>
        <v>0</v>
      </c>
      <c r="E32" s="64">
        <f>RawData!H30</f>
        <v>0</v>
      </c>
      <c r="F32" s="67">
        <f>RawData!I30</f>
        <v>0</v>
      </c>
      <c r="G32" s="67">
        <f>RawData!J30</f>
        <v>0</v>
      </c>
      <c r="H32" s="67">
        <f>RawData!K30</f>
        <v>0</v>
      </c>
      <c r="I32" s="67">
        <f>RawData!L30</f>
        <v>0</v>
      </c>
      <c r="J32" s="68">
        <f>RawData!M30</f>
        <v>0</v>
      </c>
      <c r="K32" s="68">
        <f>RawData!N30</f>
        <v>0</v>
      </c>
      <c r="L32" s="68">
        <f>RawData!O30</f>
        <v>0</v>
      </c>
      <c r="M32" s="68">
        <f>RawData!P30</f>
        <v>0</v>
      </c>
      <c r="N32" s="68">
        <f>RawData!Q30</f>
        <v>0</v>
      </c>
      <c r="O32" s="68">
        <f>RawData!R30</f>
        <v>0</v>
      </c>
      <c r="P32" s="68">
        <f>RawData!S30</f>
        <v>0</v>
      </c>
      <c r="Q32" s="68">
        <f>RawData!T30</f>
        <v>0</v>
      </c>
      <c r="R32" s="68">
        <f>RawData!U30</f>
        <v>0</v>
      </c>
      <c r="S32" s="68">
        <f>RawData!V30</f>
        <v>0</v>
      </c>
      <c r="T32" s="68">
        <f>RawData!W30</f>
        <v>0</v>
      </c>
      <c r="U32" s="68">
        <f>RawData!X30</f>
        <v>0</v>
      </c>
      <c r="V32" s="67">
        <f>RawData!Y30</f>
        <v>0</v>
      </c>
      <c r="W32" s="67">
        <f>RawData!Z30</f>
        <v>0</v>
      </c>
      <c r="X32" s="67">
        <f>RawData!AA30</f>
        <v>0</v>
      </c>
      <c r="Y32" s="68">
        <f>RawData!AB30</f>
        <v>0</v>
      </c>
      <c r="Z32" s="68">
        <f>RawData!AC30</f>
        <v>0</v>
      </c>
      <c r="AA32" s="68">
        <f>RawData!AD30</f>
        <v>0</v>
      </c>
      <c r="AB32" s="69">
        <f>RawData!AE30</f>
        <v>0</v>
      </c>
      <c r="AC32" s="69">
        <f>RawData!AF30</f>
        <v>0</v>
      </c>
      <c r="AD32" s="69">
        <f>RawData!AG30</f>
        <v>0</v>
      </c>
      <c r="AE32" s="67">
        <f>RawData!AH30</f>
        <v>0</v>
      </c>
      <c r="AF32" s="67">
        <f>RawData!AI30</f>
        <v>0</v>
      </c>
      <c r="AG32" s="67">
        <f>RawData!AJ30</f>
        <v>0</v>
      </c>
      <c r="AH32" s="70">
        <f>IF(RawData!AK30=0,"",RawData!AK30)</f>
        <v>28200</v>
      </c>
      <c r="AI32" s="67">
        <f>RawData!AL30</f>
        <v>0</v>
      </c>
      <c r="AJ32" s="67">
        <f>RawData!AM30</f>
        <v>0</v>
      </c>
      <c r="AK32" s="67">
        <f>RawData!AN30</f>
        <v>0</v>
      </c>
      <c r="AL32" s="69">
        <f>RawData!AO30</f>
        <v>0</v>
      </c>
      <c r="AM32" s="69">
        <f>RawData!AP30</f>
        <v>0</v>
      </c>
      <c r="AN32" s="69">
        <f>RawData!AQ30</f>
        <v>0</v>
      </c>
      <c r="AO32" s="68">
        <f>RawData!AR30</f>
        <v>0</v>
      </c>
      <c r="AP32" s="68">
        <f>RawData!AS30</f>
        <v>0</v>
      </c>
      <c r="AQ32" s="68">
        <f>RawData!AT30</f>
        <v>0</v>
      </c>
      <c r="AR32" s="68">
        <f>RawData!AU30</f>
        <v>0</v>
      </c>
      <c r="AS32" s="68">
        <f>RawData!AV30</f>
        <v>0</v>
      </c>
      <c r="AT32" s="68">
        <f>RawData!AW30</f>
        <v>0</v>
      </c>
      <c r="AU32" s="68">
        <f>RawData!AX30</f>
        <v>0</v>
      </c>
      <c r="AV32" s="68">
        <f>RawData!AY30</f>
        <v>0</v>
      </c>
      <c r="AW32" s="68">
        <f>RawData!AZ30</f>
        <v>0</v>
      </c>
      <c r="AX32" s="68">
        <f>RawData!BA30</f>
        <v>0</v>
      </c>
      <c r="AY32" s="68">
        <f>RawData!BB30</f>
        <v>0</v>
      </c>
      <c r="AZ32" s="68">
        <f>RawData!BC30</f>
        <v>0</v>
      </c>
      <c r="BA32" s="68">
        <f>RawData!BD30</f>
        <v>0</v>
      </c>
      <c r="BB32" s="68">
        <f>RawData!BE30</f>
        <v>0</v>
      </c>
      <c r="BC32" s="68">
        <f>RawData!BF30</f>
        <v>0</v>
      </c>
      <c r="BD32" s="68">
        <f>RawData!BG30</f>
        <v>0</v>
      </c>
      <c r="BE32" s="68">
        <f>RawData!BH30</f>
        <v>0</v>
      </c>
      <c r="BF32" s="68">
        <f>RawData!BI30</f>
        <v>0</v>
      </c>
      <c r="BG32" s="68">
        <f>RawData!BJ30</f>
        <v>0</v>
      </c>
      <c r="BH32" s="68">
        <f>RawData!BK30</f>
        <v>0</v>
      </c>
      <c r="BI32" s="68">
        <f>RawData!BL30</f>
        <v>0</v>
      </c>
      <c r="BJ32" s="68">
        <f>RawData!BM30</f>
        <v>0</v>
      </c>
      <c r="BK32" s="64">
        <f>RawData!BN30</f>
        <v>0</v>
      </c>
      <c r="BL32" s="64">
        <f>RawData!BO30</f>
        <v>0</v>
      </c>
      <c r="BM32" s="64">
        <f>RawData!BP30</f>
        <v>0</v>
      </c>
      <c r="BN32" s="64">
        <f>RawData!BQ30</f>
        <v>0</v>
      </c>
      <c r="BO32" s="64">
        <f>RawData!BR30</f>
        <v>0</v>
      </c>
      <c r="BP32" s="64">
        <f>RawData!BS30</f>
        <v>0</v>
      </c>
      <c r="BQ32" s="64">
        <f>RawData!BT30</f>
        <v>0</v>
      </c>
      <c r="BR32" s="64">
        <f>RawData!BU30</f>
        <v>0</v>
      </c>
      <c r="BS32" s="64">
        <f>RawData!BV30</f>
        <v>0</v>
      </c>
      <c r="BT32" s="64">
        <f>RawData!BW30</f>
        <v>0</v>
      </c>
      <c r="BU32" s="64">
        <f>RawData!BX30</f>
        <v>0</v>
      </c>
      <c r="BV32" s="64">
        <f>RawData!BY30</f>
        <v>0</v>
      </c>
      <c r="BW32" s="64">
        <f>RawData!BZ30</f>
        <v>0</v>
      </c>
      <c r="BX32" s="64">
        <f>RawData!CA30</f>
        <v>0</v>
      </c>
      <c r="BY32" s="64">
        <f>RawData!CB30</f>
        <v>0</v>
      </c>
      <c r="BZ32" s="71">
        <f>RawData!CC30</f>
        <v>44756.574907407405</v>
      </c>
      <c r="CA32" s="71">
        <f>RawData!CD30</f>
        <v>44756.574907407405</v>
      </c>
      <c r="CB32" s="64">
        <f>RawData!CE30</f>
        <v>0</v>
      </c>
      <c r="CC32" s="64">
        <f>RawData!CF30</f>
        <v>0</v>
      </c>
      <c r="CD32" s="64">
        <f>RawData!CG30</f>
        <v>0</v>
      </c>
      <c r="CE32" s="64">
        <f>RawData!CH30</f>
        <v>0</v>
      </c>
      <c r="CF32" s="64">
        <f>RawData!CI30</f>
        <v>0</v>
      </c>
      <c r="CG32" s="64">
        <f>RawData!CJ30</f>
        <v>0</v>
      </c>
      <c r="CH32" s="64">
        <f>RawData!CK30</f>
        <v>0</v>
      </c>
      <c r="CI32" s="64">
        <f>RawData!CL30</f>
        <v>0</v>
      </c>
      <c r="CJ32" s="64">
        <f>RawData!CM30</f>
        <v>0</v>
      </c>
      <c r="CK32" s="64">
        <f>RawData!CN30</f>
        <v>0</v>
      </c>
      <c r="CL32" s="64">
        <f>RawData!CO30</f>
        <v>0</v>
      </c>
      <c r="CM32" s="64">
        <f>RawData!CP30</f>
        <v>0</v>
      </c>
      <c r="CN32" s="64">
        <f>RawData!CQ30</f>
        <v>0</v>
      </c>
      <c r="CO32" s="64">
        <f>RawData!CR30</f>
        <v>0</v>
      </c>
      <c r="CP32" s="64">
        <f>RawData!CS30</f>
        <v>0</v>
      </c>
      <c r="CQ32" s="64">
        <f>RawData!CT30</f>
        <v>0</v>
      </c>
      <c r="CR32" s="64">
        <f>RawData!CU30</f>
        <v>0</v>
      </c>
      <c r="CS32" s="64">
        <f>RawData!CV30</f>
        <v>0</v>
      </c>
      <c r="CT32" s="64" t="str">
        <f>RawData!CW30</f>
        <v>whiteFontColor</v>
      </c>
      <c r="CU32" s="64" t="str">
        <f>RawData!CX30</f>
        <v>whiteFontColor</v>
      </c>
      <c r="CV32" s="64" t="str">
        <f>RawData!CY30</f>
        <v>whiteFontColor</v>
      </c>
    </row>
    <row r="33" spans="1:100" x14ac:dyDescent="0.2">
      <c r="A33" s="64">
        <f>RawData!D31</f>
        <v>0</v>
      </c>
      <c r="B33" s="64">
        <f>RawData!E31</f>
        <v>0</v>
      </c>
      <c r="C33" s="64">
        <f>RawData!F31</f>
        <v>0</v>
      </c>
      <c r="D33" s="64">
        <f>RawData!G31</f>
        <v>0</v>
      </c>
      <c r="E33" s="64">
        <f>RawData!H31</f>
        <v>0</v>
      </c>
      <c r="F33" s="67">
        <f>RawData!I31</f>
        <v>0</v>
      </c>
      <c r="G33" s="67">
        <f>RawData!J31</f>
        <v>0</v>
      </c>
      <c r="H33" s="67">
        <f>RawData!K31</f>
        <v>0</v>
      </c>
      <c r="I33" s="67">
        <f>RawData!L31</f>
        <v>0</v>
      </c>
      <c r="J33" s="68">
        <f>RawData!M31</f>
        <v>0</v>
      </c>
      <c r="K33" s="68">
        <f>RawData!N31</f>
        <v>0</v>
      </c>
      <c r="L33" s="68">
        <f>RawData!O31</f>
        <v>0</v>
      </c>
      <c r="M33" s="68">
        <f>RawData!P31</f>
        <v>0</v>
      </c>
      <c r="N33" s="68">
        <f>RawData!Q31</f>
        <v>0</v>
      </c>
      <c r="O33" s="68">
        <f>RawData!R31</f>
        <v>0</v>
      </c>
      <c r="P33" s="68">
        <f>RawData!S31</f>
        <v>0</v>
      </c>
      <c r="Q33" s="68">
        <f>RawData!T31</f>
        <v>0</v>
      </c>
      <c r="R33" s="68">
        <f>RawData!U31</f>
        <v>0</v>
      </c>
      <c r="S33" s="68">
        <f>RawData!V31</f>
        <v>0</v>
      </c>
      <c r="T33" s="68">
        <f>RawData!W31</f>
        <v>0</v>
      </c>
      <c r="U33" s="68">
        <f>RawData!X31</f>
        <v>0</v>
      </c>
      <c r="V33" s="67">
        <f>RawData!Y31</f>
        <v>0</v>
      </c>
      <c r="W33" s="67">
        <f>RawData!Z31</f>
        <v>0</v>
      </c>
      <c r="X33" s="67">
        <f>RawData!AA31</f>
        <v>0</v>
      </c>
      <c r="Y33" s="68">
        <f>RawData!AB31</f>
        <v>0</v>
      </c>
      <c r="Z33" s="68">
        <f>RawData!AC31</f>
        <v>0</v>
      </c>
      <c r="AA33" s="68">
        <f>RawData!AD31</f>
        <v>0</v>
      </c>
      <c r="AB33" s="69">
        <f>RawData!AE31</f>
        <v>0</v>
      </c>
      <c r="AC33" s="69">
        <f>RawData!AF31</f>
        <v>0</v>
      </c>
      <c r="AD33" s="69">
        <f>RawData!AG31</f>
        <v>0</v>
      </c>
      <c r="AE33" s="67">
        <f>RawData!AH31</f>
        <v>0</v>
      </c>
      <c r="AF33" s="67">
        <f>RawData!AI31</f>
        <v>0</v>
      </c>
      <c r="AG33" s="67">
        <f>RawData!AJ31</f>
        <v>0</v>
      </c>
      <c r="AH33" s="70">
        <f>IF(RawData!AK31=0,"",RawData!AK31)</f>
        <v>28300</v>
      </c>
      <c r="AI33" s="67">
        <f>RawData!AL31</f>
        <v>0</v>
      </c>
      <c r="AJ33" s="67">
        <f>RawData!AM31</f>
        <v>0</v>
      </c>
      <c r="AK33" s="67">
        <f>RawData!AN31</f>
        <v>0</v>
      </c>
      <c r="AL33" s="69">
        <f>RawData!AO31</f>
        <v>0</v>
      </c>
      <c r="AM33" s="69">
        <f>RawData!AP31</f>
        <v>0</v>
      </c>
      <c r="AN33" s="69">
        <f>RawData!AQ31</f>
        <v>0</v>
      </c>
      <c r="AO33" s="68">
        <f>RawData!AR31</f>
        <v>0</v>
      </c>
      <c r="AP33" s="68">
        <f>RawData!AS31</f>
        <v>0</v>
      </c>
      <c r="AQ33" s="68">
        <f>RawData!AT31</f>
        <v>0</v>
      </c>
      <c r="AR33" s="68">
        <f>RawData!AU31</f>
        <v>0</v>
      </c>
      <c r="AS33" s="68">
        <f>RawData!AV31</f>
        <v>0</v>
      </c>
      <c r="AT33" s="68">
        <f>RawData!AW31</f>
        <v>0</v>
      </c>
      <c r="AU33" s="68">
        <f>RawData!AX31</f>
        <v>0</v>
      </c>
      <c r="AV33" s="68">
        <f>RawData!AY31</f>
        <v>0</v>
      </c>
      <c r="AW33" s="68">
        <f>RawData!AZ31</f>
        <v>0</v>
      </c>
      <c r="AX33" s="68">
        <f>RawData!BA31</f>
        <v>0</v>
      </c>
      <c r="AY33" s="68">
        <f>RawData!BB31</f>
        <v>0</v>
      </c>
      <c r="AZ33" s="68">
        <f>RawData!BC31</f>
        <v>0</v>
      </c>
      <c r="BA33" s="68">
        <f>RawData!BD31</f>
        <v>0</v>
      </c>
      <c r="BB33" s="68">
        <f>RawData!BE31</f>
        <v>0</v>
      </c>
      <c r="BC33" s="68">
        <f>RawData!BF31</f>
        <v>0</v>
      </c>
      <c r="BD33" s="68">
        <f>RawData!BG31</f>
        <v>0</v>
      </c>
      <c r="BE33" s="68">
        <f>RawData!BH31</f>
        <v>0</v>
      </c>
      <c r="BF33" s="68">
        <f>RawData!BI31</f>
        <v>0</v>
      </c>
      <c r="BG33" s="68">
        <f>RawData!BJ31</f>
        <v>0</v>
      </c>
      <c r="BH33" s="68">
        <f>RawData!BK31</f>
        <v>0</v>
      </c>
      <c r="BI33" s="68">
        <f>RawData!BL31</f>
        <v>0</v>
      </c>
      <c r="BJ33" s="68">
        <f>RawData!BM31</f>
        <v>0</v>
      </c>
      <c r="BK33" s="64">
        <f>RawData!BN31</f>
        <v>0</v>
      </c>
      <c r="BL33" s="64">
        <f>RawData!BO31</f>
        <v>0</v>
      </c>
      <c r="BM33" s="64">
        <f>RawData!BP31</f>
        <v>0</v>
      </c>
      <c r="BN33" s="64">
        <f>RawData!BQ31</f>
        <v>0</v>
      </c>
      <c r="BO33" s="64">
        <f>RawData!BR31</f>
        <v>0</v>
      </c>
      <c r="BP33" s="64">
        <f>RawData!BS31</f>
        <v>0</v>
      </c>
      <c r="BQ33" s="64">
        <f>RawData!BT31</f>
        <v>0</v>
      </c>
      <c r="BR33" s="64">
        <f>RawData!BU31</f>
        <v>0</v>
      </c>
      <c r="BS33" s="64">
        <f>RawData!BV31</f>
        <v>0</v>
      </c>
      <c r="BT33" s="64">
        <f>RawData!BW31</f>
        <v>0</v>
      </c>
      <c r="BU33" s="64">
        <f>RawData!BX31</f>
        <v>0</v>
      </c>
      <c r="BV33" s="64">
        <f>RawData!BY31</f>
        <v>0</v>
      </c>
      <c r="BW33" s="64">
        <f>RawData!BZ31</f>
        <v>0</v>
      </c>
      <c r="BX33" s="64">
        <f>RawData!CA31</f>
        <v>0</v>
      </c>
      <c r="BY33" s="64">
        <f>RawData!CB31</f>
        <v>0</v>
      </c>
      <c r="BZ33" s="71">
        <f>RawData!CC31</f>
        <v>44756.574907407405</v>
      </c>
      <c r="CA33" s="71">
        <f>RawData!CD31</f>
        <v>44756.574907407405</v>
      </c>
      <c r="CB33" s="64">
        <f>RawData!CE31</f>
        <v>0</v>
      </c>
      <c r="CC33" s="64">
        <f>RawData!CF31</f>
        <v>0</v>
      </c>
      <c r="CD33" s="64">
        <f>RawData!CG31</f>
        <v>0</v>
      </c>
      <c r="CE33" s="64">
        <f>RawData!CH31</f>
        <v>0</v>
      </c>
      <c r="CF33" s="64">
        <f>RawData!CI31</f>
        <v>0</v>
      </c>
      <c r="CG33" s="64">
        <f>RawData!CJ31</f>
        <v>0</v>
      </c>
      <c r="CH33" s="64">
        <f>RawData!CK31</f>
        <v>0</v>
      </c>
      <c r="CI33" s="64">
        <f>RawData!CL31</f>
        <v>0</v>
      </c>
      <c r="CJ33" s="64">
        <f>RawData!CM31</f>
        <v>0</v>
      </c>
      <c r="CK33" s="64">
        <f>RawData!CN31</f>
        <v>0</v>
      </c>
      <c r="CL33" s="64">
        <f>RawData!CO31</f>
        <v>0</v>
      </c>
      <c r="CM33" s="64">
        <f>RawData!CP31</f>
        <v>0</v>
      </c>
      <c r="CN33" s="64">
        <f>RawData!CQ31</f>
        <v>0</v>
      </c>
      <c r="CO33" s="64">
        <f>RawData!CR31</f>
        <v>0</v>
      </c>
      <c r="CP33" s="64">
        <f>RawData!CS31</f>
        <v>0</v>
      </c>
      <c r="CQ33" s="64">
        <f>RawData!CT31</f>
        <v>0</v>
      </c>
      <c r="CR33" s="64">
        <f>RawData!CU31</f>
        <v>0</v>
      </c>
      <c r="CS33" s="64">
        <f>RawData!CV31</f>
        <v>0</v>
      </c>
      <c r="CT33" s="64" t="str">
        <f>RawData!CW31</f>
        <v>whiteFontColor</v>
      </c>
      <c r="CU33" s="64" t="str">
        <f>RawData!CX31</f>
        <v>whiteFontColor</v>
      </c>
      <c r="CV33" s="64" t="str">
        <f>RawData!CY31</f>
        <v>whiteFontColor</v>
      </c>
    </row>
    <row r="34" spans="1:100" x14ac:dyDescent="0.2">
      <c r="A34" s="64">
        <f>RawData!D32</f>
        <v>0</v>
      </c>
      <c r="B34" s="64">
        <f>RawData!E32</f>
        <v>0</v>
      </c>
      <c r="C34" s="64">
        <f>RawData!F32</f>
        <v>0</v>
      </c>
      <c r="D34" s="64">
        <f>RawData!G32</f>
        <v>0</v>
      </c>
      <c r="E34" s="64">
        <f>RawData!H32</f>
        <v>0</v>
      </c>
      <c r="F34" s="67">
        <f>RawData!I32</f>
        <v>0</v>
      </c>
      <c r="G34" s="67">
        <f>RawData!J32</f>
        <v>0</v>
      </c>
      <c r="H34" s="67">
        <f>RawData!K32</f>
        <v>0</v>
      </c>
      <c r="I34" s="67">
        <f>RawData!L32</f>
        <v>0</v>
      </c>
      <c r="J34" s="68">
        <f>RawData!M32</f>
        <v>0</v>
      </c>
      <c r="K34" s="68">
        <f>RawData!N32</f>
        <v>0</v>
      </c>
      <c r="L34" s="68">
        <f>RawData!O32</f>
        <v>0</v>
      </c>
      <c r="M34" s="68">
        <f>RawData!P32</f>
        <v>0</v>
      </c>
      <c r="N34" s="68">
        <f>RawData!Q32</f>
        <v>0</v>
      </c>
      <c r="O34" s="68">
        <f>RawData!R32</f>
        <v>0</v>
      </c>
      <c r="P34" s="68">
        <f>RawData!S32</f>
        <v>0</v>
      </c>
      <c r="Q34" s="68">
        <f>RawData!T32</f>
        <v>0</v>
      </c>
      <c r="R34" s="68">
        <f>RawData!U32</f>
        <v>0</v>
      </c>
      <c r="S34" s="68">
        <f>RawData!V32</f>
        <v>0</v>
      </c>
      <c r="T34" s="68">
        <f>RawData!W32</f>
        <v>0</v>
      </c>
      <c r="U34" s="68">
        <f>RawData!X32</f>
        <v>0</v>
      </c>
      <c r="V34" s="67">
        <f>RawData!Y32</f>
        <v>0</v>
      </c>
      <c r="W34" s="67">
        <f>RawData!Z32</f>
        <v>0</v>
      </c>
      <c r="X34" s="67">
        <f>RawData!AA32</f>
        <v>0</v>
      </c>
      <c r="Y34" s="68">
        <f>RawData!AB32</f>
        <v>0</v>
      </c>
      <c r="Z34" s="68">
        <f>RawData!AC32</f>
        <v>0</v>
      </c>
      <c r="AA34" s="68">
        <f>RawData!AD32</f>
        <v>0</v>
      </c>
      <c r="AB34" s="69">
        <f>RawData!AE32</f>
        <v>0</v>
      </c>
      <c r="AC34" s="69">
        <f>RawData!AF32</f>
        <v>0</v>
      </c>
      <c r="AD34" s="69">
        <f>RawData!AG32</f>
        <v>0</v>
      </c>
      <c r="AE34" s="67">
        <f>RawData!AH32</f>
        <v>0</v>
      </c>
      <c r="AF34" s="67">
        <f>RawData!AI32</f>
        <v>0</v>
      </c>
      <c r="AG34" s="67">
        <f>RawData!AJ32</f>
        <v>0</v>
      </c>
      <c r="AH34" s="70">
        <f>IF(RawData!AK32=0,"",RawData!AK32)</f>
        <v>28400</v>
      </c>
      <c r="AI34" s="67">
        <f>RawData!AL32</f>
        <v>0</v>
      </c>
      <c r="AJ34" s="67">
        <f>RawData!AM32</f>
        <v>0</v>
      </c>
      <c r="AK34" s="67">
        <f>RawData!AN32</f>
        <v>0</v>
      </c>
      <c r="AL34" s="69">
        <f>RawData!AO32</f>
        <v>0</v>
      </c>
      <c r="AM34" s="69">
        <f>RawData!AP32</f>
        <v>0</v>
      </c>
      <c r="AN34" s="69">
        <f>RawData!AQ32</f>
        <v>0</v>
      </c>
      <c r="AO34" s="68">
        <f>RawData!AR32</f>
        <v>0</v>
      </c>
      <c r="AP34" s="68">
        <f>RawData!AS32</f>
        <v>0</v>
      </c>
      <c r="AQ34" s="68">
        <f>RawData!AT32</f>
        <v>0</v>
      </c>
      <c r="AR34" s="68">
        <f>RawData!AU32</f>
        <v>0</v>
      </c>
      <c r="AS34" s="68">
        <f>RawData!AV32</f>
        <v>0</v>
      </c>
      <c r="AT34" s="68">
        <f>RawData!AW32</f>
        <v>0</v>
      </c>
      <c r="AU34" s="68">
        <f>RawData!AX32</f>
        <v>0</v>
      </c>
      <c r="AV34" s="68">
        <f>RawData!AY32</f>
        <v>0</v>
      </c>
      <c r="AW34" s="68">
        <f>RawData!AZ32</f>
        <v>0</v>
      </c>
      <c r="AX34" s="68">
        <f>RawData!BA32</f>
        <v>0</v>
      </c>
      <c r="AY34" s="68">
        <f>RawData!BB32</f>
        <v>0</v>
      </c>
      <c r="AZ34" s="68">
        <f>RawData!BC32</f>
        <v>0</v>
      </c>
      <c r="BA34" s="68">
        <f>RawData!BD32</f>
        <v>0</v>
      </c>
      <c r="BB34" s="68">
        <f>RawData!BE32</f>
        <v>0</v>
      </c>
      <c r="BC34" s="68">
        <f>RawData!BF32</f>
        <v>0</v>
      </c>
      <c r="BD34" s="68">
        <f>RawData!BG32</f>
        <v>0</v>
      </c>
      <c r="BE34" s="68">
        <f>RawData!BH32</f>
        <v>0</v>
      </c>
      <c r="BF34" s="68">
        <f>RawData!BI32</f>
        <v>0</v>
      </c>
      <c r="BG34" s="68">
        <f>RawData!BJ32</f>
        <v>0</v>
      </c>
      <c r="BH34" s="68">
        <f>RawData!BK32</f>
        <v>0</v>
      </c>
      <c r="BI34" s="68">
        <f>RawData!BL32</f>
        <v>0</v>
      </c>
      <c r="BJ34" s="68">
        <f>RawData!BM32</f>
        <v>0</v>
      </c>
      <c r="BK34" s="64">
        <f>RawData!BN32</f>
        <v>0</v>
      </c>
      <c r="BL34" s="64">
        <f>RawData!BO32</f>
        <v>0</v>
      </c>
      <c r="BM34" s="64">
        <f>RawData!BP32</f>
        <v>0</v>
      </c>
      <c r="BN34" s="64">
        <f>RawData!BQ32</f>
        <v>0</v>
      </c>
      <c r="BO34" s="64">
        <f>RawData!BR32</f>
        <v>0</v>
      </c>
      <c r="BP34" s="64">
        <f>RawData!BS32</f>
        <v>0</v>
      </c>
      <c r="BQ34" s="64">
        <f>RawData!BT32</f>
        <v>0</v>
      </c>
      <c r="BR34" s="64">
        <f>RawData!BU32</f>
        <v>0</v>
      </c>
      <c r="BS34" s="64">
        <f>RawData!BV32</f>
        <v>0</v>
      </c>
      <c r="BT34" s="64">
        <f>RawData!BW32</f>
        <v>0</v>
      </c>
      <c r="BU34" s="64">
        <f>RawData!BX32</f>
        <v>0</v>
      </c>
      <c r="BV34" s="64">
        <f>RawData!BY32</f>
        <v>0</v>
      </c>
      <c r="BW34" s="64">
        <f>RawData!BZ32</f>
        <v>0</v>
      </c>
      <c r="BX34" s="64">
        <f>RawData!CA32</f>
        <v>0</v>
      </c>
      <c r="BY34" s="64">
        <f>RawData!CB32</f>
        <v>0</v>
      </c>
      <c r="BZ34" s="71">
        <f>RawData!CC32</f>
        <v>44756.574907407405</v>
      </c>
      <c r="CA34" s="71">
        <f>RawData!CD32</f>
        <v>44756.574907407405</v>
      </c>
      <c r="CB34" s="64">
        <f>RawData!CE32</f>
        <v>0</v>
      </c>
      <c r="CC34" s="64">
        <f>RawData!CF32</f>
        <v>0</v>
      </c>
      <c r="CD34" s="64">
        <f>RawData!CG32</f>
        <v>0</v>
      </c>
      <c r="CE34" s="64">
        <f>RawData!CH32</f>
        <v>0</v>
      </c>
      <c r="CF34" s="64">
        <f>RawData!CI32</f>
        <v>0</v>
      </c>
      <c r="CG34" s="64">
        <f>RawData!CJ32</f>
        <v>0</v>
      </c>
      <c r="CH34" s="64">
        <f>RawData!CK32</f>
        <v>0</v>
      </c>
      <c r="CI34" s="64">
        <f>RawData!CL32</f>
        <v>0</v>
      </c>
      <c r="CJ34" s="64">
        <f>RawData!CM32</f>
        <v>0</v>
      </c>
      <c r="CK34" s="64">
        <f>RawData!CN32</f>
        <v>0</v>
      </c>
      <c r="CL34" s="64">
        <f>RawData!CO32</f>
        <v>0</v>
      </c>
      <c r="CM34" s="64">
        <f>RawData!CP32</f>
        <v>0</v>
      </c>
      <c r="CN34" s="64">
        <f>RawData!CQ32</f>
        <v>0</v>
      </c>
      <c r="CO34" s="64">
        <f>RawData!CR32</f>
        <v>0</v>
      </c>
      <c r="CP34" s="64">
        <f>RawData!CS32</f>
        <v>0</v>
      </c>
      <c r="CQ34" s="64">
        <f>RawData!CT32</f>
        <v>0</v>
      </c>
      <c r="CR34" s="64">
        <f>RawData!CU32</f>
        <v>0</v>
      </c>
      <c r="CS34" s="64">
        <f>RawData!CV32</f>
        <v>0</v>
      </c>
      <c r="CT34" s="64" t="str">
        <f>RawData!CW32</f>
        <v>whiteFontColor</v>
      </c>
      <c r="CU34" s="64" t="str">
        <f>RawData!CX32</f>
        <v>whiteFontColor</v>
      </c>
      <c r="CV34" s="64" t="str">
        <f>RawData!CY32</f>
        <v>whiteFontColor</v>
      </c>
    </row>
    <row r="35" spans="1:100" x14ac:dyDescent="0.2">
      <c r="A35" s="64">
        <f>RawData!D33</f>
        <v>0</v>
      </c>
      <c r="B35" s="64">
        <f>RawData!E33</f>
        <v>0</v>
      </c>
      <c r="C35" s="64">
        <f>RawData!F33</f>
        <v>0</v>
      </c>
      <c r="D35" s="64">
        <f>RawData!G33</f>
        <v>0</v>
      </c>
      <c r="E35" s="64">
        <f>RawData!H33</f>
        <v>0</v>
      </c>
      <c r="F35" s="67">
        <f>RawData!I33</f>
        <v>0</v>
      </c>
      <c r="G35" s="67">
        <f>RawData!J33</f>
        <v>0</v>
      </c>
      <c r="H35" s="67">
        <f>RawData!K33</f>
        <v>0</v>
      </c>
      <c r="I35" s="67">
        <f>RawData!L33</f>
        <v>0</v>
      </c>
      <c r="J35" s="68">
        <f>RawData!M33</f>
        <v>0</v>
      </c>
      <c r="K35" s="68">
        <f>RawData!N33</f>
        <v>0</v>
      </c>
      <c r="L35" s="68">
        <f>RawData!O33</f>
        <v>0</v>
      </c>
      <c r="M35" s="68">
        <f>RawData!P33</f>
        <v>0</v>
      </c>
      <c r="N35" s="68">
        <f>RawData!Q33</f>
        <v>0</v>
      </c>
      <c r="O35" s="68">
        <f>RawData!R33</f>
        <v>0</v>
      </c>
      <c r="P35" s="68">
        <f>RawData!S33</f>
        <v>0</v>
      </c>
      <c r="Q35" s="68">
        <f>RawData!T33</f>
        <v>0</v>
      </c>
      <c r="R35" s="68">
        <f>RawData!U33</f>
        <v>0</v>
      </c>
      <c r="S35" s="68">
        <f>RawData!V33</f>
        <v>0</v>
      </c>
      <c r="T35" s="68">
        <f>RawData!W33</f>
        <v>0</v>
      </c>
      <c r="U35" s="68">
        <f>RawData!X33</f>
        <v>0</v>
      </c>
      <c r="V35" s="67">
        <f>RawData!Y33</f>
        <v>0</v>
      </c>
      <c r="W35" s="67">
        <f>RawData!Z33</f>
        <v>0</v>
      </c>
      <c r="X35" s="67">
        <f>RawData!AA33</f>
        <v>0</v>
      </c>
      <c r="Y35" s="68">
        <f>RawData!AB33</f>
        <v>0</v>
      </c>
      <c r="Z35" s="68">
        <f>RawData!AC33</f>
        <v>0</v>
      </c>
      <c r="AA35" s="68">
        <f>RawData!AD33</f>
        <v>0</v>
      </c>
      <c r="AB35" s="69">
        <f>RawData!AE33</f>
        <v>0</v>
      </c>
      <c r="AC35" s="69">
        <f>RawData!AF33</f>
        <v>0</v>
      </c>
      <c r="AD35" s="69">
        <f>RawData!AG33</f>
        <v>0</v>
      </c>
      <c r="AE35" s="67">
        <f>RawData!AH33</f>
        <v>0</v>
      </c>
      <c r="AF35" s="67">
        <f>RawData!AI33</f>
        <v>0</v>
      </c>
      <c r="AG35" s="67">
        <f>RawData!AJ33</f>
        <v>0</v>
      </c>
      <c r="AH35" s="70">
        <f>IF(RawData!AK33=0,"",RawData!AK33)</f>
        <v>28500</v>
      </c>
      <c r="AI35" s="67">
        <f>RawData!AL33</f>
        <v>0</v>
      </c>
      <c r="AJ35" s="67">
        <f>RawData!AM33</f>
        <v>0</v>
      </c>
      <c r="AK35" s="67">
        <f>RawData!AN33</f>
        <v>0</v>
      </c>
      <c r="AL35" s="69">
        <f>RawData!AO33</f>
        <v>0</v>
      </c>
      <c r="AM35" s="69">
        <f>RawData!AP33</f>
        <v>0</v>
      </c>
      <c r="AN35" s="69">
        <f>RawData!AQ33</f>
        <v>0</v>
      </c>
      <c r="AO35" s="68">
        <f>RawData!AR33</f>
        <v>0</v>
      </c>
      <c r="AP35" s="68">
        <f>RawData!AS33</f>
        <v>0</v>
      </c>
      <c r="AQ35" s="68">
        <f>RawData!AT33</f>
        <v>0</v>
      </c>
      <c r="AR35" s="68">
        <f>RawData!AU33</f>
        <v>0</v>
      </c>
      <c r="AS35" s="68">
        <f>RawData!AV33</f>
        <v>0</v>
      </c>
      <c r="AT35" s="68">
        <f>RawData!AW33</f>
        <v>0</v>
      </c>
      <c r="AU35" s="68">
        <f>RawData!AX33</f>
        <v>0</v>
      </c>
      <c r="AV35" s="68">
        <f>RawData!AY33</f>
        <v>0</v>
      </c>
      <c r="AW35" s="68">
        <f>RawData!AZ33</f>
        <v>0</v>
      </c>
      <c r="AX35" s="68">
        <f>RawData!BA33</f>
        <v>0</v>
      </c>
      <c r="AY35" s="68">
        <f>RawData!BB33</f>
        <v>0</v>
      </c>
      <c r="AZ35" s="68">
        <f>RawData!BC33</f>
        <v>0</v>
      </c>
      <c r="BA35" s="68">
        <f>RawData!BD33</f>
        <v>0</v>
      </c>
      <c r="BB35" s="68">
        <f>RawData!BE33</f>
        <v>0</v>
      </c>
      <c r="BC35" s="68">
        <f>RawData!BF33</f>
        <v>0</v>
      </c>
      <c r="BD35" s="68">
        <f>RawData!BG33</f>
        <v>0</v>
      </c>
      <c r="BE35" s="68">
        <f>RawData!BH33</f>
        <v>0</v>
      </c>
      <c r="BF35" s="68">
        <f>RawData!BI33</f>
        <v>0</v>
      </c>
      <c r="BG35" s="68">
        <f>RawData!BJ33</f>
        <v>0</v>
      </c>
      <c r="BH35" s="68">
        <f>RawData!BK33</f>
        <v>0</v>
      </c>
      <c r="BI35" s="68">
        <f>RawData!BL33</f>
        <v>0</v>
      </c>
      <c r="BJ35" s="68">
        <f>RawData!BM33</f>
        <v>0</v>
      </c>
      <c r="BK35" s="64">
        <f>RawData!BN33</f>
        <v>0</v>
      </c>
      <c r="BL35" s="64">
        <f>RawData!BO33</f>
        <v>0</v>
      </c>
      <c r="BM35" s="64">
        <f>RawData!BP33</f>
        <v>0</v>
      </c>
      <c r="BN35" s="64">
        <f>RawData!BQ33</f>
        <v>0</v>
      </c>
      <c r="BO35" s="64">
        <f>RawData!BR33</f>
        <v>0</v>
      </c>
      <c r="BP35" s="64">
        <f>RawData!BS33</f>
        <v>0</v>
      </c>
      <c r="BQ35" s="64">
        <f>RawData!BT33</f>
        <v>0</v>
      </c>
      <c r="BR35" s="64">
        <f>RawData!BU33</f>
        <v>0</v>
      </c>
      <c r="BS35" s="64">
        <f>RawData!BV33</f>
        <v>0</v>
      </c>
      <c r="BT35" s="64">
        <f>RawData!BW33</f>
        <v>0</v>
      </c>
      <c r="BU35" s="64">
        <f>RawData!BX33</f>
        <v>0</v>
      </c>
      <c r="BV35" s="64">
        <f>RawData!BY33</f>
        <v>0</v>
      </c>
      <c r="BW35" s="64">
        <f>RawData!BZ33</f>
        <v>0</v>
      </c>
      <c r="BX35" s="64">
        <f>RawData!CA33</f>
        <v>0</v>
      </c>
      <c r="BY35" s="64">
        <f>RawData!CB33</f>
        <v>0</v>
      </c>
      <c r="BZ35" s="71">
        <f>RawData!CC33</f>
        <v>44756.574907407405</v>
      </c>
      <c r="CA35" s="71">
        <f>RawData!CD33</f>
        <v>44756.574907407405</v>
      </c>
      <c r="CB35" s="64">
        <f>RawData!CE33</f>
        <v>0</v>
      </c>
      <c r="CC35" s="64">
        <f>RawData!CF33</f>
        <v>0</v>
      </c>
      <c r="CD35" s="64">
        <f>RawData!CG33</f>
        <v>0</v>
      </c>
      <c r="CE35" s="64">
        <f>RawData!CH33</f>
        <v>0</v>
      </c>
      <c r="CF35" s="64">
        <f>RawData!CI33</f>
        <v>0</v>
      </c>
      <c r="CG35" s="64">
        <f>RawData!CJ33</f>
        <v>0</v>
      </c>
      <c r="CH35" s="64">
        <f>RawData!CK33</f>
        <v>0</v>
      </c>
      <c r="CI35" s="64">
        <f>RawData!CL33</f>
        <v>0</v>
      </c>
      <c r="CJ35" s="64">
        <f>RawData!CM33</f>
        <v>0</v>
      </c>
      <c r="CK35" s="64">
        <f>RawData!CN33</f>
        <v>0</v>
      </c>
      <c r="CL35" s="64">
        <f>RawData!CO33</f>
        <v>0</v>
      </c>
      <c r="CM35" s="64">
        <f>RawData!CP33</f>
        <v>0</v>
      </c>
      <c r="CN35" s="64">
        <f>RawData!CQ33</f>
        <v>0</v>
      </c>
      <c r="CO35" s="64">
        <f>RawData!CR33</f>
        <v>0</v>
      </c>
      <c r="CP35" s="64">
        <f>RawData!CS33</f>
        <v>0</v>
      </c>
      <c r="CQ35" s="64">
        <f>RawData!CT33</f>
        <v>0</v>
      </c>
      <c r="CR35" s="64">
        <f>RawData!CU33</f>
        <v>0</v>
      </c>
      <c r="CS35" s="64">
        <f>RawData!CV33</f>
        <v>0</v>
      </c>
      <c r="CT35" s="64" t="str">
        <f>RawData!CW33</f>
        <v>whiteFontColor</v>
      </c>
      <c r="CU35" s="64" t="str">
        <f>RawData!CX33</f>
        <v>whiteFontColor</v>
      </c>
      <c r="CV35" s="64" t="str">
        <f>RawData!CY33</f>
        <v>whiteFontColor</v>
      </c>
    </row>
    <row r="36" spans="1:100" x14ac:dyDescent="0.2">
      <c r="A36" s="64">
        <f>RawData!D34</f>
        <v>0</v>
      </c>
      <c r="B36" s="64">
        <f>RawData!E34</f>
        <v>0</v>
      </c>
      <c r="C36" s="64">
        <f>RawData!F34</f>
        <v>0</v>
      </c>
      <c r="D36" s="64">
        <f>RawData!G34</f>
        <v>0</v>
      </c>
      <c r="E36" s="64">
        <f>RawData!H34</f>
        <v>0</v>
      </c>
      <c r="F36" s="67">
        <f>RawData!I34</f>
        <v>0</v>
      </c>
      <c r="G36" s="67">
        <f>RawData!J34</f>
        <v>0</v>
      </c>
      <c r="H36" s="67">
        <f>RawData!K34</f>
        <v>0</v>
      </c>
      <c r="I36" s="67">
        <f>RawData!L34</f>
        <v>0</v>
      </c>
      <c r="J36" s="68">
        <f>RawData!M34</f>
        <v>0</v>
      </c>
      <c r="K36" s="68">
        <f>RawData!N34</f>
        <v>0</v>
      </c>
      <c r="L36" s="68">
        <f>RawData!O34</f>
        <v>0</v>
      </c>
      <c r="M36" s="68">
        <f>RawData!P34</f>
        <v>0</v>
      </c>
      <c r="N36" s="68">
        <f>RawData!Q34</f>
        <v>0</v>
      </c>
      <c r="O36" s="68">
        <f>RawData!R34</f>
        <v>0</v>
      </c>
      <c r="P36" s="68">
        <f>RawData!S34</f>
        <v>0</v>
      </c>
      <c r="Q36" s="68">
        <f>RawData!T34</f>
        <v>0</v>
      </c>
      <c r="R36" s="68">
        <f>RawData!U34</f>
        <v>0</v>
      </c>
      <c r="S36" s="68">
        <f>RawData!V34</f>
        <v>0</v>
      </c>
      <c r="T36" s="68">
        <f>RawData!W34</f>
        <v>0</v>
      </c>
      <c r="U36" s="68">
        <f>RawData!X34</f>
        <v>0</v>
      </c>
      <c r="V36" s="67">
        <f>RawData!Y34</f>
        <v>0.02</v>
      </c>
      <c r="W36" s="67">
        <f>RawData!Z34</f>
        <v>0</v>
      </c>
      <c r="X36" s="67">
        <f>RawData!AA34</f>
        <v>-0.25</v>
      </c>
      <c r="Y36" s="68">
        <f>RawData!AB34</f>
        <v>0</v>
      </c>
      <c r="Z36" s="68">
        <f>RawData!AC34</f>
        <v>0</v>
      </c>
      <c r="AA36" s="68">
        <f>RawData!AD34</f>
        <v>130.97</v>
      </c>
      <c r="AB36" s="69">
        <f>RawData!AE34</f>
        <v>662875</v>
      </c>
      <c r="AC36" s="69">
        <f>RawData!AF34</f>
        <v>38625</v>
      </c>
      <c r="AD36" s="69">
        <f>RawData!AG34</f>
        <v>515000</v>
      </c>
      <c r="AE36" s="67">
        <f>RawData!AH34</f>
        <v>215.92</v>
      </c>
      <c r="AF36" s="67">
        <f>RawData!AI34</f>
        <v>-1</v>
      </c>
      <c r="AG36" s="67">
        <f>RawData!AJ34</f>
        <v>0.25</v>
      </c>
      <c r="AH36" s="70">
        <f>IF(RawData!AK34=0,"",RawData!AK34)</f>
        <v>28600</v>
      </c>
      <c r="AI36" s="67">
        <f>RawData!AL34</f>
        <v>6040</v>
      </c>
      <c r="AJ36" s="67">
        <f>RawData!AM34</f>
        <v>-250</v>
      </c>
      <c r="AK36" s="67">
        <f>RawData!AN34</f>
        <v>0</v>
      </c>
      <c r="AL36" s="69">
        <f>RawData!AO34</f>
        <v>300</v>
      </c>
      <c r="AM36" s="69">
        <f>RawData!AP34</f>
        <v>0</v>
      </c>
      <c r="AN36" s="69">
        <f>RawData!AQ34</f>
        <v>150</v>
      </c>
      <c r="AO36" s="68">
        <f>RawData!AR34</f>
        <v>0</v>
      </c>
      <c r="AP36" s="68">
        <f>RawData!AS34</f>
        <v>0</v>
      </c>
      <c r="AQ36" s="68">
        <f>RawData!AT34</f>
        <v>0</v>
      </c>
      <c r="AR36" s="68">
        <f>RawData!AU34</f>
        <v>0</v>
      </c>
      <c r="AS36" s="68">
        <f>RawData!AV34</f>
        <v>0</v>
      </c>
      <c r="AT36" s="68">
        <f>RawData!AW34</f>
        <v>0</v>
      </c>
      <c r="AU36" s="68">
        <f>RawData!AX34</f>
        <v>0</v>
      </c>
      <c r="AV36" s="68">
        <f>RawData!AY34</f>
        <v>0</v>
      </c>
      <c r="AW36" s="68">
        <f>RawData!AZ34</f>
        <v>205.85</v>
      </c>
      <c r="AX36" s="68">
        <f>RawData!BA34</f>
        <v>0</v>
      </c>
      <c r="AY36" s="68">
        <f>RawData!BB34</f>
        <v>0</v>
      </c>
      <c r="AZ36" s="68">
        <f>RawData!BC34</f>
        <v>0</v>
      </c>
      <c r="BA36" s="68">
        <f>RawData!BD34</f>
        <v>0</v>
      </c>
      <c r="BB36" s="68">
        <f>RawData!BE34</f>
        <v>0</v>
      </c>
      <c r="BC36" s="68">
        <f>RawData!BF34</f>
        <v>0</v>
      </c>
      <c r="BD36" s="68">
        <f>RawData!BG34</f>
        <v>0</v>
      </c>
      <c r="BE36" s="68">
        <f>RawData!BH34</f>
        <v>0</v>
      </c>
      <c r="BF36" s="68">
        <f>RawData!BI34</f>
        <v>0</v>
      </c>
      <c r="BG36" s="68">
        <f>RawData!BJ34</f>
        <v>0</v>
      </c>
      <c r="BH36" s="68">
        <f>RawData!BK34</f>
        <v>0</v>
      </c>
      <c r="BI36" s="68">
        <f>RawData!BL34</f>
        <v>0</v>
      </c>
      <c r="BJ36" s="68">
        <f>RawData!BM34</f>
        <v>0</v>
      </c>
      <c r="BK36" s="64">
        <f>RawData!BN34</f>
        <v>0</v>
      </c>
      <c r="BL36" s="64">
        <f>RawData!BO34</f>
        <v>0</v>
      </c>
      <c r="BM36" s="64">
        <f>RawData!BP34</f>
        <v>0</v>
      </c>
      <c r="BN36" s="64">
        <f>RawData!BQ34</f>
        <v>0</v>
      </c>
      <c r="BO36" s="64">
        <f>RawData!BR34</f>
        <v>0</v>
      </c>
      <c r="BP36" s="64">
        <f>RawData!BS34</f>
        <v>0</v>
      </c>
      <c r="BQ36" s="64">
        <f>RawData!BT34</f>
        <v>0</v>
      </c>
      <c r="BR36" s="64">
        <f>RawData!BU34</f>
        <v>0</v>
      </c>
      <c r="BS36" s="64">
        <f>RawData!BV34</f>
        <v>0</v>
      </c>
      <c r="BT36" s="64">
        <f>RawData!BW34</f>
        <v>0</v>
      </c>
      <c r="BU36" s="64">
        <f>RawData!BX34</f>
        <v>0</v>
      </c>
      <c r="BV36" s="64">
        <f>RawData!BY34</f>
        <v>0</v>
      </c>
      <c r="BW36" s="64">
        <f>RawData!BZ34</f>
        <v>0</v>
      </c>
      <c r="BX36" s="64">
        <f>RawData!CA34</f>
        <v>0</v>
      </c>
      <c r="BY36" s="64">
        <f>RawData!CB34</f>
        <v>0</v>
      </c>
      <c r="BZ36" s="71">
        <f>RawData!CC34</f>
        <v>44756.574907407405</v>
      </c>
      <c r="CA36" s="71">
        <f>RawData!CD34</f>
        <v>44756.574907407405</v>
      </c>
      <c r="CB36" s="64">
        <f>RawData!CE34</f>
        <v>0</v>
      </c>
      <c r="CC36" s="64">
        <f>RawData!CF34</f>
        <v>0</v>
      </c>
      <c r="CD36" s="64">
        <f>RawData!CG34</f>
        <v>0</v>
      </c>
      <c r="CE36" s="64">
        <f>RawData!CH34</f>
        <v>84.949999999999989</v>
      </c>
      <c r="CF36" s="64">
        <f>RawData!CI34</f>
        <v>0.64862182179124983</v>
      </c>
      <c r="CG36" s="64">
        <f>RawData!CJ34</f>
        <v>476375</v>
      </c>
      <c r="CH36" s="64">
        <f>RawData!CK34</f>
        <v>8.1081081081081086E-2</v>
      </c>
      <c r="CI36" s="64">
        <f>RawData!CL34</f>
        <v>1.25</v>
      </c>
      <c r="CJ36" s="64">
        <f>RawData!CM34</f>
        <v>-0.8</v>
      </c>
      <c r="CK36" s="64">
        <f>RawData!CN34</f>
        <v>6290</v>
      </c>
      <c r="CL36" s="64">
        <f>RawData!CO34</f>
        <v>-3.9745627980922099E-2</v>
      </c>
      <c r="CM36" s="64">
        <f>RawData!CP34</f>
        <v>300</v>
      </c>
      <c r="CN36" s="64">
        <f>RawData!CQ34</f>
        <v>0</v>
      </c>
      <c r="CO36" s="64">
        <f>RawData!CR34</f>
        <v>-205.85</v>
      </c>
      <c r="CP36" s="64">
        <f>RawData!CS34</f>
        <v>-1</v>
      </c>
      <c r="CQ36" s="64">
        <f>RawData!CT34</f>
        <v>6290</v>
      </c>
      <c r="CR36" s="64">
        <f>RawData!CU34</f>
        <v>1.25</v>
      </c>
      <c r="CS36" s="64">
        <f>RawData!CV34</f>
        <v>0</v>
      </c>
      <c r="CT36" s="64" t="str">
        <f>RawData!CW34</f>
        <v>redFontColor</v>
      </c>
      <c r="CU36" s="64" t="str">
        <f>RawData!CX34</f>
        <v>redFontColor</v>
      </c>
      <c r="CV36" s="64" t="str">
        <f>RawData!CY34</f>
        <v>whiteFontColor</v>
      </c>
    </row>
    <row r="37" spans="1:100" x14ac:dyDescent="0.2">
      <c r="A37" s="64">
        <f>RawData!D35</f>
        <v>0</v>
      </c>
      <c r="B37" s="64">
        <f>RawData!E35</f>
        <v>0</v>
      </c>
      <c r="C37" s="64">
        <f>RawData!F35</f>
        <v>0</v>
      </c>
      <c r="D37" s="64">
        <f>RawData!G35</f>
        <v>0</v>
      </c>
      <c r="E37" s="64">
        <f>RawData!H35</f>
        <v>0</v>
      </c>
      <c r="F37" s="67">
        <f>RawData!I35</f>
        <v>0</v>
      </c>
      <c r="G37" s="67">
        <f>RawData!J35</f>
        <v>0</v>
      </c>
      <c r="H37" s="67">
        <f>RawData!K35</f>
        <v>0</v>
      </c>
      <c r="I37" s="67">
        <f>RawData!L35</f>
        <v>0</v>
      </c>
      <c r="J37" s="68">
        <f>RawData!M35</f>
        <v>0</v>
      </c>
      <c r="K37" s="68">
        <f>RawData!N35</f>
        <v>0</v>
      </c>
      <c r="L37" s="68">
        <f>RawData!O35</f>
        <v>0</v>
      </c>
      <c r="M37" s="68">
        <f>RawData!P35</f>
        <v>0</v>
      </c>
      <c r="N37" s="68">
        <f>RawData!Q35</f>
        <v>0</v>
      </c>
      <c r="O37" s="68">
        <f>RawData!R35</f>
        <v>0</v>
      </c>
      <c r="P37" s="68">
        <f>RawData!S35</f>
        <v>0</v>
      </c>
      <c r="Q37" s="68">
        <f>RawData!T35</f>
        <v>0</v>
      </c>
      <c r="R37" s="68">
        <f>RawData!U35</f>
        <v>0</v>
      </c>
      <c r="S37" s="68">
        <f>RawData!V35</f>
        <v>0</v>
      </c>
      <c r="T37" s="68">
        <f>RawData!W35</f>
        <v>0</v>
      </c>
      <c r="U37" s="68">
        <f>RawData!X35</f>
        <v>0</v>
      </c>
      <c r="V37" s="67">
        <f>RawData!Y35</f>
        <v>0.02</v>
      </c>
      <c r="W37" s="67">
        <f>RawData!Z35</f>
        <v>0</v>
      </c>
      <c r="X37" s="67">
        <f>RawData!AA35</f>
        <v>-0.25</v>
      </c>
      <c r="Y37" s="68">
        <f>RawData!AB35</f>
        <v>0</v>
      </c>
      <c r="Z37" s="68">
        <f>RawData!AC35</f>
        <v>0</v>
      </c>
      <c r="AA37" s="68">
        <f>RawData!AD35</f>
        <v>129.32</v>
      </c>
      <c r="AB37" s="69">
        <f>RawData!AE35</f>
        <v>68275</v>
      </c>
      <c r="AC37" s="69">
        <f>RawData!AF35</f>
        <v>325</v>
      </c>
      <c r="AD37" s="69">
        <f>RawData!AG35</f>
        <v>24350</v>
      </c>
      <c r="AE37" s="67">
        <f>RawData!AH35</f>
        <v>211.79</v>
      </c>
      <c r="AF37" s="67">
        <f>RawData!AI35</f>
        <v>-1.05</v>
      </c>
      <c r="AG37" s="67">
        <f>RawData!AJ35</f>
        <v>0.25</v>
      </c>
      <c r="AH37" s="70">
        <f>IF(RawData!AK35=0,"",RawData!AK35)</f>
        <v>28700</v>
      </c>
      <c r="AI37" s="67">
        <f>RawData!AL35</f>
        <v>6185.85</v>
      </c>
      <c r="AJ37" s="67">
        <f>RawData!AM35</f>
        <v>2089.4499999999998</v>
      </c>
      <c r="AK37" s="67">
        <f>RawData!AN35</f>
        <v>508.87</v>
      </c>
      <c r="AL37" s="69">
        <f>RawData!AO35</f>
        <v>0</v>
      </c>
      <c r="AM37" s="69">
        <f>RawData!AP35</f>
        <v>0</v>
      </c>
      <c r="AN37" s="69">
        <f>RawData!AQ35</f>
        <v>25</v>
      </c>
      <c r="AO37" s="68">
        <f>RawData!AR35</f>
        <v>0.92</v>
      </c>
      <c r="AP37" s="68">
        <f>RawData!AS35</f>
        <v>0</v>
      </c>
      <c r="AQ37" s="68">
        <f>RawData!AT35</f>
        <v>-1256.5899999999999</v>
      </c>
      <c r="AR37" s="68">
        <f>RawData!AU35</f>
        <v>0</v>
      </c>
      <c r="AS37" s="68">
        <f>RawData!AV35</f>
        <v>1.35</v>
      </c>
      <c r="AT37" s="68">
        <f>RawData!AW35</f>
        <v>0</v>
      </c>
      <c r="AU37" s="68">
        <f>RawData!AX35</f>
        <v>0</v>
      </c>
      <c r="AV37" s="68">
        <f>RawData!AY35</f>
        <v>0</v>
      </c>
      <c r="AW37" s="68">
        <f>RawData!AZ35</f>
        <v>0</v>
      </c>
      <c r="AX37" s="68">
        <f>RawData!BA35</f>
        <v>0</v>
      </c>
      <c r="AY37" s="68">
        <f>RawData!BB35</f>
        <v>0</v>
      </c>
      <c r="AZ37" s="68">
        <f>RawData!BC35</f>
        <v>0</v>
      </c>
      <c r="BA37" s="68">
        <f>RawData!BD35</f>
        <v>0</v>
      </c>
      <c r="BB37" s="68">
        <f>RawData!BE35</f>
        <v>0</v>
      </c>
      <c r="BC37" s="68">
        <f>RawData!BF35</f>
        <v>0</v>
      </c>
      <c r="BD37" s="68">
        <f>RawData!BG35</f>
        <v>0</v>
      </c>
      <c r="BE37" s="68">
        <f>RawData!BH35</f>
        <v>0</v>
      </c>
      <c r="BF37" s="68">
        <f>RawData!BI35</f>
        <v>0</v>
      </c>
      <c r="BG37" s="68">
        <f>RawData!BJ35</f>
        <v>0</v>
      </c>
      <c r="BH37" s="68">
        <f>RawData!BK35</f>
        <v>0</v>
      </c>
      <c r="BI37" s="68">
        <f>RawData!BL35</f>
        <v>0</v>
      </c>
      <c r="BJ37" s="68">
        <f>RawData!BM35</f>
        <v>0</v>
      </c>
      <c r="BK37" s="64">
        <f>RawData!BN35</f>
        <v>0</v>
      </c>
      <c r="BL37" s="64">
        <f>RawData!BO35</f>
        <v>0</v>
      </c>
      <c r="BM37" s="64">
        <f>RawData!BP35</f>
        <v>0</v>
      </c>
      <c r="BN37" s="64">
        <f>RawData!BQ35</f>
        <v>0</v>
      </c>
      <c r="BO37" s="64">
        <f>RawData!BR35</f>
        <v>0</v>
      </c>
      <c r="BP37" s="64">
        <f>RawData!BS35</f>
        <v>0</v>
      </c>
      <c r="BQ37" s="64">
        <f>RawData!BT35</f>
        <v>0</v>
      </c>
      <c r="BR37" s="64">
        <f>RawData!BU35</f>
        <v>0</v>
      </c>
      <c r="BS37" s="64">
        <f>RawData!BV35</f>
        <v>0</v>
      </c>
      <c r="BT37" s="64">
        <f>RawData!BW35</f>
        <v>0</v>
      </c>
      <c r="BU37" s="64">
        <f>RawData!BX35</f>
        <v>0</v>
      </c>
      <c r="BV37" s="64">
        <f>RawData!BY35</f>
        <v>0</v>
      </c>
      <c r="BW37" s="64">
        <f>RawData!BZ35</f>
        <v>0</v>
      </c>
      <c r="BX37" s="64">
        <f>RawData!CA35</f>
        <v>0</v>
      </c>
      <c r="BY37" s="64">
        <f>RawData!CB35</f>
        <v>0</v>
      </c>
      <c r="BZ37" s="71">
        <f>RawData!CC35</f>
        <v>44756.574907407405</v>
      </c>
      <c r="CA37" s="71">
        <f>RawData!CD35</f>
        <v>44756.574907407405</v>
      </c>
      <c r="CB37" s="64">
        <f>RawData!CE35</f>
        <v>0</v>
      </c>
      <c r="CC37" s="64">
        <f>RawData!CF35</f>
        <v>0</v>
      </c>
      <c r="CD37" s="64">
        <f>RawData!CG35</f>
        <v>0</v>
      </c>
      <c r="CE37" s="64">
        <f>RawData!CH35</f>
        <v>82.47</v>
      </c>
      <c r="CF37" s="64">
        <f>RawData!CI35</f>
        <v>0.6377203835446954</v>
      </c>
      <c r="CG37" s="64">
        <f>RawData!CJ35</f>
        <v>24025</v>
      </c>
      <c r="CH37" s="64">
        <f>RawData!CK35</f>
        <v>1.3527575442247659E-2</v>
      </c>
      <c r="CI37" s="64">
        <f>RawData!CL35</f>
        <v>1.3</v>
      </c>
      <c r="CJ37" s="64">
        <f>RawData!CM35</f>
        <v>-0.80769230769230771</v>
      </c>
      <c r="CK37" s="64">
        <f>RawData!CN35</f>
        <v>4096.4000000000005</v>
      </c>
      <c r="CL37" s="64">
        <f>RawData!CO35</f>
        <v>0.51006981740064439</v>
      </c>
      <c r="CM37" s="64">
        <f>RawData!CP35</f>
        <v>0</v>
      </c>
      <c r="CN37" s="64">
        <f>RawData!CQ35</f>
        <v>0</v>
      </c>
      <c r="CO37" s="64">
        <f>RawData!CR35</f>
        <v>508.87</v>
      </c>
      <c r="CP37" s="64">
        <f>RawData!CS35</f>
        <v>65535</v>
      </c>
      <c r="CQ37" s="64">
        <f>RawData!CT35</f>
        <v>4096.4000000000005</v>
      </c>
      <c r="CR37" s="64">
        <f>RawData!CU35</f>
        <v>1.3</v>
      </c>
      <c r="CS37" s="64">
        <f>RawData!CV35</f>
        <v>0</v>
      </c>
      <c r="CT37" s="64" t="str">
        <f>RawData!CW35</f>
        <v>greenFontColor</v>
      </c>
      <c r="CU37" s="64" t="str">
        <f>RawData!CX35</f>
        <v>redFontColor</v>
      </c>
      <c r="CV37" s="64" t="str">
        <f>RawData!CY35</f>
        <v>whiteFontColor</v>
      </c>
    </row>
    <row r="38" spans="1:100" x14ac:dyDescent="0.2">
      <c r="A38" s="64">
        <f>RawData!D36</f>
        <v>0</v>
      </c>
      <c r="B38" s="64">
        <f>RawData!E36</f>
        <v>0</v>
      </c>
      <c r="C38" s="64">
        <f>RawData!F36</f>
        <v>0</v>
      </c>
      <c r="D38" s="64">
        <f>RawData!G36</f>
        <v>0</v>
      </c>
      <c r="E38" s="64">
        <f>RawData!H36</f>
        <v>0</v>
      </c>
      <c r="F38" s="67">
        <f>RawData!I36</f>
        <v>0</v>
      </c>
      <c r="G38" s="67">
        <f>RawData!J36</f>
        <v>0</v>
      </c>
      <c r="H38" s="67">
        <f>RawData!K36</f>
        <v>0</v>
      </c>
      <c r="I38" s="67">
        <f>RawData!L36</f>
        <v>0</v>
      </c>
      <c r="J38" s="68">
        <f>RawData!M36</f>
        <v>0</v>
      </c>
      <c r="K38" s="68">
        <f>RawData!N36</f>
        <v>0</v>
      </c>
      <c r="L38" s="68">
        <f>RawData!O36</f>
        <v>0</v>
      </c>
      <c r="M38" s="68">
        <f>RawData!P36</f>
        <v>0</v>
      </c>
      <c r="N38" s="68">
        <f>RawData!Q36</f>
        <v>0</v>
      </c>
      <c r="O38" s="68">
        <f>RawData!R36</f>
        <v>0</v>
      </c>
      <c r="P38" s="68">
        <f>RawData!S36</f>
        <v>0</v>
      </c>
      <c r="Q38" s="68">
        <f>RawData!T36</f>
        <v>0</v>
      </c>
      <c r="R38" s="68">
        <f>RawData!U36</f>
        <v>0</v>
      </c>
      <c r="S38" s="68">
        <f>RawData!V36</f>
        <v>0</v>
      </c>
      <c r="T38" s="68">
        <f>RawData!W36</f>
        <v>0</v>
      </c>
      <c r="U38" s="68">
        <f>RawData!X36</f>
        <v>0</v>
      </c>
      <c r="V38" s="67">
        <f>RawData!Y36</f>
        <v>0.01</v>
      </c>
      <c r="W38" s="67">
        <f>RawData!Z36</f>
        <v>0</v>
      </c>
      <c r="X38" s="67">
        <f>RawData!AA36</f>
        <v>-0.2</v>
      </c>
      <c r="Y38" s="68">
        <f>RawData!AB36</f>
        <v>0</v>
      </c>
      <c r="Z38" s="68">
        <f>RawData!AC36</f>
        <v>0</v>
      </c>
      <c r="AA38" s="68">
        <f>RawData!AD36</f>
        <v>127.19</v>
      </c>
      <c r="AB38" s="69">
        <f>RawData!AE36</f>
        <v>60325</v>
      </c>
      <c r="AC38" s="69">
        <f>RawData!AF36</f>
        <v>5575</v>
      </c>
      <c r="AD38" s="69">
        <f>RawData!AG36</f>
        <v>17375</v>
      </c>
      <c r="AE38" s="67">
        <f>RawData!AH36</f>
        <v>204.31</v>
      </c>
      <c r="AF38" s="67">
        <f>RawData!AI36</f>
        <v>-1.1000000000000001</v>
      </c>
      <c r="AG38" s="67">
        <f>RawData!AJ36</f>
        <v>0.2</v>
      </c>
      <c r="AH38" s="70">
        <f>IF(RawData!AK36=0,"",RawData!AK36)</f>
        <v>28800</v>
      </c>
      <c r="AI38" s="67">
        <f>RawData!AL36</f>
        <v>0</v>
      </c>
      <c r="AJ38" s="67">
        <f>RawData!AM36</f>
        <v>-4003.7</v>
      </c>
      <c r="AK38" s="67">
        <f>RawData!AN36</f>
        <v>0</v>
      </c>
      <c r="AL38" s="69">
        <f>RawData!AO36</f>
        <v>0</v>
      </c>
      <c r="AM38" s="69">
        <f>RawData!AP36</f>
        <v>0</v>
      </c>
      <c r="AN38" s="69">
        <f>RawData!AQ36</f>
        <v>0</v>
      </c>
      <c r="AO38" s="68">
        <f>RawData!AR36</f>
        <v>0</v>
      </c>
      <c r="AP38" s="68">
        <f>RawData!AS36</f>
        <v>0</v>
      </c>
      <c r="AQ38" s="68">
        <f>RawData!AT36</f>
        <v>0</v>
      </c>
      <c r="AR38" s="68">
        <f>RawData!AU36</f>
        <v>0</v>
      </c>
      <c r="AS38" s="68">
        <f>RawData!AV36</f>
        <v>0</v>
      </c>
      <c r="AT38" s="68">
        <f>RawData!AW36</f>
        <v>0</v>
      </c>
      <c r="AU38" s="68">
        <f>RawData!AX36</f>
        <v>0</v>
      </c>
      <c r="AV38" s="68">
        <f>RawData!AY36</f>
        <v>0</v>
      </c>
      <c r="AW38" s="68">
        <f>RawData!AZ36</f>
        <v>0</v>
      </c>
      <c r="AX38" s="68">
        <f>RawData!BA36</f>
        <v>0</v>
      </c>
      <c r="AY38" s="68">
        <f>RawData!BB36</f>
        <v>0</v>
      </c>
      <c r="AZ38" s="68">
        <f>RawData!BC36</f>
        <v>0</v>
      </c>
      <c r="BA38" s="68">
        <f>RawData!BD36</f>
        <v>0</v>
      </c>
      <c r="BB38" s="68">
        <f>RawData!BE36</f>
        <v>0</v>
      </c>
      <c r="BC38" s="68">
        <f>RawData!BF36</f>
        <v>0</v>
      </c>
      <c r="BD38" s="68">
        <f>RawData!BG36</f>
        <v>0</v>
      </c>
      <c r="BE38" s="68">
        <f>RawData!BH36</f>
        <v>0</v>
      </c>
      <c r="BF38" s="68">
        <f>RawData!BI36</f>
        <v>0</v>
      </c>
      <c r="BG38" s="68">
        <f>RawData!BJ36</f>
        <v>0</v>
      </c>
      <c r="BH38" s="68">
        <f>RawData!BK36</f>
        <v>0</v>
      </c>
      <c r="BI38" s="68">
        <f>RawData!BL36</f>
        <v>0</v>
      </c>
      <c r="BJ38" s="68">
        <f>RawData!BM36</f>
        <v>0</v>
      </c>
      <c r="BK38" s="64">
        <f>RawData!BN36</f>
        <v>0</v>
      </c>
      <c r="BL38" s="64">
        <f>RawData!BO36</f>
        <v>0</v>
      </c>
      <c r="BM38" s="64">
        <f>RawData!BP36</f>
        <v>0</v>
      </c>
      <c r="BN38" s="64">
        <f>RawData!BQ36</f>
        <v>0</v>
      </c>
      <c r="BO38" s="64">
        <f>RawData!BR36</f>
        <v>0</v>
      </c>
      <c r="BP38" s="64">
        <f>RawData!BS36</f>
        <v>0</v>
      </c>
      <c r="BQ38" s="64">
        <f>RawData!BT36</f>
        <v>0</v>
      </c>
      <c r="BR38" s="64">
        <f>RawData!BU36</f>
        <v>0</v>
      </c>
      <c r="BS38" s="64">
        <f>RawData!BV36</f>
        <v>0</v>
      </c>
      <c r="BT38" s="64">
        <f>RawData!BW36</f>
        <v>0</v>
      </c>
      <c r="BU38" s="64">
        <f>RawData!BX36</f>
        <v>0</v>
      </c>
      <c r="BV38" s="64">
        <f>RawData!BY36</f>
        <v>0</v>
      </c>
      <c r="BW38" s="64">
        <f>RawData!BZ36</f>
        <v>0</v>
      </c>
      <c r="BX38" s="64">
        <f>RawData!CA36</f>
        <v>0</v>
      </c>
      <c r="BY38" s="64">
        <f>RawData!CB36</f>
        <v>0</v>
      </c>
      <c r="BZ38" s="71">
        <f>RawData!CC36</f>
        <v>44756.574907407405</v>
      </c>
      <c r="CA38" s="71">
        <f>RawData!CD36</f>
        <v>44756.574907407405</v>
      </c>
      <c r="CB38" s="64">
        <f>RawData!CE36</f>
        <v>0</v>
      </c>
      <c r="CC38" s="64">
        <f>RawData!CF36</f>
        <v>0</v>
      </c>
      <c r="CD38" s="64">
        <f>RawData!CG36</f>
        <v>0</v>
      </c>
      <c r="CE38" s="64">
        <f>RawData!CH36</f>
        <v>77.12</v>
      </c>
      <c r="CF38" s="64">
        <f>RawData!CI36</f>
        <v>0.60633697617737248</v>
      </c>
      <c r="CG38" s="64">
        <f>RawData!CJ36</f>
        <v>11800</v>
      </c>
      <c r="CH38" s="64">
        <f>RawData!CK36</f>
        <v>0.47245762711864409</v>
      </c>
      <c r="CI38" s="64">
        <f>RawData!CL36</f>
        <v>1.3</v>
      </c>
      <c r="CJ38" s="64">
        <f>RawData!CM36</f>
        <v>-0.84615384615384615</v>
      </c>
      <c r="CK38" s="64">
        <f>RawData!CN36</f>
        <v>4003.7</v>
      </c>
      <c r="CL38" s="64">
        <f>RawData!CO36</f>
        <v>-1</v>
      </c>
      <c r="CM38" s="64">
        <f>RawData!CP36</f>
        <v>0</v>
      </c>
      <c r="CN38" s="64">
        <f>RawData!CQ36</f>
        <v>0</v>
      </c>
      <c r="CO38" s="64">
        <f>RawData!CR36</f>
        <v>0</v>
      </c>
      <c r="CP38" s="64">
        <f>RawData!CS36</f>
        <v>0</v>
      </c>
      <c r="CQ38" s="64">
        <f>RawData!CT36</f>
        <v>4003.7</v>
      </c>
      <c r="CR38" s="64">
        <f>RawData!CU36</f>
        <v>1.3</v>
      </c>
      <c r="CS38" s="64">
        <f>RawData!CV36</f>
        <v>0</v>
      </c>
      <c r="CT38" s="64" t="str">
        <f>RawData!CW36</f>
        <v>redFontColor</v>
      </c>
      <c r="CU38" s="64" t="str">
        <f>RawData!CX36</f>
        <v>redFontColor</v>
      </c>
      <c r="CV38" s="64" t="str">
        <f>RawData!CY36</f>
        <v>whiteFontColor</v>
      </c>
    </row>
    <row r="39" spans="1:100" x14ac:dyDescent="0.2">
      <c r="A39" s="64">
        <f>RawData!D37</f>
        <v>0</v>
      </c>
      <c r="B39" s="64">
        <f>RawData!E37</f>
        <v>0</v>
      </c>
      <c r="C39" s="64">
        <f>RawData!F37</f>
        <v>0</v>
      </c>
      <c r="D39" s="64">
        <f>RawData!G37</f>
        <v>0</v>
      </c>
      <c r="E39" s="64">
        <f>RawData!H37</f>
        <v>0</v>
      </c>
      <c r="F39" s="67">
        <f>RawData!I37</f>
        <v>0</v>
      </c>
      <c r="G39" s="67">
        <f>RawData!J37</f>
        <v>0</v>
      </c>
      <c r="H39" s="67">
        <f>RawData!K37</f>
        <v>0</v>
      </c>
      <c r="I39" s="67">
        <f>RawData!L37</f>
        <v>0</v>
      </c>
      <c r="J39" s="68">
        <f>RawData!M37</f>
        <v>0</v>
      </c>
      <c r="K39" s="68">
        <f>RawData!N37</f>
        <v>0</v>
      </c>
      <c r="L39" s="68">
        <f>RawData!O37</f>
        <v>0</v>
      </c>
      <c r="M39" s="68">
        <f>RawData!P37</f>
        <v>0</v>
      </c>
      <c r="N39" s="68">
        <f>RawData!Q37</f>
        <v>0</v>
      </c>
      <c r="O39" s="68">
        <f>RawData!R37</f>
        <v>0</v>
      </c>
      <c r="P39" s="68">
        <f>RawData!S37</f>
        <v>0</v>
      </c>
      <c r="Q39" s="68">
        <f>RawData!T37</f>
        <v>0</v>
      </c>
      <c r="R39" s="68">
        <f>RawData!U37</f>
        <v>0</v>
      </c>
      <c r="S39" s="68">
        <f>RawData!V37</f>
        <v>0</v>
      </c>
      <c r="T39" s="68">
        <f>RawData!W37</f>
        <v>0</v>
      </c>
      <c r="U39" s="68">
        <f>RawData!X37</f>
        <v>0</v>
      </c>
      <c r="V39" s="67">
        <f>RawData!Y37</f>
        <v>0.01</v>
      </c>
      <c r="W39" s="67">
        <f>RawData!Z37</f>
        <v>0</v>
      </c>
      <c r="X39" s="67">
        <f>RawData!AA37</f>
        <v>-0.2</v>
      </c>
      <c r="Y39" s="68">
        <f>RawData!AB37</f>
        <v>0</v>
      </c>
      <c r="Z39" s="68">
        <f>RawData!AC37</f>
        <v>0</v>
      </c>
      <c r="AA39" s="68">
        <f>RawData!AD37</f>
        <v>124.61</v>
      </c>
      <c r="AB39" s="69">
        <f>RawData!AE37</f>
        <v>38325</v>
      </c>
      <c r="AC39" s="69">
        <f>RawData!AF37</f>
        <v>-1850</v>
      </c>
      <c r="AD39" s="69">
        <f>RawData!AG37</f>
        <v>14900</v>
      </c>
      <c r="AE39" s="67">
        <f>RawData!AH37</f>
        <v>200.85</v>
      </c>
      <c r="AF39" s="67">
        <f>RawData!AI37</f>
        <v>-1.05</v>
      </c>
      <c r="AG39" s="67">
        <f>RawData!AJ37</f>
        <v>0.2</v>
      </c>
      <c r="AH39" s="70">
        <f>IF(RawData!AK37=0,"",RawData!AK37)</f>
        <v>28900</v>
      </c>
      <c r="AI39" s="67">
        <f>RawData!AL37</f>
        <v>0</v>
      </c>
      <c r="AJ39" s="67">
        <f>RawData!AM37</f>
        <v>-3911.6</v>
      </c>
      <c r="AK39" s="67">
        <f>RawData!AN37</f>
        <v>0</v>
      </c>
      <c r="AL39" s="69">
        <f>RawData!AO37</f>
        <v>0</v>
      </c>
      <c r="AM39" s="69">
        <f>RawData!AP37</f>
        <v>0</v>
      </c>
      <c r="AN39" s="69">
        <f>RawData!AQ37</f>
        <v>0</v>
      </c>
      <c r="AO39" s="68">
        <f>RawData!AR37</f>
        <v>0</v>
      </c>
      <c r="AP39" s="68">
        <f>RawData!AS37</f>
        <v>0</v>
      </c>
      <c r="AQ39" s="68">
        <f>RawData!AT37</f>
        <v>0</v>
      </c>
      <c r="AR39" s="68">
        <f>RawData!AU37</f>
        <v>0</v>
      </c>
      <c r="AS39" s="68">
        <f>RawData!AV37</f>
        <v>0</v>
      </c>
      <c r="AT39" s="68">
        <f>RawData!AW37</f>
        <v>0</v>
      </c>
      <c r="AU39" s="68">
        <f>RawData!AX37</f>
        <v>0</v>
      </c>
      <c r="AV39" s="68">
        <f>RawData!AY37</f>
        <v>0</v>
      </c>
      <c r="AW39" s="68">
        <f>RawData!AZ37</f>
        <v>0</v>
      </c>
      <c r="AX39" s="68">
        <f>RawData!BA37</f>
        <v>0</v>
      </c>
      <c r="AY39" s="68">
        <f>RawData!BB37</f>
        <v>0</v>
      </c>
      <c r="AZ39" s="68">
        <f>RawData!BC37</f>
        <v>0</v>
      </c>
      <c r="BA39" s="68">
        <f>RawData!BD37</f>
        <v>0</v>
      </c>
      <c r="BB39" s="68">
        <f>RawData!BE37</f>
        <v>0</v>
      </c>
      <c r="BC39" s="68">
        <f>RawData!BF37</f>
        <v>0</v>
      </c>
      <c r="BD39" s="68">
        <f>RawData!BG37</f>
        <v>0</v>
      </c>
      <c r="BE39" s="68">
        <f>RawData!BH37</f>
        <v>0</v>
      </c>
      <c r="BF39" s="68">
        <f>RawData!BI37</f>
        <v>0</v>
      </c>
      <c r="BG39" s="68">
        <f>RawData!BJ37</f>
        <v>0</v>
      </c>
      <c r="BH39" s="68">
        <f>RawData!BK37</f>
        <v>0</v>
      </c>
      <c r="BI39" s="68">
        <f>RawData!BL37</f>
        <v>0</v>
      </c>
      <c r="BJ39" s="68">
        <f>RawData!BM37</f>
        <v>0</v>
      </c>
      <c r="BK39" s="64">
        <f>RawData!BN37</f>
        <v>0</v>
      </c>
      <c r="BL39" s="64">
        <f>RawData!BO37</f>
        <v>0</v>
      </c>
      <c r="BM39" s="64">
        <f>RawData!BP37</f>
        <v>0</v>
      </c>
      <c r="BN39" s="64">
        <f>RawData!BQ37</f>
        <v>0</v>
      </c>
      <c r="BO39" s="64">
        <f>RawData!BR37</f>
        <v>0</v>
      </c>
      <c r="BP39" s="64">
        <f>RawData!BS37</f>
        <v>0</v>
      </c>
      <c r="BQ39" s="64">
        <f>RawData!BT37</f>
        <v>0</v>
      </c>
      <c r="BR39" s="64">
        <f>RawData!BU37</f>
        <v>0</v>
      </c>
      <c r="BS39" s="64">
        <f>RawData!BV37</f>
        <v>0</v>
      </c>
      <c r="BT39" s="64">
        <f>RawData!BW37</f>
        <v>0</v>
      </c>
      <c r="BU39" s="64">
        <f>RawData!BX37</f>
        <v>0</v>
      </c>
      <c r="BV39" s="64">
        <f>RawData!BY37</f>
        <v>0</v>
      </c>
      <c r="BW39" s="64">
        <f>RawData!BZ37</f>
        <v>0</v>
      </c>
      <c r="BX39" s="64">
        <f>RawData!CA37</f>
        <v>0</v>
      </c>
      <c r="BY39" s="64">
        <f>RawData!CB37</f>
        <v>0</v>
      </c>
      <c r="BZ39" s="71">
        <f>RawData!CC37</f>
        <v>44756.574907407405</v>
      </c>
      <c r="CA39" s="71">
        <f>RawData!CD37</f>
        <v>44756.574907407405</v>
      </c>
      <c r="CB39" s="64">
        <f>RawData!CE37</f>
        <v>0</v>
      </c>
      <c r="CC39" s="64">
        <f>RawData!CF37</f>
        <v>0</v>
      </c>
      <c r="CD39" s="64">
        <f>RawData!CG37</f>
        <v>0</v>
      </c>
      <c r="CE39" s="64">
        <f>RawData!CH37</f>
        <v>76.239999999999995</v>
      </c>
      <c r="CF39" s="64">
        <f>RawData!CI37</f>
        <v>0.61182890618730434</v>
      </c>
      <c r="CG39" s="64">
        <f>RawData!CJ37</f>
        <v>16750</v>
      </c>
      <c r="CH39" s="64">
        <f>RawData!CK37</f>
        <v>-0.11044776119402985</v>
      </c>
      <c r="CI39" s="64">
        <f>RawData!CL37</f>
        <v>1.25</v>
      </c>
      <c r="CJ39" s="64">
        <f>RawData!CM37</f>
        <v>-0.84000000000000008</v>
      </c>
      <c r="CK39" s="64">
        <f>RawData!CN37</f>
        <v>3911.6</v>
      </c>
      <c r="CL39" s="64">
        <f>RawData!CO37</f>
        <v>-1</v>
      </c>
      <c r="CM39" s="64">
        <f>RawData!CP37</f>
        <v>0</v>
      </c>
      <c r="CN39" s="64">
        <f>RawData!CQ37</f>
        <v>0</v>
      </c>
      <c r="CO39" s="64">
        <f>RawData!CR37</f>
        <v>0</v>
      </c>
      <c r="CP39" s="64">
        <f>RawData!CS37</f>
        <v>0</v>
      </c>
      <c r="CQ39" s="64">
        <f>RawData!CT37</f>
        <v>3911.6</v>
      </c>
      <c r="CR39" s="64">
        <f>RawData!CU37</f>
        <v>1.25</v>
      </c>
      <c r="CS39" s="64">
        <f>RawData!CV37</f>
        <v>0</v>
      </c>
      <c r="CT39" s="64" t="str">
        <f>RawData!CW37</f>
        <v>redFontColor</v>
      </c>
      <c r="CU39" s="64" t="str">
        <f>RawData!CX37</f>
        <v>redFontColor</v>
      </c>
      <c r="CV39" s="64" t="str">
        <f>RawData!CY37</f>
        <v>whiteFontColor</v>
      </c>
    </row>
    <row r="40" spans="1:100" x14ac:dyDescent="0.2">
      <c r="A40" s="64">
        <f>RawData!D38</f>
        <v>0</v>
      </c>
      <c r="B40" s="64">
        <f>RawData!E38</f>
        <v>0</v>
      </c>
      <c r="C40" s="64">
        <f>RawData!F38</f>
        <v>0</v>
      </c>
      <c r="D40" s="64">
        <f>RawData!G38</f>
        <v>0</v>
      </c>
      <c r="E40" s="64">
        <f>RawData!H38</f>
        <v>0</v>
      </c>
      <c r="F40" s="67">
        <f>RawData!I38</f>
        <v>0</v>
      </c>
      <c r="G40" s="67">
        <f>RawData!J38</f>
        <v>0</v>
      </c>
      <c r="H40" s="67">
        <f>RawData!K38</f>
        <v>0</v>
      </c>
      <c r="I40" s="67">
        <f>RawData!L38</f>
        <v>0</v>
      </c>
      <c r="J40" s="68">
        <f>RawData!M38</f>
        <v>0</v>
      </c>
      <c r="K40" s="68">
        <f>RawData!N38</f>
        <v>0</v>
      </c>
      <c r="L40" s="68">
        <f>RawData!O38</f>
        <v>0</v>
      </c>
      <c r="M40" s="68">
        <f>RawData!P38</f>
        <v>0</v>
      </c>
      <c r="N40" s="68">
        <f>RawData!Q38</f>
        <v>0</v>
      </c>
      <c r="O40" s="68">
        <f>RawData!R38</f>
        <v>0</v>
      </c>
      <c r="P40" s="68">
        <f>RawData!S38</f>
        <v>0</v>
      </c>
      <c r="Q40" s="68">
        <f>RawData!T38</f>
        <v>0</v>
      </c>
      <c r="R40" s="68">
        <f>RawData!U38</f>
        <v>0</v>
      </c>
      <c r="S40" s="68">
        <f>RawData!V38</f>
        <v>0</v>
      </c>
      <c r="T40" s="68">
        <f>RawData!W38</f>
        <v>0</v>
      </c>
      <c r="U40" s="68">
        <f>RawData!X38</f>
        <v>0</v>
      </c>
      <c r="V40" s="67">
        <f>RawData!Y38</f>
        <v>0.01</v>
      </c>
      <c r="W40" s="67">
        <f>RawData!Z38</f>
        <v>0</v>
      </c>
      <c r="X40" s="67">
        <f>RawData!AA38</f>
        <v>-0.2</v>
      </c>
      <c r="Y40" s="68">
        <f>RawData!AB38</f>
        <v>0</v>
      </c>
      <c r="Z40" s="68">
        <f>RawData!AC38</f>
        <v>0</v>
      </c>
      <c r="AA40" s="68">
        <f>RawData!AD38</f>
        <v>122.51</v>
      </c>
      <c r="AB40" s="69">
        <f>RawData!AE38</f>
        <v>492975</v>
      </c>
      <c r="AC40" s="69">
        <f>RawData!AF38</f>
        <v>-132400</v>
      </c>
      <c r="AD40" s="69">
        <f>RawData!AG38</f>
        <v>90775</v>
      </c>
      <c r="AE40" s="67">
        <f>RawData!AH38</f>
        <v>198.11</v>
      </c>
      <c r="AF40" s="67">
        <f>RawData!AI38</f>
        <v>-1.05</v>
      </c>
      <c r="AG40" s="67">
        <f>RawData!AJ38</f>
        <v>0.2</v>
      </c>
      <c r="AH40" s="70">
        <f>IF(RawData!AK38=0,"",RawData!AK38)</f>
        <v>29000</v>
      </c>
      <c r="AI40" s="67">
        <f>RawData!AL38</f>
        <v>0</v>
      </c>
      <c r="AJ40" s="67">
        <f>RawData!AM38</f>
        <v>-3820.1</v>
      </c>
      <c r="AK40" s="67">
        <f>RawData!AN38</f>
        <v>0</v>
      </c>
      <c r="AL40" s="69">
        <f>RawData!AO38</f>
        <v>0</v>
      </c>
      <c r="AM40" s="69">
        <f>RawData!AP38</f>
        <v>0</v>
      </c>
      <c r="AN40" s="69">
        <f>RawData!AQ38</f>
        <v>0</v>
      </c>
      <c r="AO40" s="68">
        <f>RawData!AR38</f>
        <v>0</v>
      </c>
      <c r="AP40" s="68">
        <f>RawData!AS38</f>
        <v>0</v>
      </c>
      <c r="AQ40" s="68">
        <f>RawData!AT38</f>
        <v>0</v>
      </c>
      <c r="AR40" s="68">
        <f>RawData!AU38</f>
        <v>0</v>
      </c>
      <c r="AS40" s="68">
        <f>RawData!AV38</f>
        <v>0</v>
      </c>
      <c r="AT40" s="68">
        <f>RawData!AW38</f>
        <v>0</v>
      </c>
      <c r="AU40" s="68">
        <f>RawData!AX38</f>
        <v>0</v>
      </c>
      <c r="AV40" s="68">
        <f>RawData!AY38</f>
        <v>0</v>
      </c>
      <c r="AW40" s="68">
        <f>RawData!AZ38</f>
        <v>0</v>
      </c>
      <c r="AX40" s="68">
        <f>RawData!BA38</f>
        <v>0</v>
      </c>
      <c r="AY40" s="68">
        <f>RawData!BB38</f>
        <v>0</v>
      </c>
      <c r="AZ40" s="68">
        <f>RawData!BC38</f>
        <v>0</v>
      </c>
      <c r="BA40" s="68">
        <f>RawData!BD38</f>
        <v>0</v>
      </c>
      <c r="BB40" s="68">
        <f>RawData!BE38</f>
        <v>0</v>
      </c>
      <c r="BC40" s="68">
        <f>RawData!BF38</f>
        <v>0</v>
      </c>
      <c r="BD40" s="68">
        <f>RawData!BG38</f>
        <v>0</v>
      </c>
      <c r="BE40" s="68">
        <f>RawData!BH38</f>
        <v>0</v>
      </c>
      <c r="BF40" s="68">
        <f>RawData!BI38</f>
        <v>0</v>
      </c>
      <c r="BG40" s="68">
        <f>RawData!BJ38</f>
        <v>0</v>
      </c>
      <c r="BH40" s="68">
        <f>RawData!BK38</f>
        <v>0</v>
      </c>
      <c r="BI40" s="68">
        <f>RawData!BL38</f>
        <v>0</v>
      </c>
      <c r="BJ40" s="68">
        <f>RawData!BM38</f>
        <v>0</v>
      </c>
      <c r="BK40" s="64">
        <f>RawData!BN38</f>
        <v>0</v>
      </c>
      <c r="BL40" s="64">
        <f>RawData!BO38</f>
        <v>0</v>
      </c>
      <c r="BM40" s="64">
        <f>RawData!BP38</f>
        <v>0</v>
      </c>
      <c r="BN40" s="64">
        <f>RawData!BQ38</f>
        <v>0</v>
      </c>
      <c r="BO40" s="64">
        <f>RawData!BR38</f>
        <v>0</v>
      </c>
      <c r="BP40" s="64">
        <f>RawData!BS38</f>
        <v>0</v>
      </c>
      <c r="BQ40" s="64">
        <f>RawData!BT38</f>
        <v>0</v>
      </c>
      <c r="BR40" s="64">
        <f>RawData!BU38</f>
        <v>0</v>
      </c>
      <c r="BS40" s="64">
        <f>RawData!BV38</f>
        <v>0</v>
      </c>
      <c r="BT40" s="64">
        <f>RawData!BW38</f>
        <v>0</v>
      </c>
      <c r="BU40" s="64">
        <f>RawData!BX38</f>
        <v>0</v>
      </c>
      <c r="BV40" s="64">
        <f>RawData!BY38</f>
        <v>0</v>
      </c>
      <c r="BW40" s="64">
        <f>RawData!BZ38</f>
        <v>0</v>
      </c>
      <c r="BX40" s="64">
        <f>RawData!CA38</f>
        <v>0</v>
      </c>
      <c r="BY40" s="64">
        <f>RawData!CB38</f>
        <v>0</v>
      </c>
      <c r="BZ40" s="71">
        <f>RawData!CC38</f>
        <v>44756.574907407405</v>
      </c>
      <c r="CA40" s="71">
        <f>RawData!CD38</f>
        <v>44756.574907407405</v>
      </c>
      <c r="CB40" s="64">
        <f>RawData!CE38</f>
        <v>0</v>
      </c>
      <c r="CC40" s="64">
        <f>RawData!CF38</f>
        <v>0</v>
      </c>
      <c r="CD40" s="64">
        <f>RawData!CG38</f>
        <v>0</v>
      </c>
      <c r="CE40" s="64">
        <f>RawData!CH38</f>
        <v>75.600000000000009</v>
      </c>
      <c r="CF40" s="64">
        <f>RawData!CI38</f>
        <v>0.61709248224634727</v>
      </c>
      <c r="CG40" s="64">
        <f>RawData!CJ38</f>
        <v>223175</v>
      </c>
      <c r="CH40" s="64">
        <f>RawData!CK38</f>
        <v>-0.59325641312871069</v>
      </c>
      <c r="CI40" s="64">
        <f>RawData!CL38</f>
        <v>1.25</v>
      </c>
      <c r="CJ40" s="64">
        <f>RawData!CM38</f>
        <v>-0.84000000000000008</v>
      </c>
      <c r="CK40" s="64">
        <f>RawData!CN38</f>
        <v>3820.1</v>
      </c>
      <c r="CL40" s="64">
        <f>RawData!CO38</f>
        <v>-1</v>
      </c>
      <c r="CM40" s="64">
        <f>RawData!CP38</f>
        <v>0</v>
      </c>
      <c r="CN40" s="64">
        <f>RawData!CQ38</f>
        <v>0</v>
      </c>
      <c r="CO40" s="64">
        <f>RawData!CR38</f>
        <v>0</v>
      </c>
      <c r="CP40" s="64">
        <f>RawData!CS38</f>
        <v>0</v>
      </c>
      <c r="CQ40" s="64">
        <f>RawData!CT38</f>
        <v>3820.1</v>
      </c>
      <c r="CR40" s="64">
        <f>RawData!CU38</f>
        <v>1.25</v>
      </c>
      <c r="CS40" s="64">
        <f>RawData!CV38</f>
        <v>0</v>
      </c>
      <c r="CT40" s="64" t="str">
        <f>RawData!CW38</f>
        <v>redFontColor</v>
      </c>
      <c r="CU40" s="64" t="str">
        <f>RawData!CX38</f>
        <v>redFontColor</v>
      </c>
      <c r="CV40" s="64" t="str">
        <f>RawData!CY38</f>
        <v>whiteFontColor</v>
      </c>
    </row>
    <row r="41" spans="1:100" x14ac:dyDescent="0.2">
      <c r="A41" s="64">
        <f>RawData!D39</f>
        <v>0</v>
      </c>
      <c r="B41" s="64">
        <f>RawData!E39</f>
        <v>0</v>
      </c>
      <c r="C41" s="64">
        <f>RawData!F39</f>
        <v>0</v>
      </c>
      <c r="D41" s="64">
        <f>RawData!G39</f>
        <v>0</v>
      </c>
      <c r="E41" s="64">
        <f>RawData!H39</f>
        <v>0</v>
      </c>
      <c r="F41" s="67">
        <f>RawData!I39</f>
        <v>0</v>
      </c>
      <c r="G41" s="67">
        <f>RawData!J39</f>
        <v>0</v>
      </c>
      <c r="H41" s="67">
        <f>RawData!K39</f>
        <v>0</v>
      </c>
      <c r="I41" s="67">
        <f>RawData!L39</f>
        <v>0</v>
      </c>
      <c r="J41" s="68">
        <f>RawData!M39</f>
        <v>0</v>
      </c>
      <c r="K41" s="68">
        <f>RawData!N39</f>
        <v>0</v>
      </c>
      <c r="L41" s="68">
        <f>RawData!O39</f>
        <v>0</v>
      </c>
      <c r="M41" s="68">
        <f>RawData!P39</f>
        <v>0</v>
      </c>
      <c r="N41" s="68">
        <f>RawData!Q39</f>
        <v>0</v>
      </c>
      <c r="O41" s="68">
        <f>RawData!R39</f>
        <v>0</v>
      </c>
      <c r="P41" s="68">
        <f>RawData!S39</f>
        <v>0</v>
      </c>
      <c r="Q41" s="68">
        <f>RawData!T39</f>
        <v>0</v>
      </c>
      <c r="R41" s="68">
        <f>RawData!U39</f>
        <v>0</v>
      </c>
      <c r="S41" s="68">
        <f>RawData!V39</f>
        <v>0</v>
      </c>
      <c r="T41" s="68">
        <f>RawData!W39</f>
        <v>0</v>
      </c>
      <c r="U41" s="68">
        <f>RawData!X39</f>
        <v>0</v>
      </c>
      <c r="V41" s="67">
        <f>RawData!Y39</f>
        <v>0.02</v>
      </c>
      <c r="W41" s="67">
        <f>RawData!Z39</f>
        <v>0</v>
      </c>
      <c r="X41" s="67">
        <f>RawData!AA39</f>
        <v>-0.25</v>
      </c>
      <c r="Y41" s="68">
        <f>RawData!AB39</f>
        <v>0</v>
      </c>
      <c r="Z41" s="68">
        <f>RawData!AC39</f>
        <v>0</v>
      </c>
      <c r="AA41" s="68">
        <f>RawData!AD39</f>
        <v>120.4</v>
      </c>
      <c r="AB41" s="69">
        <f>RawData!AE39</f>
        <v>19600</v>
      </c>
      <c r="AC41" s="69">
        <f>RawData!AF39</f>
        <v>600</v>
      </c>
      <c r="AD41" s="69">
        <f>RawData!AG39</f>
        <v>3125</v>
      </c>
      <c r="AE41" s="67">
        <f>RawData!AH39</f>
        <v>197.87</v>
      </c>
      <c r="AF41" s="67">
        <f>RawData!AI39</f>
        <v>-1</v>
      </c>
      <c r="AG41" s="67">
        <f>RawData!AJ39</f>
        <v>0.25</v>
      </c>
      <c r="AH41" s="70">
        <f>IF(RawData!AK39=0,"",RawData!AK39)</f>
        <v>29100</v>
      </c>
      <c r="AI41" s="67">
        <f>RawData!AL39</f>
        <v>5813.4</v>
      </c>
      <c r="AJ41" s="67">
        <f>RawData!AM39</f>
        <v>2084.15</v>
      </c>
      <c r="AK41" s="67">
        <f>RawData!AN39</f>
        <v>499.13</v>
      </c>
      <c r="AL41" s="69">
        <f>RawData!AO39</f>
        <v>0</v>
      </c>
      <c r="AM41" s="69">
        <f>RawData!AP39</f>
        <v>0</v>
      </c>
      <c r="AN41" s="69">
        <f>RawData!AQ39</f>
        <v>25</v>
      </c>
      <c r="AO41" s="68">
        <f>RawData!AR39</f>
        <v>0.91</v>
      </c>
      <c r="AP41" s="68">
        <f>RawData!AS39</f>
        <v>0</v>
      </c>
      <c r="AQ41" s="68">
        <f>RawData!AT39</f>
        <v>-1371.19</v>
      </c>
      <c r="AR41" s="68">
        <f>RawData!AU39</f>
        <v>0</v>
      </c>
      <c r="AS41" s="68">
        <f>RawData!AV39</f>
        <v>1.5</v>
      </c>
      <c r="AT41" s="68">
        <f>RawData!AW39</f>
        <v>0</v>
      </c>
      <c r="AU41" s="68">
        <f>RawData!AX39</f>
        <v>0</v>
      </c>
      <c r="AV41" s="68">
        <f>RawData!AY39</f>
        <v>0</v>
      </c>
      <c r="AW41" s="68">
        <f>RawData!AZ39</f>
        <v>0</v>
      </c>
      <c r="AX41" s="68">
        <f>RawData!BA39</f>
        <v>0</v>
      </c>
      <c r="AY41" s="68">
        <f>RawData!BB39</f>
        <v>0</v>
      </c>
      <c r="AZ41" s="68">
        <f>RawData!BC39</f>
        <v>0</v>
      </c>
      <c r="BA41" s="68">
        <f>RawData!BD39</f>
        <v>0</v>
      </c>
      <c r="BB41" s="68">
        <f>RawData!BE39</f>
        <v>0</v>
      </c>
      <c r="BC41" s="68">
        <f>RawData!BF39</f>
        <v>0</v>
      </c>
      <c r="BD41" s="68">
        <f>RawData!BG39</f>
        <v>0</v>
      </c>
      <c r="BE41" s="68">
        <f>RawData!BH39</f>
        <v>0</v>
      </c>
      <c r="BF41" s="68">
        <f>RawData!BI39</f>
        <v>0</v>
      </c>
      <c r="BG41" s="68">
        <f>RawData!BJ39</f>
        <v>0</v>
      </c>
      <c r="BH41" s="68">
        <f>RawData!BK39</f>
        <v>0</v>
      </c>
      <c r="BI41" s="68">
        <f>RawData!BL39</f>
        <v>0</v>
      </c>
      <c r="BJ41" s="68">
        <f>RawData!BM39</f>
        <v>0</v>
      </c>
      <c r="BK41" s="64">
        <f>RawData!BN39</f>
        <v>0</v>
      </c>
      <c r="BL41" s="64">
        <f>RawData!BO39</f>
        <v>0</v>
      </c>
      <c r="BM41" s="64">
        <f>RawData!BP39</f>
        <v>0</v>
      </c>
      <c r="BN41" s="64">
        <f>RawData!BQ39</f>
        <v>0</v>
      </c>
      <c r="BO41" s="64">
        <f>RawData!BR39</f>
        <v>0</v>
      </c>
      <c r="BP41" s="64">
        <f>RawData!BS39</f>
        <v>0</v>
      </c>
      <c r="BQ41" s="64">
        <f>RawData!BT39</f>
        <v>0</v>
      </c>
      <c r="BR41" s="64">
        <f>RawData!BU39</f>
        <v>0</v>
      </c>
      <c r="BS41" s="64">
        <f>RawData!BV39</f>
        <v>0</v>
      </c>
      <c r="BT41" s="64">
        <f>RawData!BW39</f>
        <v>0</v>
      </c>
      <c r="BU41" s="64">
        <f>RawData!BX39</f>
        <v>0</v>
      </c>
      <c r="BV41" s="64">
        <f>RawData!BY39</f>
        <v>0</v>
      </c>
      <c r="BW41" s="64">
        <f>RawData!BZ39</f>
        <v>0</v>
      </c>
      <c r="BX41" s="64">
        <f>RawData!CA39</f>
        <v>0</v>
      </c>
      <c r="BY41" s="64">
        <f>RawData!CB39</f>
        <v>0</v>
      </c>
      <c r="BZ41" s="71">
        <f>RawData!CC39</f>
        <v>44756.574907407405</v>
      </c>
      <c r="CA41" s="71">
        <f>RawData!CD39</f>
        <v>44756.574907407405</v>
      </c>
      <c r="CB41" s="64">
        <f>RawData!CE39</f>
        <v>0</v>
      </c>
      <c r="CC41" s="64">
        <f>RawData!CF39</f>
        <v>0</v>
      </c>
      <c r="CD41" s="64">
        <f>RawData!CG39</f>
        <v>0</v>
      </c>
      <c r="CE41" s="64">
        <f>RawData!CH39</f>
        <v>77.47</v>
      </c>
      <c r="CF41" s="64">
        <f>RawData!CI39</f>
        <v>0.64343853820598007</v>
      </c>
      <c r="CG41" s="64">
        <f>RawData!CJ39</f>
        <v>2525</v>
      </c>
      <c r="CH41" s="64">
        <f>RawData!CK39</f>
        <v>0.23762376237623761</v>
      </c>
      <c r="CI41" s="64">
        <f>RawData!CL39</f>
        <v>1.25</v>
      </c>
      <c r="CJ41" s="64">
        <f>RawData!CM39</f>
        <v>-0.8</v>
      </c>
      <c r="CK41" s="64">
        <f>RawData!CN39</f>
        <v>3729.2499999999995</v>
      </c>
      <c r="CL41" s="64">
        <f>RawData!CO39</f>
        <v>0.55886572367097953</v>
      </c>
      <c r="CM41" s="64">
        <f>RawData!CP39</f>
        <v>0</v>
      </c>
      <c r="CN41" s="64">
        <f>RawData!CQ39</f>
        <v>0</v>
      </c>
      <c r="CO41" s="64">
        <f>RawData!CR39</f>
        <v>499.13</v>
      </c>
      <c r="CP41" s="64">
        <f>RawData!CS39</f>
        <v>65535</v>
      </c>
      <c r="CQ41" s="64">
        <f>RawData!CT39</f>
        <v>3729.2499999999995</v>
      </c>
      <c r="CR41" s="64">
        <f>RawData!CU39</f>
        <v>1.25</v>
      </c>
      <c r="CS41" s="64">
        <f>RawData!CV39</f>
        <v>0</v>
      </c>
      <c r="CT41" s="64" t="str">
        <f>RawData!CW39</f>
        <v>greenFontColor</v>
      </c>
      <c r="CU41" s="64" t="str">
        <f>RawData!CX39</f>
        <v>redFontColor</v>
      </c>
      <c r="CV41" s="64" t="str">
        <f>RawData!CY39</f>
        <v>whiteFontColor</v>
      </c>
    </row>
    <row r="42" spans="1:100" x14ac:dyDescent="0.2">
      <c r="A42" s="64">
        <f>RawData!D40</f>
        <v>0</v>
      </c>
      <c r="B42" s="64">
        <f>RawData!E40</f>
        <v>0</v>
      </c>
      <c r="C42" s="64">
        <f>RawData!F40</f>
        <v>0</v>
      </c>
      <c r="D42" s="64">
        <f>RawData!G40</f>
        <v>0</v>
      </c>
      <c r="E42" s="64">
        <f>RawData!H40</f>
        <v>0</v>
      </c>
      <c r="F42" s="67">
        <f>RawData!I40</f>
        <v>0</v>
      </c>
      <c r="G42" s="67">
        <f>RawData!J40</f>
        <v>0</v>
      </c>
      <c r="H42" s="67">
        <f>RawData!K40</f>
        <v>0</v>
      </c>
      <c r="I42" s="67">
        <f>RawData!L40</f>
        <v>0</v>
      </c>
      <c r="J42" s="68">
        <f>RawData!M40</f>
        <v>0</v>
      </c>
      <c r="K42" s="68">
        <f>RawData!N40</f>
        <v>0</v>
      </c>
      <c r="L42" s="68">
        <f>RawData!O40</f>
        <v>0</v>
      </c>
      <c r="M42" s="68">
        <f>RawData!P40</f>
        <v>0</v>
      </c>
      <c r="N42" s="68">
        <f>RawData!Q40</f>
        <v>0</v>
      </c>
      <c r="O42" s="68">
        <f>RawData!R40</f>
        <v>0</v>
      </c>
      <c r="P42" s="68">
        <f>RawData!S40</f>
        <v>0</v>
      </c>
      <c r="Q42" s="68">
        <f>RawData!T40</f>
        <v>0</v>
      </c>
      <c r="R42" s="68">
        <f>RawData!U40</f>
        <v>0</v>
      </c>
      <c r="S42" s="68">
        <f>RawData!V40</f>
        <v>0</v>
      </c>
      <c r="T42" s="68">
        <f>RawData!W40</f>
        <v>0</v>
      </c>
      <c r="U42" s="68">
        <f>RawData!X40</f>
        <v>0</v>
      </c>
      <c r="V42" s="67">
        <f>RawData!Y40</f>
        <v>0.02</v>
      </c>
      <c r="W42" s="67">
        <f>RawData!Z40</f>
        <v>0</v>
      </c>
      <c r="X42" s="67">
        <f>RawData!AA40</f>
        <v>-0.3</v>
      </c>
      <c r="Y42" s="68">
        <f>RawData!AB40</f>
        <v>0</v>
      </c>
      <c r="Z42" s="68">
        <f>RawData!AC40</f>
        <v>0</v>
      </c>
      <c r="AA42" s="68">
        <f>RawData!AD40</f>
        <v>119.16</v>
      </c>
      <c r="AB42" s="69">
        <f>RawData!AE40</f>
        <v>22525</v>
      </c>
      <c r="AC42" s="69">
        <f>RawData!AF40</f>
        <v>225</v>
      </c>
      <c r="AD42" s="69">
        <f>RawData!AG40</f>
        <v>4225</v>
      </c>
      <c r="AE42" s="67">
        <f>RawData!AH40</f>
        <v>196.07</v>
      </c>
      <c r="AF42" s="67">
        <f>RawData!AI40</f>
        <v>-1.05</v>
      </c>
      <c r="AG42" s="67">
        <f>RawData!AJ40</f>
        <v>0.3</v>
      </c>
      <c r="AH42" s="70">
        <f>IF(RawData!AK40=0,"",RawData!AK40)</f>
        <v>29200</v>
      </c>
      <c r="AI42" s="67">
        <f>RawData!AL40</f>
        <v>5684.65</v>
      </c>
      <c r="AJ42" s="67">
        <f>RawData!AM40</f>
        <v>2045.65</v>
      </c>
      <c r="AK42" s="67">
        <f>RawData!AN40</f>
        <v>470.91</v>
      </c>
      <c r="AL42" s="69">
        <f>RawData!AO40</f>
        <v>0</v>
      </c>
      <c r="AM42" s="69">
        <f>RawData!AP40</f>
        <v>0</v>
      </c>
      <c r="AN42" s="69">
        <f>RawData!AQ40</f>
        <v>25</v>
      </c>
      <c r="AO42" s="68">
        <f>RawData!AR40</f>
        <v>0.92</v>
      </c>
      <c r="AP42" s="68">
        <f>RawData!AS40</f>
        <v>0</v>
      </c>
      <c r="AQ42" s="68">
        <f>RawData!AT40</f>
        <v>-1213.6600000000001</v>
      </c>
      <c r="AR42" s="68">
        <f>RawData!AU40</f>
        <v>0</v>
      </c>
      <c r="AS42" s="68">
        <f>RawData!AV40</f>
        <v>1.41</v>
      </c>
      <c r="AT42" s="68">
        <f>RawData!AW40</f>
        <v>0</v>
      </c>
      <c r="AU42" s="68">
        <f>RawData!AX40</f>
        <v>0</v>
      </c>
      <c r="AV42" s="68">
        <f>RawData!AY40</f>
        <v>0</v>
      </c>
      <c r="AW42" s="68">
        <f>RawData!AZ40</f>
        <v>0</v>
      </c>
      <c r="AX42" s="68">
        <f>RawData!BA40</f>
        <v>0</v>
      </c>
      <c r="AY42" s="68">
        <f>RawData!BB40</f>
        <v>0</v>
      </c>
      <c r="AZ42" s="68">
        <f>RawData!BC40</f>
        <v>0</v>
      </c>
      <c r="BA42" s="68">
        <f>RawData!BD40</f>
        <v>0</v>
      </c>
      <c r="BB42" s="68">
        <f>RawData!BE40</f>
        <v>0</v>
      </c>
      <c r="BC42" s="68">
        <f>RawData!BF40</f>
        <v>0</v>
      </c>
      <c r="BD42" s="68">
        <f>RawData!BG40</f>
        <v>0</v>
      </c>
      <c r="BE42" s="68">
        <f>RawData!BH40</f>
        <v>0</v>
      </c>
      <c r="BF42" s="68">
        <f>RawData!BI40</f>
        <v>0</v>
      </c>
      <c r="BG42" s="68">
        <f>RawData!BJ40</f>
        <v>0</v>
      </c>
      <c r="BH42" s="68">
        <f>RawData!BK40</f>
        <v>0</v>
      </c>
      <c r="BI42" s="68">
        <f>RawData!BL40</f>
        <v>0</v>
      </c>
      <c r="BJ42" s="68">
        <f>RawData!BM40</f>
        <v>0</v>
      </c>
      <c r="BK42" s="64">
        <f>RawData!BN40</f>
        <v>0</v>
      </c>
      <c r="BL42" s="64">
        <f>RawData!BO40</f>
        <v>0</v>
      </c>
      <c r="BM42" s="64">
        <f>RawData!BP40</f>
        <v>0</v>
      </c>
      <c r="BN42" s="64">
        <f>RawData!BQ40</f>
        <v>0</v>
      </c>
      <c r="BO42" s="64">
        <f>RawData!BR40</f>
        <v>0</v>
      </c>
      <c r="BP42" s="64">
        <f>RawData!BS40</f>
        <v>0</v>
      </c>
      <c r="BQ42" s="64">
        <f>RawData!BT40</f>
        <v>0</v>
      </c>
      <c r="BR42" s="64">
        <f>RawData!BU40</f>
        <v>0</v>
      </c>
      <c r="BS42" s="64">
        <f>RawData!BV40</f>
        <v>0</v>
      </c>
      <c r="BT42" s="64">
        <f>RawData!BW40</f>
        <v>0</v>
      </c>
      <c r="BU42" s="64">
        <f>RawData!BX40</f>
        <v>0</v>
      </c>
      <c r="BV42" s="64">
        <f>RawData!BY40</f>
        <v>0</v>
      </c>
      <c r="BW42" s="64">
        <f>RawData!BZ40</f>
        <v>0</v>
      </c>
      <c r="BX42" s="64">
        <f>RawData!CA40</f>
        <v>0</v>
      </c>
      <c r="BY42" s="64">
        <f>RawData!CB40</f>
        <v>0</v>
      </c>
      <c r="BZ42" s="71">
        <f>RawData!CC40</f>
        <v>44756.574907407405</v>
      </c>
      <c r="CA42" s="71">
        <f>RawData!CD40</f>
        <v>44756.574907407405</v>
      </c>
      <c r="CB42" s="64">
        <f>RawData!CE40</f>
        <v>0</v>
      </c>
      <c r="CC42" s="64">
        <f>RawData!CF40</f>
        <v>0</v>
      </c>
      <c r="CD42" s="64">
        <f>RawData!CG40</f>
        <v>0</v>
      </c>
      <c r="CE42" s="64">
        <f>RawData!CH40</f>
        <v>76.91</v>
      </c>
      <c r="CF42" s="64">
        <f>RawData!CI40</f>
        <v>0.64543470963410543</v>
      </c>
      <c r="CG42" s="64">
        <f>RawData!CJ40</f>
        <v>4000</v>
      </c>
      <c r="CH42" s="64">
        <f>RawData!CK40</f>
        <v>5.6250000000000001E-2</v>
      </c>
      <c r="CI42" s="64">
        <f>RawData!CL40</f>
        <v>1.35</v>
      </c>
      <c r="CJ42" s="64">
        <f>RawData!CM40</f>
        <v>-0.77777777777777779</v>
      </c>
      <c r="CK42" s="64">
        <f>RawData!CN40</f>
        <v>3638.9999999999995</v>
      </c>
      <c r="CL42" s="64">
        <f>RawData!CO40</f>
        <v>0.56214619400934329</v>
      </c>
      <c r="CM42" s="64">
        <f>RawData!CP40</f>
        <v>0</v>
      </c>
      <c r="CN42" s="64">
        <f>RawData!CQ40</f>
        <v>0</v>
      </c>
      <c r="CO42" s="64">
        <f>RawData!CR40</f>
        <v>470.91</v>
      </c>
      <c r="CP42" s="64">
        <f>RawData!CS40</f>
        <v>65535</v>
      </c>
      <c r="CQ42" s="64">
        <f>RawData!CT40</f>
        <v>3638.9999999999995</v>
      </c>
      <c r="CR42" s="64">
        <f>RawData!CU40</f>
        <v>1.35</v>
      </c>
      <c r="CS42" s="64">
        <f>RawData!CV40</f>
        <v>0</v>
      </c>
      <c r="CT42" s="64" t="str">
        <f>RawData!CW40</f>
        <v>greenFontColor</v>
      </c>
      <c r="CU42" s="64" t="str">
        <f>RawData!CX40</f>
        <v>redFontColor</v>
      </c>
      <c r="CV42" s="64" t="str">
        <f>RawData!CY40</f>
        <v>whiteFontColor</v>
      </c>
    </row>
    <row r="43" spans="1:100" x14ac:dyDescent="0.2">
      <c r="A43" s="64">
        <f>RawData!D41</f>
        <v>0</v>
      </c>
      <c r="B43" s="64">
        <f>RawData!E41</f>
        <v>0</v>
      </c>
      <c r="C43" s="64">
        <f>RawData!F41</f>
        <v>0</v>
      </c>
      <c r="D43" s="64">
        <f>RawData!G41</f>
        <v>0</v>
      </c>
      <c r="E43" s="64">
        <f>RawData!H41</f>
        <v>0</v>
      </c>
      <c r="F43" s="67">
        <f>RawData!I41</f>
        <v>0</v>
      </c>
      <c r="G43" s="67">
        <f>RawData!J41</f>
        <v>0</v>
      </c>
      <c r="H43" s="67">
        <f>RawData!K41</f>
        <v>0</v>
      </c>
      <c r="I43" s="67">
        <f>RawData!L41</f>
        <v>0</v>
      </c>
      <c r="J43" s="68">
        <f>RawData!M41</f>
        <v>0</v>
      </c>
      <c r="K43" s="68">
        <f>RawData!N41</f>
        <v>0</v>
      </c>
      <c r="L43" s="68">
        <f>RawData!O41</f>
        <v>0</v>
      </c>
      <c r="M43" s="68">
        <f>RawData!P41</f>
        <v>0</v>
      </c>
      <c r="N43" s="68">
        <f>RawData!Q41</f>
        <v>0</v>
      </c>
      <c r="O43" s="68">
        <f>RawData!R41</f>
        <v>0</v>
      </c>
      <c r="P43" s="68">
        <f>RawData!S41</f>
        <v>0</v>
      </c>
      <c r="Q43" s="68">
        <f>RawData!T41</f>
        <v>0</v>
      </c>
      <c r="R43" s="68">
        <f>RawData!U41</f>
        <v>0</v>
      </c>
      <c r="S43" s="68">
        <f>RawData!V41</f>
        <v>0</v>
      </c>
      <c r="T43" s="68">
        <f>RawData!W41</f>
        <v>0</v>
      </c>
      <c r="U43" s="68">
        <f>RawData!X41</f>
        <v>0</v>
      </c>
      <c r="V43" s="67">
        <f>RawData!Y41</f>
        <v>0.02</v>
      </c>
      <c r="W43" s="67">
        <f>RawData!Z41</f>
        <v>0</v>
      </c>
      <c r="X43" s="67">
        <f>RawData!AA41</f>
        <v>-0.3</v>
      </c>
      <c r="Y43" s="68">
        <f>RawData!AB41</f>
        <v>0</v>
      </c>
      <c r="Z43" s="68">
        <f>RawData!AC41</f>
        <v>0</v>
      </c>
      <c r="AA43" s="68">
        <f>RawData!AD41</f>
        <v>116.63</v>
      </c>
      <c r="AB43" s="69">
        <f>RawData!AE41</f>
        <v>22600</v>
      </c>
      <c r="AC43" s="69">
        <f>RawData!AF41</f>
        <v>1000</v>
      </c>
      <c r="AD43" s="69">
        <f>RawData!AG41</f>
        <v>6450</v>
      </c>
      <c r="AE43" s="67">
        <f>RawData!AH41</f>
        <v>192.45</v>
      </c>
      <c r="AF43" s="67">
        <f>RawData!AI41</f>
        <v>-1</v>
      </c>
      <c r="AG43" s="67">
        <f>RawData!AJ41</f>
        <v>0.3</v>
      </c>
      <c r="AH43" s="70">
        <f>IF(RawData!AK41=0,"",RawData!AK41)</f>
        <v>29300</v>
      </c>
      <c r="AI43" s="67">
        <f>RawData!AL41</f>
        <v>5607.65</v>
      </c>
      <c r="AJ43" s="67">
        <f>RawData!AM41</f>
        <v>1393.5</v>
      </c>
      <c r="AK43" s="67">
        <f>RawData!AN41</f>
        <v>480.24</v>
      </c>
      <c r="AL43" s="69">
        <f>RawData!AO41</f>
        <v>0</v>
      </c>
      <c r="AM43" s="69">
        <f>RawData!AP41</f>
        <v>0</v>
      </c>
      <c r="AN43" s="69">
        <f>RawData!AQ41</f>
        <v>25</v>
      </c>
      <c r="AO43" s="68">
        <f>RawData!AR41</f>
        <v>0.91</v>
      </c>
      <c r="AP43" s="68">
        <f>RawData!AS41</f>
        <v>0</v>
      </c>
      <c r="AQ43" s="68">
        <f>RawData!AT41</f>
        <v>-1326.03</v>
      </c>
      <c r="AR43" s="68">
        <f>RawData!AU41</f>
        <v>0</v>
      </c>
      <c r="AS43" s="68">
        <f>RawData!AV41</f>
        <v>1.5</v>
      </c>
      <c r="AT43" s="68">
        <f>RawData!AW41</f>
        <v>0</v>
      </c>
      <c r="AU43" s="68">
        <f>RawData!AX41</f>
        <v>0</v>
      </c>
      <c r="AV43" s="68">
        <f>RawData!AY41</f>
        <v>0</v>
      </c>
      <c r="AW43" s="68">
        <f>RawData!AZ41</f>
        <v>0</v>
      </c>
      <c r="AX43" s="68">
        <f>RawData!BA41</f>
        <v>0</v>
      </c>
      <c r="AY43" s="68">
        <f>RawData!BB41</f>
        <v>0</v>
      </c>
      <c r="AZ43" s="68">
        <f>RawData!BC41</f>
        <v>0</v>
      </c>
      <c r="BA43" s="68">
        <f>RawData!BD41</f>
        <v>0</v>
      </c>
      <c r="BB43" s="68">
        <f>RawData!BE41</f>
        <v>0</v>
      </c>
      <c r="BC43" s="68">
        <f>RawData!BF41</f>
        <v>0</v>
      </c>
      <c r="BD43" s="68">
        <f>RawData!BG41</f>
        <v>0</v>
      </c>
      <c r="BE43" s="68">
        <f>RawData!BH41</f>
        <v>0</v>
      </c>
      <c r="BF43" s="68">
        <f>RawData!BI41</f>
        <v>0</v>
      </c>
      <c r="BG43" s="68">
        <f>RawData!BJ41</f>
        <v>0</v>
      </c>
      <c r="BH43" s="68">
        <f>RawData!BK41</f>
        <v>0</v>
      </c>
      <c r="BI43" s="68">
        <f>RawData!BL41</f>
        <v>0</v>
      </c>
      <c r="BJ43" s="68">
        <f>RawData!BM41</f>
        <v>0</v>
      </c>
      <c r="BK43" s="64">
        <f>RawData!BN41</f>
        <v>0</v>
      </c>
      <c r="BL43" s="64">
        <f>RawData!BO41</f>
        <v>0</v>
      </c>
      <c r="BM43" s="64">
        <f>RawData!BP41</f>
        <v>0</v>
      </c>
      <c r="BN43" s="64">
        <f>RawData!BQ41</f>
        <v>0</v>
      </c>
      <c r="BO43" s="64">
        <f>RawData!BR41</f>
        <v>0</v>
      </c>
      <c r="BP43" s="64">
        <f>RawData!BS41</f>
        <v>0</v>
      </c>
      <c r="BQ43" s="64">
        <f>RawData!BT41</f>
        <v>0</v>
      </c>
      <c r="BR43" s="64">
        <f>RawData!BU41</f>
        <v>0</v>
      </c>
      <c r="BS43" s="64">
        <f>RawData!BV41</f>
        <v>0</v>
      </c>
      <c r="BT43" s="64">
        <f>RawData!BW41</f>
        <v>0</v>
      </c>
      <c r="BU43" s="64">
        <f>RawData!BX41</f>
        <v>0</v>
      </c>
      <c r="BV43" s="64">
        <f>RawData!BY41</f>
        <v>0</v>
      </c>
      <c r="BW43" s="64">
        <f>RawData!BZ41</f>
        <v>0</v>
      </c>
      <c r="BX43" s="64">
        <f>RawData!CA41</f>
        <v>0</v>
      </c>
      <c r="BY43" s="64">
        <f>RawData!CB41</f>
        <v>0</v>
      </c>
      <c r="BZ43" s="71">
        <f>RawData!CC41</f>
        <v>44756.574907407405</v>
      </c>
      <c r="CA43" s="71">
        <f>RawData!CD41</f>
        <v>44756.574907407405</v>
      </c>
      <c r="CB43" s="64">
        <f>RawData!CE41</f>
        <v>0</v>
      </c>
      <c r="CC43" s="64">
        <f>RawData!CF41</f>
        <v>0</v>
      </c>
      <c r="CD43" s="64">
        <f>RawData!CG41</f>
        <v>0</v>
      </c>
      <c r="CE43" s="64">
        <f>RawData!CH41</f>
        <v>75.819999999999993</v>
      </c>
      <c r="CF43" s="64">
        <f>RawData!CI41</f>
        <v>0.65009002829460683</v>
      </c>
      <c r="CG43" s="64">
        <f>RawData!CJ41</f>
        <v>5450</v>
      </c>
      <c r="CH43" s="64">
        <f>RawData!CK41</f>
        <v>0.1834862385321101</v>
      </c>
      <c r="CI43" s="64">
        <f>RawData!CL41</f>
        <v>1.3</v>
      </c>
      <c r="CJ43" s="64">
        <f>RawData!CM41</f>
        <v>-0.76923076923076916</v>
      </c>
      <c r="CK43" s="64">
        <f>RawData!CN41</f>
        <v>4214.1499999999996</v>
      </c>
      <c r="CL43" s="64">
        <f>RawData!CO41</f>
        <v>0.33067166569770895</v>
      </c>
      <c r="CM43" s="64">
        <f>RawData!CP41</f>
        <v>0</v>
      </c>
      <c r="CN43" s="64">
        <f>RawData!CQ41</f>
        <v>0</v>
      </c>
      <c r="CO43" s="64">
        <f>RawData!CR41</f>
        <v>480.24</v>
      </c>
      <c r="CP43" s="64">
        <f>RawData!CS41</f>
        <v>65535</v>
      </c>
      <c r="CQ43" s="64">
        <f>RawData!CT41</f>
        <v>4214.1499999999996</v>
      </c>
      <c r="CR43" s="64">
        <f>RawData!CU41</f>
        <v>1.3</v>
      </c>
      <c r="CS43" s="64">
        <f>RawData!CV41</f>
        <v>0</v>
      </c>
      <c r="CT43" s="64" t="str">
        <f>RawData!CW41</f>
        <v>greenFontColor</v>
      </c>
      <c r="CU43" s="64" t="str">
        <f>RawData!CX41</f>
        <v>redFontColor</v>
      </c>
      <c r="CV43" s="64" t="str">
        <f>RawData!CY41</f>
        <v>whiteFontColor</v>
      </c>
    </row>
    <row r="44" spans="1:100" x14ac:dyDescent="0.2">
      <c r="A44" s="64">
        <f>RawData!D42</f>
        <v>0</v>
      </c>
      <c r="B44" s="64">
        <f>RawData!E42</f>
        <v>0</v>
      </c>
      <c r="C44" s="64">
        <f>RawData!F42</f>
        <v>0</v>
      </c>
      <c r="D44" s="64">
        <f>RawData!G42</f>
        <v>0</v>
      </c>
      <c r="E44" s="64">
        <f>RawData!H42</f>
        <v>0</v>
      </c>
      <c r="F44" s="67">
        <f>RawData!I42</f>
        <v>0</v>
      </c>
      <c r="G44" s="67">
        <f>RawData!J42</f>
        <v>0</v>
      </c>
      <c r="H44" s="67">
        <f>RawData!K42</f>
        <v>0</v>
      </c>
      <c r="I44" s="67">
        <f>RawData!L42</f>
        <v>0</v>
      </c>
      <c r="J44" s="68">
        <f>RawData!M42</f>
        <v>0</v>
      </c>
      <c r="K44" s="68">
        <f>RawData!N42</f>
        <v>0</v>
      </c>
      <c r="L44" s="68">
        <f>RawData!O42</f>
        <v>0</v>
      </c>
      <c r="M44" s="68">
        <f>RawData!P42</f>
        <v>0</v>
      </c>
      <c r="N44" s="68">
        <f>RawData!Q42</f>
        <v>0</v>
      </c>
      <c r="O44" s="68">
        <f>RawData!R42</f>
        <v>0</v>
      </c>
      <c r="P44" s="68">
        <f>RawData!S42</f>
        <v>0</v>
      </c>
      <c r="Q44" s="68">
        <f>RawData!T42</f>
        <v>0</v>
      </c>
      <c r="R44" s="68">
        <f>RawData!U42</f>
        <v>0</v>
      </c>
      <c r="S44" s="68">
        <f>RawData!V42</f>
        <v>0</v>
      </c>
      <c r="T44" s="68">
        <f>RawData!W42</f>
        <v>0</v>
      </c>
      <c r="U44" s="68">
        <f>RawData!X42</f>
        <v>0</v>
      </c>
      <c r="V44" s="67">
        <f>RawData!Y42</f>
        <v>0.02</v>
      </c>
      <c r="W44" s="67">
        <f>RawData!Z42</f>
        <v>0</v>
      </c>
      <c r="X44" s="67">
        <f>RawData!AA42</f>
        <v>-0.35</v>
      </c>
      <c r="Y44" s="68">
        <f>RawData!AB42</f>
        <v>0</v>
      </c>
      <c r="Z44" s="68">
        <f>RawData!AC42</f>
        <v>0</v>
      </c>
      <c r="AA44" s="68">
        <f>RawData!AD42</f>
        <v>114.54</v>
      </c>
      <c r="AB44" s="69">
        <f>RawData!AE42</f>
        <v>16075</v>
      </c>
      <c r="AC44" s="69">
        <f>RawData!AF42</f>
        <v>-1450</v>
      </c>
      <c r="AD44" s="69">
        <f>RawData!AG42</f>
        <v>4275</v>
      </c>
      <c r="AE44" s="67">
        <f>RawData!AH42</f>
        <v>192.09</v>
      </c>
      <c r="AF44" s="67">
        <f>RawData!AI42</f>
        <v>-0.95</v>
      </c>
      <c r="AG44" s="67">
        <f>RawData!AJ42</f>
        <v>0.35</v>
      </c>
      <c r="AH44" s="70">
        <f>IF(RawData!AK42=0,"",RawData!AK42)</f>
        <v>29400</v>
      </c>
      <c r="AI44" s="67">
        <f>RawData!AL42</f>
        <v>5507.8</v>
      </c>
      <c r="AJ44" s="67">
        <f>RawData!AM42</f>
        <v>1286.4000000000001</v>
      </c>
      <c r="AK44" s="67">
        <f>RawData!AN42</f>
        <v>472.36</v>
      </c>
      <c r="AL44" s="69">
        <f>RawData!AO42</f>
        <v>0</v>
      </c>
      <c r="AM44" s="69">
        <f>RawData!AP42</f>
        <v>0</v>
      </c>
      <c r="AN44" s="69">
        <f>RawData!AQ42</f>
        <v>25</v>
      </c>
      <c r="AO44" s="68">
        <f>RawData!AR42</f>
        <v>0.91</v>
      </c>
      <c r="AP44" s="68">
        <f>RawData!AS42</f>
        <v>0</v>
      </c>
      <c r="AQ44" s="68">
        <f>RawData!AT42</f>
        <v>-1314.5</v>
      </c>
      <c r="AR44" s="68">
        <f>RawData!AU42</f>
        <v>0</v>
      </c>
      <c r="AS44" s="68">
        <f>RawData!AV42</f>
        <v>1.52</v>
      </c>
      <c r="AT44" s="68">
        <f>RawData!AW42</f>
        <v>0</v>
      </c>
      <c r="AU44" s="68">
        <f>RawData!AX42</f>
        <v>0</v>
      </c>
      <c r="AV44" s="68">
        <f>RawData!AY42</f>
        <v>0</v>
      </c>
      <c r="AW44" s="68">
        <f>RawData!AZ42</f>
        <v>0</v>
      </c>
      <c r="AX44" s="68">
        <f>RawData!BA42</f>
        <v>0</v>
      </c>
      <c r="AY44" s="68">
        <f>RawData!BB42</f>
        <v>0</v>
      </c>
      <c r="AZ44" s="68">
        <f>RawData!BC42</f>
        <v>0</v>
      </c>
      <c r="BA44" s="68">
        <f>RawData!BD42</f>
        <v>0</v>
      </c>
      <c r="BB44" s="68">
        <f>RawData!BE42</f>
        <v>0</v>
      </c>
      <c r="BC44" s="68">
        <f>RawData!BF42</f>
        <v>0</v>
      </c>
      <c r="BD44" s="68">
        <f>RawData!BG42</f>
        <v>0</v>
      </c>
      <c r="BE44" s="68">
        <f>RawData!BH42</f>
        <v>0</v>
      </c>
      <c r="BF44" s="68">
        <f>RawData!BI42</f>
        <v>0</v>
      </c>
      <c r="BG44" s="68">
        <f>RawData!BJ42</f>
        <v>0</v>
      </c>
      <c r="BH44" s="68">
        <f>RawData!BK42</f>
        <v>0</v>
      </c>
      <c r="BI44" s="68">
        <f>RawData!BL42</f>
        <v>0</v>
      </c>
      <c r="BJ44" s="68">
        <f>RawData!BM42</f>
        <v>0</v>
      </c>
      <c r="BK44" s="64">
        <f>RawData!BN42</f>
        <v>0</v>
      </c>
      <c r="BL44" s="64">
        <f>RawData!BO42</f>
        <v>0</v>
      </c>
      <c r="BM44" s="64">
        <f>RawData!BP42</f>
        <v>0</v>
      </c>
      <c r="BN44" s="64">
        <f>RawData!BQ42</f>
        <v>0</v>
      </c>
      <c r="BO44" s="64">
        <f>RawData!BR42</f>
        <v>0</v>
      </c>
      <c r="BP44" s="64">
        <f>RawData!BS42</f>
        <v>0</v>
      </c>
      <c r="BQ44" s="64">
        <f>RawData!BT42</f>
        <v>0</v>
      </c>
      <c r="BR44" s="64">
        <f>RawData!BU42</f>
        <v>0</v>
      </c>
      <c r="BS44" s="64">
        <f>RawData!BV42</f>
        <v>0</v>
      </c>
      <c r="BT44" s="64">
        <f>RawData!BW42</f>
        <v>0</v>
      </c>
      <c r="BU44" s="64">
        <f>RawData!BX42</f>
        <v>0</v>
      </c>
      <c r="BV44" s="64">
        <f>RawData!BY42</f>
        <v>0</v>
      </c>
      <c r="BW44" s="64">
        <f>RawData!BZ42</f>
        <v>0</v>
      </c>
      <c r="BX44" s="64">
        <f>RawData!CA42</f>
        <v>0</v>
      </c>
      <c r="BY44" s="64">
        <f>RawData!CB42</f>
        <v>0</v>
      </c>
      <c r="BZ44" s="71">
        <f>RawData!CC42</f>
        <v>44756.574907407405</v>
      </c>
      <c r="CA44" s="71">
        <f>RawData!CD42</f>
        <v>44756.574907407405</v>
      </c>
      <c r="CB44" s="64">
        <f>RawData!CE42</f>
        <v>0</v>
      </c>
      <c r="CC44" s="64">
        <f>RawData!CF42</f>
        <v>0</v>
      </c>
      <c r="CD44" s="64">
        <f>RawData!CG42</f>
        <v>0</v>
      </c>
      <c r="CE44" s="64">
        <f>RawData!CH42</f>
        <v>77.55</v>
      </c>
      <c r="CF44" s="64">
        <f>RawData!CI42</f>
        <v>0.67705605028810889</v>
      </c>
      <c r="CG44" s="64">
        <f>RawData!CJ42</f>
        <v>5725</v>
      </c>
      <c r="CH44" s="64">
        <f>RawData!CK42</f>
        <v>-0.25327510917030566</v>
      </c>
      <c r="CI44" s="64">
        <f>RawData!CL42</f>
        <v>1.2999999999999998</v>
      </c>
      <c r="CJ44" s="64">
        <f>RawData!CM42</f>
        <v>-0.73076923076923084</v>
      </c>
      <c r="CK44" s="64">
        <f>RawData!CN42</f>
        <v>4221.3999999999996</v>
      </c>
      <c r="CL44" s="64">
        <f>RawData!CO42</f>
        <v>0.30473302695788129</v>
      </c>
      <c r="CM44" s="64">
        <f>RawData!CP42</f>
        <v>0</v>
      </c>
      <c r="CN44" s="64">
        <f>RawData!CQ42</f>
        <v>0</v>
      </c>
      <c r="CO44" s="64">
        <f>RawData!CR42</f>
        <v>472.36</v>
      </c>
      <c r="CP44" s="64">
        <f>RawData!CS42</f>
        <v>65535</v>
      </c>
      <c r="CQ44" s="64">
        <f>RawData!CT42</f>
        <v>4221.3999999999996</v>
      </c>
      <c r="CR44" s="64">
        <f>RawData!CU42</f>
        <v>1.2999999999999998</v>
      </c>
      <c r="CS44" s="64">
        <f>RawData!CV42</f>
        <v>0</v>
      </c>
      <c r="CT44" s="64" t="str">
        <f>RawData!CW42</f>
        <v>greenFontColor</v>
      </c>
      <c r="CU44" s="64" t="str">
        <f>RawData!CX42</f>
        <v>redFontColor</v>
      </c>
      <c r="CV44" s="64" t="str">
        <f>RawData!CY42</f>
        <v>whiteFontColor</v>
      </c>
    </row>
    <row r="45" spans="1:100" x14ac:dyDescent="0.2">
      <c r="A45" s="64">
        <f>RawData!D43</f>
        <v>0</v>
      </c>
      <c r="B45" s="64">
        <f>RawData!E43</f>
        <v>0</v>
      </c>
      <c r="C45" s="64">
        <f>RawData!F43</f>
        <v>0</v>
      </c>
      <c r="D45" s="64">
        <f>RawData!G43</f>
        <v>0</v>
      </c>
      <c r="E45" s="64">
        <f>RawData!H43</f>
        <v>0</v>
      </c>
      <c r="F45" s="67">
        <f>RawData!I43</f>
        <v>0</v>
      </c>
      <c r="G45" s="67">
        <f>RawData!J43</f>
        <v>0</v>
      </c>
      <c r="H45" s="67">
        <f>RawData!K43</f>
        <v>0</v>
      </c>
      <c r="I45" s="67">
        <f>RawData!L43</f>
        <v>0</v>
      </c>
      <c r="J45" s="68">
        <f>RawData!M43</f>
        <v>0</v>
      </c>
      <c r="K45" s="68">
        <f>RawData!N43</f>
        <v>0</v>
      </c>
      <c r="L45" s="68">
        <f>RawData!O43</f>
        <v>0</v>
      </c>
      <c r="M45" s="68">
        <f>RawData!P43</f>
        <v>0</v>
      </c>
      <c r="N45" s="68">
        <f>RawData!Q43</f>
        <v>0</v>
      </c>
      <c r="O45" s="68">
        <f>RawData!R43</f>
        <v>0</v>
      </c>
      <c r="P45" s="68">
        <f>RawData!S43</f>
        <v>0</v>
      </c>
      <c r="Q45" s="68">
        <f>RawData!T43</f>
        <v>0</v>
      </c>
      <c r="R45" s="68">
        <f>RawData!U43</f>
        <v>0</v>
      </c>
      <c r="S45" s="68">
        <f>RawData!V43</f>
        <v>0</v>
      </c>
      <c r="T45" s="68">
        <f>RawData!W43</f>
        <v>0</v>
      </c>
      <c r="U45" s="68">
        <f>RawData!X43</f>
        <v>0</v>
      </c>
      <c r="V45" s="67">
        <f>RawData!Y43</f>
        <v>0.02</v>
      </c>
      <c r="W45" s="67">
        <f>RawData!Z43</f>
        <v>0</v>
      </c>
      <c r="X45" s="67">
        <f>RawData!AA43</f>
        <v>-0.2</v>
      </c>
      <c r="Y45" s="68">
        <f>RawData!AB43</f>
        <v>0</v>
      </c>
      <c r="Z45" s="68">
        <f>RawData!AC43</f>
        <v>0</v>
      </c>
      <c r="AA45" s="68">
        <f>RawData!AD43</f>
        <v>112.03</v>
      </c>
      <c r="AB45" s="69">
        <f>RawData!AE43</f>
        <v>142325</v>
      </c>
      <c r="AC45" s="69">
        <f>RawData!AF43</f>
        <v>4650</v>
      </c>
      <c r="AD45" s="69">
        <f>RawData!AG43</f>
        <v>27050</v>
      </c>
      <c r="AE45" s="67">
        <f>RawData!AH43</f>
        <v>179.82</v>
      </c>
      <c r="AF45" s="67">
        <f>RawData!AI43</f>
        <v>-1.05</v>
      </c>
      <c r="AG45" s="67">
        <f>RawData!AJ43</f>
        <v>0.2</v>
      </c>
      <c r="AH45" s="70">
        <f>IF(RawData!AK43=0,"",RawData!AK43)</f>
        <v>29500</v>
      </c>
      <c r="AI45" s="67">
        <f>RawData!AL43</f>
        <v>0</v>
      </c>
      <c r="AJ45" s="67">
        <f>RawData!AM43</f>
        <v>-4129.8</v>
      </c>
      <c r="AK45" s="67">
        <f>RawData!AN43</f>
        <v>0</v>
      </c>
      <c r="AL45" s="69">
        <f>RawData!AO43</f>
        <v>0</v>
      </c>
      <c r="AM45" s="69">
        <f>RawData!AP43</f>
        <v>0</v>
      </c>
      <c r="AN45" s="69">
        <f>RawData!AQ43</f>
        <v>0</v>
      </c>
      <c r="AO45" s="68">
        <f>RawData!AR43</f>
        <v>0</v>
      </c>
      <c r="AP45" s="68">
        <f>RawData!AS43</f>
        <v>0</v>
      </c>
      <c r="AQ45" s="68">
        <f>RawData!AT43</f>
        <v>0</v>
      </c>
      <c r="AR45" s="68">
        <f>RawData!AU43</f>
        <v>0</v>
      </c>
      <c r="AS45" s="68">
        <f>RawData!AV43</f>
        <v>0</v>
      </c>
      <c r="AT45" s="68">
        <f>RawData!AW43</f>
        <v>0</v>
      </c>
      <c r="AU45" s="68">
        <f>RawData!AX43</f>
        <v>0</v>
      </c>
      <c r="AV45" s="68">
        <f>RawData!AY43</f>
        <v>0</v>
      </c>
      <c r="AW45" s="68">
        <f>RawData!AZ43</f>
        <v>0</v>
      </c>
      <c r="AX45" s="68">
        <f>RawData!BA43</f>
        <v>0</v>
      </c>
      <c r="AY45" s="68">
        <f>RawData!BB43</f>
        <v>0</v>
      </c>
      <c r="AZ45" s="68">
        <f>RawData!BC43</f>
        <v>0</v>
      </c>
      <c r="BA45" s="68">
        <f>RawData!BD43</f>
        <v>0</v>
      </c>
      <c r="BB45" s="68">
        <f>RawData!BE43</f>
        <v>0</v>
      </c>
      <c r="BC45" s="68">
        <f>RawData!BF43</f>
        <v>0</v>
      </c>
      <c r="BD45" s="68">
        <f>RawData!BG43</f>
        <v>0</v>
      </c>
      <c r="BE45" s="68">
        <f>RawData!BH43</f>
        <v>0</v>
      </c>
      <c r="BF45" s="68">
        <f>RawData!BI43</f>
        <v>0</v>
      </c>
      <c r="BG45" s="68">
        <f>RawData!BJ43</f>
        <v>0</v>
      </c>
      <c r="BH45" s="68">
        <f>RawData!BK43</f>
        <v>0</v>
      </c>
      <c r="BI45" s="68">
        <f>RawData!BL43</f>
        <v>0</v>
      </c>
      <c r="BJ45" s="68">
        <f>RawData!BM43</f>
        <v>0</v>
      </c>
      <c r="BK45" s="64">
        <f>RawData!BN43</f>
        <v>0</v>
      </c>
      <c r="BL45" s="64">
        <f>RawData!BO43</f>
        <v>0</v>
      </c>
      <c r="BM45" s="64">
        <f>RawData!BP43</f>
        <v>0</v>
      </c>
      <c r="BN45" s="64">
        <f>RawData!BQ43</f>
        <v>0</v>
      </c>
      <c r="BO45" s="64">
        <f>RawData!BR43</f>
        <v>0</v>
      </c>
      <c r="BP45" s="64">
        <f>RawData!BS43</f>
        <v>0</v>
      </c>
      <c r="BQ45" s="64">
        <f>RawData!BT43</f>
        <v>0</v>
      </c>
      <c r="BR45" s="64">
        <f>RawData!BU43</f>
        <v>0</v>
      </c>
      <c r="BS45" s="64">
        <f>RawData!BV43</f>
        <v>0</v>
      </c>
      <c r="BT45" s="64">
        <f>RawData!BW43</f>
        <v>0</v>
      </c>
      <c r="BU45" s="64">
        <f>RawData!BX43</f>
        <v>0</v>
      </c>
      <c r="BV45" s="64">
        <f>RawData!BY43</f>
        <v>0</v>
      </c>
      <c r="BW45" s="64">
        <f>RawData!BZ43</f>
        <v>0</v>
      </c>
      <c r="BX45" s="64">
        <f>RawData!CA43</f>
        <v>0</v>
      </c>
      <c r="BY45" s="64">
        <f>RawData!CB43</f>
        <v>0</v>
      </c>
      <c r="BZ45" s="71">
        <f>RawData!CC43</f>
        <v>44756.574907407405</v>
      </c>
      <c r="CA45" s="71">
        <f>RawData!CD43</f>
        <v>44756.574907407405</v>
      </c>
      <c r="CB45" s="64">
        <f>RawData!CE43</f>
        <v>0</v>
      </c>
      <c r="CC45" s="64">
        <f>RawData!CF43</f>
        <v>0</v>
      </c>
      <c r="CD45" s="64">
        <f>RawData!CG43</f>
        <v>0</v>
      </c>
      <c r="CE45" s="64">
        <f>RawData!CH43</f>
        <v>67.789999999999992</v>
      </c>
      <c r="CF45" s="64">
        <f>RawData!CI43</f>
        <v>0.60510577523877529</v>
      </c>
      <c r="CG45" s="64">
        <f>RawData!CJ43</f>
        <v>22400</v>
      </c>
      <c r="CH45" s="64">
        <f>RawData!CK43</f>
        <v>0.20758928571428573</v>
      </c>
      <c r="CI45" s="64">
        <f>RawData!CL43</f>
        <v>1.25</v>
      </c>
      <c r="CJ45" s="64">
        <f>RawData!CM43</f>
        <v>-0.84000000000000008</v>
      </c>
      <c r="CK45" s="64">
        <f>RawData!CN43</f>
        <v>4129.8</v>
      </c>
      <c r="CL45" s="64">
        <f>RawData!CO43</f>
        <v>-1</v>
      </c>
      <c r="CM45" s="64">
        <f>RawData!CP43</f>
        <v>0</v>
      </c>
      <c r="CN45" s="64">
        <f>RawData!CQ43</f>
        <v>0</v>
      </c>
      <c r="CO45" s="64">
        <f>RawData!CR43</f>
        <v>0</v>
      </c>
      <c r="CP45" s="64">
        <f>RawData!CS43</f>
        <v>0</v>
      </c>
      <c r="CQ45" s="64">
        <f>RawData!CT43</f>
        <v>4129.8</v>
      </c>
      <c r="CR45" s="64">
        <f>RawData!CU43</f>
        <v>1.25</v>
      </c>
      <c r="CS45" s="64">
        <f>RawData!CV43</f>
        <v>0</v>
      </c>
      <c r="CT45" s="64" t="str">
        <f>RawData!CW43</f>
        <v>redFontColor</v>
      </c>
      <c r="CU45" s="64" t="str">
        <f>RawData!CX43</f>
        <v>redFontColor</v>
      </c>
      <c r="CV45" s="64" t="str">
        <f>RawData!CY43</f>
        <v>whiteFontColor</v>
      </c>
    </row>
    <row r="46" spans="1:100" x14ac:dyDescent="0.2">
      <c r="A46" s="64">
        <f>RawData!D44</f>
        <v>0</v>
      </c>
      <c r="B46" s="64">
        <f>RawData!E44</f>
        <v>0</v>
      </c>
      <c r="C46" s="64">
        <f>RawData!F44</f>
        <v>0</v>
      </c>
      <c r="D46" s="64">
        <f>RawData!G44</f>
        <v>0</v>
      </c>
      <c r="E46" s="64">
        <f>RawData!H44</f>
        <v>0</v>
      </c>
      <c r="F46" s="67">
        <f>RawData!I44</f>
        <v>0</v>
      </c>
      <c r="G46" s="67">
        <f>RawData!J44</f>
        <v>0</v>
      </c>
      <c r="H46" s="67">
        <f>RawData!K44</f>
        <v>0</v>
      </c>
      <c r="I46" s="67">
        <f>RawData!L44</f>
        <v>0</v>
      </c>
      <c r="J46" s="68">
        <f>RawData!M44</f>
        <v>0</v>
      </c>
      <c r="K46" s="68">
        <f>RawData!N44</f>
        <v>0</v>
      </c>
      <c r="L46" s="68">
        <f>RawData!O44</f>
        <v>0</v>
      </c>
      <c r="M46" s="68">
        <f>RawData!P44</f>
        <v>0</v>
      </c>
      <c r="N46" s="68">
        <f>RawData!Q44</f>
        <v>0</v>
      </c>
      <c r="O46" s="68">
        <f>RawData!R44</f>
        <v>0</v>
      </c>
      <c r="P46" s="68">
        <f>RawData!S44</f>
        <v>0</v>
      </c>
      <c r="Q46" s="68">
        <f>RawData!T44</f>
        <v>0</v>
      </c>
      <c r="R46" s="68">
        <f>RawData!U44</f>
        <v>0</v>
      </c>
      <c r="S46" s="68">
        <f>RawData!V44</f>
        <v>0</v>
      </c>
      <c r="T46" s="68">
        <f>RawData!W44</f>
        <v>0</v>
      </c>
      <c r="U46" s="68">
        <f>RawData!X44</f>
        <v>0</v>
      </c>
      <c r="V46" s="67">
        <f>RawData!Y44</f>
        <v>0.02</v>
      </c>
      <c r="W46" s="67">
        <f>RawData!Z44</f>
        <v>0</v>
      </c>
      <c r="X46" s="67">
        <f>RawData!AA44</f>
        <v>-0.3</v>
      </c>
      <c r="Y46" s="68">
        <f>RawData!AB44</f>
        <v>0</v>
      </c>
      <c r="Z46" s="68">
        <f>RawData!AC44</f>
        <v>0</v>
      </c>
      <c r="AA46" s="68">
        <f>RawData!AD44</f>
        <v>110.36</v>
      </c>
      <c r="AB46" s="69">
        <f>RawData!AE44</f>
        <v>13950</v>
      </c>
      <c r="AC46" s="69">
        <f>RawData!AF44</f>
        <v>1750</v>
      </c>
      <c r="AD46" s="69">
        <f>RawData!AG44</f>
        <v>4500</v>
      </c>
      <c r="AE46" s="67">
        <f>RawData!AH44</f>
        <v>182.19</v>
      </c>
      <c r="AF46" s="67">
        <f>RawData!AI44</f>
        <v>-1</v>
      </c>
      <c r="AG46" s="67">
        <f>RawData!AJ44</f>
        <v>0.3</v>
      </c>
      <c r="AH46" s="70">
        <f>IF(RawData!AK44=0,"",RawData!AK44)</f>
        <v>29600</v>
      </c>
      <c r="AI46" s="67">
        <f>RawData!AL44</f>
        <v>5314</v>
      </c>
      <c r="AJ46" s="67">
        <f>RawData!AM44</f>
        <v>1275.25</v>
      </c>
      <c r="AK46" s="67">
        <f>RawData!AN44</f>
        <v>462.78</v>
      </c>
      <c r="AL46" s="69">
        <f>RawData!AO44</f>
        <v>0</v>
      </c>
      <c r="AM46" s="69">
        <f>RawData!AP44</f>
        <v>0</v>
      </c>
      <c r="AN46" s="69">
        <f>RawData!AQ44</f>
        <v>25</v>
      </c>
      <c r="AO46" s="68">
        <f>RawData!AR44</f>
        <v>0.91</v>
      </c>
      <c r="AP46" s="68">
        <f>RawData!AS44</f>
        <v>0</v>
      </c>
      <c r="AQ46" s="68">
        <f>RawData!AT44</f>
        <v>-1338.05</v>
      </c>
      <c r="AR46" s="68">
        <f>RawData!AU44</f>
        <v>0</v>
      </c>
      <c r="AS46" s="68">
        <f>RawData!AV44</f>
        <v>1.57</v>
      </c>
      <c r="AT46" s="68">
        <f>RawData!AW44</f>
        <v>0</v>
      </c>
      <c r="AU46" s="68">
        <f>RawData!AX44</f>
        <v>0</v>
      </c>
      <c r="AV46" s="68">
        <f>RawData!AY44</f>
        <v>0</v>
      </c>
      <c r="AW46" s="68">
        <f>RawData!AZ44</f>
        <v>0</v>
      </c>
      <c r="AX46" s="68">
        <f>RawData!BA44</f>
        <v>0</v>
      </c>
      <c r="AY46" s="68">
        <f>RawData!BB44</f>
        <v>0</v>
      </c>
      <c r="AZ46" s="68">
        <f>RawData!BC44</f>
        <v>0</v>
      </c>
      <c r="BA46" s="68">
        <f>RawData!BD44</f>
        <v>0</v>
      </c>
      <c r="BB46" s="68">
        <f>RawData!BE44</f>
        <v>0</v>
      </c>
      <c r="BC46" s="68">
        <f>RawData!BF44</f>
        <v>0</v>
      </c>
      <c r="BD46" s="68">
        <f>RawData!BG44</f>
        <v>0</v>
      </c>
      <c r="BE46" s="68">
        <f>RawData!BH44</f>
        <v>0</v>
      </c>
      <c r="BF46" s="68">
        <f>RawData!BI44</f>
        <v>0</v>
      </c>
      <c r="BG46" s="68">
        <f>RawData!BJ44</f>
        <v>0</v>
      </c>
      <c r="BH46" s="68">
        <f>RawData!BK44</f>
        <v>0</v>
      </c>
      <c r="BI46" s="68">
        <f>RawData!BL44</f>
        <v>0</v>
      </c>
      <c r="BJ46" s="68">
        <f>RawData!BM44</f>
        <v>0</v>
      </c>
      <c r="BK46" s="64">
        <f>RawData!BN44</f>
        <v>0</v>
      </c>
      <c r="BL46" s="64">
        <f>RawData!BO44</f>
        <v>0</v>
      </c>
      <c r="BM46" s="64">
        <f>RawData!BP44</f>
        <v>0</v>
      </c>
      <c r="BN46" s="64">
        <f>RawData!BQ44</f>
        <v>0</v>
      </c>
      <c r="BO46" s="64">
        <f>RawData!BR44</f>
        <v>0</v>
      </c>
      <c r="BP46" s="64">
        <f>RawData!BS44</f>
        <v>0</v>
      </c>
      <c r="BQ46" s="64">
        <f>RawData!BT44</f>
        <v>0</v>
      </c>
      <c r="BR46" s="64">
        <f>RawData!BU44</f>
        <v>0</v>
      </c>
      <c r="BS46" s="64">
        <f>RawData!BV44</f>
        <v>0</v>
      </c>
      <c r="BT46" s="64">
        <f>RawData!BW44</f>
        <v>0</v>
      </c>
      <c r="BU46" s="64">
        <f>RawData!BX44</f>
        <v>0</v>
      </c>
      <c r="BV46" s="64">
        <f>RawData!BY44</f>
        <v>0</v>
      </c>
      <c r="BW46" s="64">
        <f>RawData!BZ44</f>
        <v>0</v>
      </c>
      <c r="BX46" s="64">
        <f>RawData!CA44</f>
        <v>0</v>
      </c>
      <c r="BY46" s="64">
        <f>RawData!CB44</f>
        <v>0</v>
      </c>
      <c r="BZ46" s="71">
        <f>RawData!CC44</f>
        <v>44756.574907407405</v>
      </c>
      <c r="CA46" s="71">
        <f>RawData!CD44</f>
        <v>44756.574907407405</v>
      </c>
      <c r="CB46" s="64">
        <f>RawData!CE44</f>
        <v>0</v>
      </c>
      <c r="CC46" s="64">
        <f>RawData!CF44</f>
        <v>0</v>
      </c>
      <c r="CD46" s="64">
        <f>RawData!CG44</f>
        <v>0</v>
      </c>
      <c r="CE46" s="64">
        <f>RawData!CH44</f>
        <v>71.83</v>
      </c>
      <c r="CF46" s="64">
        <f>RawData!CI44</f>
        <v>0.65086988039144611</v>
      </c>
      <c r="CG46" s="64">
        <f>RawData!CJ44</f>
        <v>2750</v>
      </c>
      <c r="CH46" s="64">
        <f>RawData!CK44</f>
        <v>0.63636363636363635</v>
      </c>
      <c r="CI46" s="64">
        <f>RawData!CL44</f>
        <v>1.3</v>
      </c>
      <c r="CJ46" s="64">
        <f>RawData!CM44</f>
        <v>-0.76923076923076916</v>
      </c>
      <c r="CK46" s="64">
        <f>RawData!CN44</f>
        <v>4038.75</v>
      </c>
      <c r="CL46" s="64">
        <f>RawData!CO44</f>
        <v>0.31575363664500156</v>
      </c>
      <c r="CM46" s="64">
        <f>RawData!CP44</f>
        <v>0</v>
      </c>
      <c r="CN46" s="64">
        <f>RawData!CQ44</f>
        <v>0</v>
      </c>
      <c r="CO46" s="64">
        <f>RawData!CR44</f>
        <v>462.78</v>
      </c>
      <c r="CP46" s="64">
        <f>RawData!CS44</f>
        <v>65535</v>
      </c>
      <c r="CQ46" s="64">
        <f>RawData!CT44</f>
        <v>4038.75</v>
      </c>
      <c r="CR46" s="64">
        <f>RawData!CU44</f>
        <v>1.3</v>
      </c>
      <c r="CS46" s="64">
        <f>RawData!CV44</f>
        <v>0</v>
      </c>
      <c r="CT46" s="64" t="str">
        <f>RawData!CW44</f>
        <v>greenFontColor</v>
      </c>
      <c r="CU46" s="64" t="str">
        <f>RawData!CX44</f>
        <v>redFontColor</v>
      </c>
      <c r="CV46" s="64" t="str">
        <f>RawData!CY44</f>
        <v>whiteFontColor</v>
      </c>
    </row>
    <row r="47" spans="1:100" x14ac:dyDescent="0.2">
      <c r="A47" s="64">
        <f>RawData!D45</f>
        <v>0</v>
      </c>
      <c r="B47" s="64">
        <f>RawData!E45</f>
        <v>0</v>
      </c>
      <c r="C47" s="64">
        <f>RawData!F45</f>
        <v>0</v>
      </c>
      <c r="D47" s="64">
        <f>RawData!G45</f>
        <v>0</v>
      </c>
      <c r="E47" s="64">
        <f>RawData!H45</f>
        <v>0</v>
      </c>
      <c r="F47" s="67">
        <f>RawData!I45</f>
        <v>0</v>
      </c>
      <c r="G47" s="67">
        <f>RawData!J45</f>
        <v>0</v>
      </c>
      <c r="H47" s="67">
        <f>RawData!K45</f>
        <v>0</v>
      </c>
      <c r="I47" s="67">
        <f>RawData!L45</f>
        <v>0</v>
      </c>
      <c r="J47" s="68">
        <f>RawData!M45</f>
        <v>0</v>
      </c>
      <c r="K47" s="68">
        <f>RawData!N45</f>
        <v>0</v>
      </c>
      <c r="L47" s="68">
        <f>RawData!O45</f>
        <v>0</v>
      </c>
      <c r="M47" s="68">
        <f>RawData!P45</f>
        <v>0</v>
      </c>
      <c r="N47" s="68">
        <f>RawData!Q45</f>
        <v>0</v>
      </c>
      <c r="O47" s="68">
        <f>RawData!R45</f>
        <v>0</v>
      </c>
      <c r="P47" s="68">
        <f>RawData!S45</f>
        <v>0</v>
      </c>
      <c r="Q47" s="68">
        <f>RawData!T45</f>
        <v>0</v>
      </c>
      <c r="R47" s="68">
        <f>RawData!U45</f>
        <v>0</v>
      </c>
      <c r="S47" s="68">
        <f>RawData!V45</f>
        <v>0</v>
      </c>
      <c r="T47" s="68">
        <f>RawData!W45</f>
        <v>0</v>
      </c>
      <c r="U47" s="68">
        <f>RawData!X45</f>
        <v>0</v>
      </c>
      <c r="V47" s="67">
        <f>RawData!Y45</f>
        <v>0.02</v>
      </c>
      <c r="W47" s="67">
        <f>RawData!Z45</f>
        <v>0</v>
      </c>
      <c r="X47" s="67">
        <f>RawData!AA45</f>
        <v>-0.3</v>
      </c>
      <c r="Y47" s="68">
        <f>RawData!AB45</f>
        <v>0</v>
      </c>
      <c r="Z47" s="68">
        <f>RawData!AC45</f>
        <v>0</v>
      </c>
      <c r="AA47" s="68">
        <f>RawData!AD45</f>
        <v>108.27</v>
      </c>
      <c r="AB47" s="69">
        <f>RawData!AE45</f>
        <v>13750</v>
      </c>
      <c r="AC47" s="69">
        <f>RawData!AF45</f>
        <v>-500</v>
      </c>
      <c r="AD47" s="69">
        <f>RawData!AG45</f>
        <v>2100</v>
      </c>
      <c r="AE47" s="67">
        <f>RawData!AH45</f>
        <v>178.11</v>
      </c>
      <c r="AF47" s="67">
        <f>RawData!AI45</f>
        <v>-1</v>
      </c>
      <c r="AG47" s="67">
        <f>RawData!AJ45</f>
        <v>0.3</v>
      </c>
      <c r="AH47" s="70">
        <f>IF(RawData!AK45=0,"",RawData!AK45)</f>
        <v>29700</v>
      </c>
      <c r="AI47" s="67">
        <f>RawData!AL45</f>
        <v>0</v>
      </c>
      <c r="AJ47" s="67">
        <f>RawData!AM45</f>
        <v>-3948.3</v>
      </c>
      <c r="AK47" s="67">
        <f>RawData!AN45</f>
        <v>0</v>
      </c>
      <c r="AL47" s="69">
        <f>RawData!AO45</f>
        <v>0</v>
      </c>
      <c r="AM47" s="69">
        <f>RawData!AP45</f>
        <v>0</v>
      </c>
      <c r="AN47" s="69">
        <f>RawData!AQ45</f>
        <v>0</v>
      </c>
      <c r="AO47" s="68">
        <f>RawData!AR45</f>
        <v>0</v>
      </c>
      <c r="AP47" s="68">
        <f>RawData!AS45</f>
        <v>0</v>
      </c>
      <c r="AQ47" s="68">
        <f>RawData!AT45</f>
        <v>0</v>
      </c>
      <c r="AR47" s="68">
        <f>RawData!AU45</f>
        <v>0</v>
      </c>
      <c r="AS47" s="68">
        <f>RawData!AV45</f>
        <v>0</v>
      </c>
      <c r="AT47" s="68">
        <f>RawData!AW45</f>
        <v>0</v>
      </c>
      <c r="AU47" s="68">
        <f>RawData!AX45</f>
        <v>0</v>
      </c>
      <c r="AV47" s="68">
        <f>RawData!AY45</f>
        <v>0</v>
      </c>
      <c r="AW47" s="68">
        <f>RawData!AZ45</f>
        <v>0</v>
      </c>
      <c r="AX47" s="68">
        <f>RawData!BA45</f>
        <v>0</v>
      </c>
      <c r="AY47" s="68">
        <f>RawData!BB45</f>
        <v>0</v>
      </c>
      <c r="AZ47" s="68">
        <f>RawData!BC45</f>
        <v>0</v>
      </c>
      <c r="BA47" s="68">
        <f>RawData!BD45</f>
        <v>0</v>
      </c>
      <c r="BB47" s="68">
        <f>RawData!BE45</f>
        <v>0</v>
      </c>
      <c r="BC47" s="68">
        <f>RawData!BF45</f>
        <v>0</v>
      </c>
      <c r="BD47" s="68">
        <f>RawData!BG45</f>
        <v>0</v>
      </c>
      <c r="BE47" s="68">
        <f>RawData!BH45</f>
        <v>0</v>
      </c>
      <c r="BF47" s="68">
        <f>RawData!BI45</f>
        <v>0</v>
      </c>
      <c r="BG47" s="68">
        <f>RawData!BJ45</f>
        <v>0</v>
      </c>
      <c r="BH47" s="68">
        <f>RawData!BK45</f>
        <v>0</v>
      </c>
      <c r="BI47" s="68">
        <f>RawData!BL45</f>
        <v>0</v>
      </c>
      <c r="BJ47" s="68">
        <f>RawData!BM45</f>
        <v>0</v>
      </c>
      <c r="BK47" s="64">
        <f>RawData!BN45</f>
        <v>0</v>
      </c>
      <c r="BL47" s="64">
        <f>RawData!BO45</f>
        <v>0</v>
      </c>
      <c r="BM47" s="64">
        <f>RawData!BP45</f>
        <v>0</v>
      </c>
      <c r="BN47" s="64">
        <f>RawData!BQ45</f>
        <v>0</v>
      </c>
      <c r="BO47" s="64">
        <f>RawData!BR45</f>
        <v>0</v>
      </c>
      <c r="BP47" s="64">
        <f>RawData!BS45</f>
        <v>0</v>
      </c>
      <c r="BQ47" s="64">
        <f>RawData!BT45</f>
        <v>0</v>
      </c>
      <c r="BR47" s="64">
        <f>RawData!BU45</f>
        <v>0</v>
      </c>
      <c r="BS47" s="64">
        <f>RawData!BV45</f>
        <v>0</v>
      </c>
      <c r="BT47" s="64">
        <f>RawData!BW45</f>
        <v>0</v>
      </c>
      <c r="BU47" s="64">
        <f>RawData!BX45</f>
        <v>0</v>
      </c>
      <c r="BV47" s="64">
        <f>RawData!BY45</f>
        <v>0</v>
      </c>
      <c r="BW47" s="64">
        <f>RawData!BZ45</f>
        <v>0</v>
      </c>
      <c r="BX47" s="64">
        <f>RawData!CA45</f>
        <v>0</v>
      </c>
      <c r="BY47" s="64">
        <f>RawData!CB45</f>
        <v>0</v>
      </c>
      <c r="BZ47" s="71">
        <f>RawData!CC45</f>
        <v>44756.574907407405</v>
      </c>
      <c r="CA47" s="71">
        <f>RawData!CD45</f>
        <v>44756.574907407405</v>
      </c>
      <c r="CB47" s="64">
        <f>RawData!CE45</f>
        <v>0</v>
      </c>
      <c r="CC47" s="64">
        <f>RawData!CF45</f>
        <v>0</v>
      </c>
      <c r="CD47" s="64">
        <f>RawData!CG45</f>
        <v>0</v>
      </c>
      <c r="CE47" s="64">
        <f>RawData!CH45</f>
        <v>69.840000000000018</v>
      </c>
      <c r="CF47" s="64">
        <f>RawData!CI45</f>
        <v>0.64505403158769758</v>
      </c>
      <c r="CG47" s="64">
        <f>RawData!CJ45</f>
        <v>2600</v>
      </c>
      <c r="CH47" s="64">
        <f>RawData!CK45</f>
        <v>-0.19230769230769232</v>
      </c>
      <c r="CI47" s="64">
        <f>RawData!CL45</f>
        <v>1.3</v>
      </c>
      <c r="CJ47" s="64">
        <f>RawData!CM45</f>
        <v>-0.76923076923076916</v>
      </c>
      <c r="CK47" s="64">
        <f>RawData!CN45</f>
        <v>3948.3</v>
      </c>
      <c r="CL47" s="64">
        <f>RawData!CO45</f>
        <v>-1</v>
      </c>
      <c r="CM47" s="64">
        <f>RawData!CP45</f>
        <v>0</v>
      </c>
      <c r="CN47" s="64">
        <f>RawData!CQ45</f>
        <v>0</v>
      </c>
      <c r="CO47" s="64">
        <f>RawData!CR45</f>
        <v>0</v>
      </c>
      <c r="CP47" s="64">
        <f>RawData!CS45</f>
        <v>0</v>
      </c>
      <c r="CQ47" s="64">
        <f>RawData!CT45</f>
        <v>3948.3</v>
      </c>
      <c r="CR47" s="64">
        <f>RawData!CU45</f>
        <v>1.3</v>
      </c>
      <c r="CS47" s="64">
        <f>RawData!CV45</f>
        <v>0</v>
      </c>
      <c r="CT47" s="64" t="str">
        <f>RawData!CW45</f>
        <v>redFontColor</v>
      </c>
      <c r="CU47" s="64" t="str">
        <f>RawData!CX45</f>
        <v>redFontColor</v>
      </c>
      <c r="CV47" s="64" t="str">
        <f>RawData!CY45</f>
        <v>whiteFontColor</v>
      </c>
    </row>
    <row r="48" spans="1:100" x14ac:dyDescent="0.2">
      <c r="A48" s="64">
        <f>RawData!D46</f>
        <v>0</v>
      </c>
      <c r="B48" s="64">
        <f>RawData!E46</f>
        <v>0</v>
      </c>
      <c r="C48" s="64">
        <f>RawData!F46</f>
        <v>0</v>
      </c>
      <c r="D48" s="64">
        <f>RawData!G46</f>
        <v>0</v>
      </c>
      <c r="E48" s="64">
        <f>RawData!H46</f>
        <v>0</v>
      </c>
      <c r="F48" s="67">
        <f>RawData!I46</f>
        <v>0</v>
      </c>
      <c r="G48" s="67">
        <f>RawData!J46</f>
        <v>0</v>
      </c>
      <c r="H48" s="67">
        <f>RawData!K46</f>
        <v>0</v>
      </c>
      <c r="I48" s="67">
        <f>RawData!L46</f>
        <v>0</v>
      </c>
      <c r="J48" s="68">
        <f>RawData!M46</f>
        <v>0</v>
      </c>
      <c r="K48" s="68">
        <f>RawData!N46</f>
        <v>0</v>
      </c>
      <c r="L48" s="68">
        <f>RawData!O46</f>
        <v>0</v>
      </c>
      <c r="M48" s="68">
        <f>RawData!P46</f>
        <v>0</v>
      </c>
      <c r="N48" s="68">
        <f>RawData!Q46</f>
        <v>0</v>
      </c>
      <c r="O48" s="68">
        <f>RawData!R46</f>
        <v>0</v>
      </c>
      <c r="P48" s="68">
        <f>RawData!S46</f>
        <v>0</v>
      </c>
      <c r="Q48" s="68">
        <f>RawData!T46</f>
        <v>0</v>
      </c>
      <c r="R48" s="68">
        <f>RawData!U46</f>
        <v>0</v>
      </c>
      <c r="S48" s="68">
        <f>RawData!V46</f>
        <v>0</v>
      </c>
      <c r="T48" s="68">
        <f>RawData!W46</f>
        <v>0</v>
      </c>
      <c r="U48" s="68">
        <f>RawData!X46</f>
        <v>0</v>
      </c>
      <c r="V48" s="67">
        <f>RawData!Y46</f>
        <v>0.02</v>
      </c>
      <c r="W48" s="67">
        <f>RawData!Z46</f>
        <v>0</v>
      </c>
      <c r="X48" s="67">
        <f>RawData!AA46</f>
        <v>-0.25</v>
      </c>
      <c r="Y48" s="68">
        <f>RawData!AB46</f>
        <v>0</v>
      </c>
      <c r="Z48" s="68">
        <f>RawData!AC46</f>
        <v>0</v>
      </c>
      <c r="AA48" s="68">
        <f>RawData!AD46</f>
        <v>106.19</v>
      </c>
      <c r="AB48" s="69">
        <f>RawData!AE46</f>
        <v>11375</v>
      </c>
      <c r="AC48" s="69">
        <f>RawData!AF46</f>
        <v>75</v>
      </c>
      <c r="AD48" s="69">
        <f>RawData!AG46</f>
        <v>2200</v>
      </c>
      <c r="AE48" s="67">
        <f>RawData!AH46</f>
        <v>172.93</v>
      </c>
      <c r="AF48" s="67">
        <f>RawData!AI46</f>
        <v>-1.05</v>
      </c>
      <c r="AG48" s="67">
        <f>RawData!AJ46</f>
        <v>0.25</v>
      </c>
      <c r="AH48" s="70">
        <f>IF(RawData!AK46=0,"",RawData!AK46)</f>
        <v>29800</v>
      </c>
      <c r="AI48" s="67">
        <f>RawData!AL46</f>
        <v>0</v>
      </c>
      <c r="AJ48" s="67">
        <f>RawData!AM46</f>
        <v>-3858.45</v>
      </c>
      <c r="AK48" s="67">
        <f>RawData!AN46</f>
        <v>0</v>
      </c>
      <c r="AL48" s="69">
        <f>RawData!AO46</f>
        <v>0</v>
      </c>
      <c r="AM48" s="69">
        <f>RawData!AP46</f>
        <v>0</v>
      </c>
      <c r="AN48" s="69">
        <f>RawData!AQ46</f>
        <v>0</v>
      </c>
      <c r="AO48" s="68">
        <f>RawData!AR46</f>
        <v>0</v>
      </c>
      <c r="AP48" s="68">
        <f>RawData!AS46</f>
        <v>0</v>
      </c>
      <c r="AQ48" s="68">
        <f>RawData!AT46</f>
        <v>0</v>
      </c>
      <c r="AR48" s="68">
        <f>RawData!AU46</f>
        <v>0</v>
      </c>
      <c r="AS48" s="68">
        <f>RawData!AV46</f>
        <v>0</v>
      </c>
      <c r="AT48" s="68">
        <f>RawData!AW46</f>
        <v>0</v>
      </c>
      <c r="AU48" s="68">
        <f>RawData!AX46</f>
        <v>0</v>
      </c>
      <c r="AV48" s="68">
        <f>RawData!AY46</f>
        <v>0</v>
      </c>
      <c r="AW48" s="68">
        <f>RawData!AZ46</f>
        <v>0</v>
      </c>
      <c r="AX48" s="68">
        <f>RawData!BA46</f>
        <v>0</v>
      </c>
      <c r="AY48" s="68">
        <f>RawData!BB46</f>
        <v>0</v>
      </c>
      <c r="AZ48" s="68">
        <f>RawData!BC46</f>
        <v>0</v>
      </c>
      <c r="BA48" s="68">
        <f>RawData!BD46</f>
        <v>0</v>
      </c>
      <c r="BB48" s="68">
        <f>RawData!BE46</f>
        <v>0</v>
      </c>
      <c r="BC48" s="68">
        <f>RawData!BF46</f>
        <v>0</v>
      </c>
      <c r="BD48" s="68">
        <f>RawData!BG46</f>
        <v>0</v>
      </c>
      <c r="BE48" s="68">
        <f>RawData!BH46</f>
        <v>0</v>
      </c>
      <c r="BF48" s="68">
        <f>RawData!BI46</f>
        <v>0</v>
      </c>
      <c r="BG48" s="68">
        <f>RawData!BJ46</f>
        <v>0</v>
      </c>
      <c r="BH48" s="68">
        <f>RawData!BK46</f>
        <v>0</v>
      </c>
      <c r="BI48" s="68">
        <f>RawData!BL46</f>
        <v>0</v>
      </c>
      <c r="BJ48" s="68">
        <f>RawData!BM46</f>
        <v>0</v>
      </c>
      <c r="BK48" s="64">
        <f>RawData!BN46</f>
        <v>0</v>
      </c>
      <c r="BL48" s="64">
        <f>RawData!BO46</f>
        <v>0</v>
      </c>
      <c r="BM48" s="64">
        <f>RawData!BP46</f>
        <v>0</v>
      </c>
      <c r="BN48" s="64">
        <f>RawData!BQ46</f>
        <v>0</v>
      </c>
      <c r="BO48" s="64">
        <f>RawData!BR46</f>
        <v>0</v>
      </c>
      <c r="BP48" s="64">
        <f>RawData!BS46</f>
        <v>0</v>
      </c>
      <c r="BQ48" s="64">
        <f>RawData!BT46</f>
        <v>0</v>
      </c>
      <c r="BR48" s="64">
        <f>RawData!BU46</f>
        <v>0</v>
      </c>
      <c r="BS48" s="64">
        <f>RawData!BV46</f>
        <v>0</v>
      </c>
      <c r="BT48" s="64">
        <f>RawData!BW46</f>
        <v>0</v>
      </c>
      <c r="BU48" s="64">
        <f>RawData!BX46</f>
        <v>0</v>
      </c>
      <c r="BV48" s="64">
        <f>RawData!BY46</f>
        <v>0</v>
      </c>
      <c r="BW48" s="64">
        <f>RawData!BZ46</f>
        <v>0</v>
      </c>
      <c r="BX48" s="64">
        <f>RawData!CA46</f>
        <v>0</v>
      </c>
      <c r="BY48" s="64">
        <f>RawData!CB46</f>
        <v>0</v>
      </c>
      <c r="BZ48" s="71">
        <f>RawData!CC46</f>
        <v>44756.574907407405</v>
      </c>
      <c r="CA48" s="71">
        <f>RawData!CD46</f>
        <v>44756.574907407405</v>
      </c>
      <c r="CB48" s="64">
        <f>RawData!CE46</f>
        <v>0</v>
      </c>
      <c r="CC48" s="64">
        <f>RawData!CF46</f>
        <v>0</v>
      </c>
      <c r="CD48" s="64">
        <f>RawData!CG46</f>
        <v>0</v>
      </c>
      <c r="CE48" s="64">
        <f>RawData!CH46</f>
        <v>66.740000000000009</v>
      </c>
      <c r="CF48" s="64">
        <f>RawData!CI46</f>
        <v>0.6284960919107262</v>
      </c>
      <c r="CG48" s="64">
        <f>RawData!CJ46</f>
        <v>2125</v>
      </c>
      <c r="CH48" s="64">
        <f>RawData!CK46</f>
        <v>3.5294117647058823E-2</v>
      </c>
      <c r="CI48" s="64">
        <f>RawData!CL46</f>
        <v>1.3</v>
      </c>
      <c r="CJ48" s="64">
        <f>RawData!CM46</f>
        <v>-0.80769230769230771</v>
      </c>
      <c r="CK48" s="64">
        <f>RawData!CN46</f>
        <v>3858.45</v>
      </c>
      <c r="CL48" s="64">
        <f>RawData!CO46</f>
        <v>-1</v>
      </c>
      <c r="CM48" s="64">
        <f>RawData!CP46</f>
        <v>0</v>
      </c>
      <c r="CN48" s="64">
        <f>RawData!CQ46</f>
        <v>0</v>
      </c>
      <c r="CO48" s="64">
        <f>RawData!CR46</f>
        <v>0</v>
      </c>
      <c r="CP48" s="64">
        <f>RawData!CS46</f>
        <v>0</v>
      </c>
      <c r="CQ48" s="64">
        <f>RawData!CT46</f>
        <v>3858.45</v>
      </c>
      <c r="CR48" s="64">
        <f>RawData!CU46</f>
        <v>1.3</v>
      </c>
      <c r="CS48" s="64">
        <f>RawData!CV46</f>
        <v>0</v>
      </c>
      <c r="CT48" s="64" t="str">
        <f>RawData!CW46</f>
        <v>redFontColor</v>
      </c>
      <c r="CU48" s="64" t="str">
        <f>RawData!CX46</f>
        <v>redFontColor</v>
      </c>
      <c r="CV48" s="64" t="str">
        <f>RawData!CY46</f>
        <v>whiteFontColor</v>
      </c>
    </row>
    <row r="49" spans="1:100" x14ac:dyDescent="0.2">
      <c r="A49" s="64">
        <f>RawData!D47</f>
        <v>0</v>
      </c>
      <c r="B49" s="64">
        <f>RawData!E47</f>
        <v>0</v>
      </c>
      <c r="C49" s="64">
        <f>RawData!F47</f>
        <v>0</v>
      </c>
      <c r="D49" s="64">
        <f>RawData!G47</f>
        <v>0</v>
      </c>
      <c r="E49" s="64">
        <f>RawData!H47</f>
        <v>0</v>
      </c>
      <c r="F49" s="67">
        <f>RawData!I47</f>
        <v>0</v>
      </c>
      <c r="G49" s="67">
        <f>RawData!J47</f>
        <v>0</v>
      </c>
      <c r="H49" s="67">
        <f>RawData!K47</f>
        <v>0</v>
      </c>
      <c r="I49" s="67">
        <f>RawData!L47</f>
        <v>0</v>
      </c>
      <c r="J49" s="68">
        <f>RawData!M47</f>
        <v>0</v>
      </c>
      <c r="K49" s="68">
        <f>RawData!N47</f>
        <v>0</v>
      </c>
      <c r="L49" s="68">
        <f>RawData!O47</f>
        <v>0</v>
      </c>
      <c r="M49" s="68">
        <f>RawData!P47</f>
        <v>0</v>
      </c>
      <c r="N49" s="68">
        <f>RawData!Q47</f>
        <v>0</v>
      </c>
      <c r="O49" s="68">
        <f>RawData!R47</f>
        <v>0</v>
      </c>
      <c r="P49" s="68">
        <f>RawData!S47</f>
        <v>0</v>
      </c>
      <c r="Q49" s="68">
        <f>RawData!T47</f>
        <v>0</v>
      </c>
      <c r="R49" s="68">
        <f>RawData!U47</f>
        <v>0</v>
      </c>
      <c r="S49" s="68">
        <f>RawData!V47</f>
        <v>0</v>
      </c>
      <c r="T49" s="68">
        <f>RawData!W47</f>
        <v>0</v>
      </c>
      <c r="U49" s="68">
        <f>RawData!X47</f>
        <v>0</v>
      </c>
      <c r="V49" s="67">
        <f>RawData!Y47</f>
        <v>0.02</v>
      </c>
      <c r="W49" s="67">
        <f>RawData!Z47</f>
        <v>0</v>
      </c>
      <c r="X49" s="67">
        <f>RawData!AA47</f>
        <v>-0.3</v>
      </c>
      <c r="Y49" s="68">
        <f>RawData!AB47</f>
        <v>0</v>
      </c>
      <c r="Z49" s="68">
        <f>RawData!AC47</f>
        <v>0</v>
      </c>
      <c r="AA49" s="68">
        <f>RawData!AD47</f>
        <v>103.33</v>
      </c>
      <c r="AB49" s="69">
        <f>RawData!AE47</f>
        <v>10575</v>
      </c>
      <c r="AC49" s="69">
        <f>RawData!AF47</f>
        <v>-425</v>
      </c>
      <c r="AD49" s="69">
        <f>RawData!AG47</f>
        <v>1075</v>
      </c>
      <c r="AE49" s="67">
        <f>RawData!AH47</f>
        <v>171.06</v>
      </c>
      <c r="AF49" s="67">
        <f>RawData!AI47</f>
        <v>-0.9</v>
      </c>
      <c r="AG49" s="67">
        <f>RawData!AJ47</f>
        <v>0.3</v>
      </c>
      <c r="AH49" s="70">
        <f>IF(RawData!AK47=0,"",RawData!AK47)</f>
        <v>29900</v>
      </c>
      <c r="AI49" s="67">
        <f>RawData!AL47</f>
        <v>0</v>
      </c>
      <c r="AJ49" s="67">
        <f>RawData!AM47</f>
        <v>-3769.3</v>
      </c>
      <c r="AK49" s="67">
        <f>RawData!AN47</f>
        <v>0</v>
      </c>
      <c r="AL49" s="69">
        <f>RawData!AO47</f>
        <v>0</v>
      </c>
      <c r="AM49" s="69">
        <f>RawData!AP47</f>
        <v>0</v>
      </c>
      <c r="AN49" s="69">
        <f>RawData!AQ47</f>
        <v>0</v>
      </c>
      <c r="AO49" s="68">
        <f>RawData!AR47</f>
        <v>0</v>
      </c>
      <c r="AP49" s="68">
        <f>RawData!AS47</f>
        <v>0</v>
      </c>
      <c r="AQ49" s="68">
        <f>RawData!AT47</f>
        <v>0</v>
      </c>
      <c r="AR49" s="68">
        <f>RawData!AU47</f>
        <v>0</v>
      </c>
      <c r="AS49" s="68">
        <f>RawData!AV47</f>
        <v>0</v>
      </c>
      <c r="AT49" s="68">
        <f>RawData!AW47</f>
        <v>0</v>
      </c>
      <c r="AU49" s="68">
        <f>RawData!AX47</f>
        <v>0</v>
      </c>
      <c r="AV49" s="68">
        <f>RawData!AY47</f>
        <v>0</v>
      </c>
      <c r="AW49" s="68">
        <f>RawData!AZ47</f>
        <v>0</v>
      </c>
      <c r="AX49" s="68">
        <f>RawData!BA47</f>
        <v>0</v>
      </c>
      <c r="AY49" s="68">
        <f>RawData!BB47</f>
        <v>0</v>
      </c>
      <c r="AZ49" s="68">
        <f>RawData!BC47</f>
        <v>0</v>
      </c>
      <c r="BA49" s="68">
        <f>RawData!BD47</f>
        <v>0</v>
      </c>
      <c r="BB49" s="68">
        <f>RawData!BE47</f>
        <v>0</v>
      </c>
      <c r="BC49" s="68">
        <f>RawData!BF47</f>
        <v>0</v>
      </c>
      <c r="BD49" s="68">
        <f>RawData!BG47</f>
        <v>0</v>
      </c>
      <c r="BE49" s="68">
        <f>RawData!BH47</f>
        <v>0</v>
      </c>
      <c r="BF49" s="68">
        <f>RawData!BI47</f>
        <v>0</v>
      </c>
      <c r="BG49" s="68">
        <f>RawData!BJ47</f>
        <v>0</v>
      </c>
      <c r="BH49" s="68">
        <f>RawData!BK47</f>
        <v>0</v>
      </c>
      <c r="BI49" s="68">
        <f>RawData!BL47</f>
        <v>0</v>
      </c>
      <c r="BJ49" s="68">
        <f>RawData!BM47</f>
        <v>0</v>
      </c>
      <c r="BK49" s="64">
        <f>RawData!BN47</f>
        <v>0</v>
      </c>
      <c r="BL49" s="64">
        <f>RawData!BO47</f>
        <v>0</v>
      </c>
      <c r="BM49" s="64">
        <f>RawData!BP47</f>
        <v>0</v>
      </c>
      <c r="BN49" s="64">
        <f>RawData!BQ47</f>
        <v>0</v>
      </c>
      <c r="BO49" s="64">
        <f>RawData!BR47</f>
        <v>0</v>
      </c>
      <c r="BP49" s="64">
        <f>RawData!BS47</f>
        <v>0</v>
      </c>
      <c r="BQ49" s="64">
        <f>RawData!BT47</f>
        <v>0</v>
      </c>
      <c r="BR49" s="64">
        <f>RawData!BU47</f>
        <v>0</v>
      </c>
      <c r="BS49" s="64">
        <f>RawData!BV47</f>
        <v>0</v>
      </c>
      <c r="BT49" s="64">
        <f>RawData!BW47</f>
        <v>0</v>
      </c>
      <c r="BU49" s="64">
        <f>RawData!BX47</f>
        <v>0</v>
      </c>
      <c r="BV49" s="64">
        <f>RawData!BY47</f>
        <v>0</v>
      </c>
      <c r="BW49" s="64">
        <f>RawData!BZ47</f>
        <v>0</v>
      </c>
      <c r="BX49" s="64">
        <f>RawData!CA47</f>
        <v>0</v>
      </c>
      <c r="BY49" s="64">
        <f>RawData!CB47</f>
        <v>0</v>
      </c>
      <c r="BZ49" s="71">
        <f>RawData!CC47</f>
        <v>44756.574907407405</v>
      </c>
      <c r="CA49" s="71">
        <f>RawData!CD47</f>
        <v>44756.574907407405</v>
      </c>
      <c r="CB49" s="64">
        <f>RawData!CE47</f>
        <v>0</v>
      </c>
      <c r="CC49" s="64">
        <f>RawData!CF47</f>
        <v>0</v>
      </c>
      <c r="CD49" s="64">
        <f>RawData!CG47</f>
        <v>0</v>
      </c>
      <c r="CE49" s="64">
        <f>RawData!CH47</f>
        <v>67.73</v>
      </c>
      <c r="CF49" s="64">
        <f>RawData!CI47</f>
        <v>0.65547275718571574</v>
      </c>
      <c r="CG49" s="64">
        <f>RawData!CJ47</f>
        <v>1500</v>
      </c>
      <c r="CH49" s="64">
        <f>RawData!CK47</f>
        <v>-0.28333333333333333</v>
      </c>
      <c r="CI49" s="64">
        <f>RawData!CL47</f>
        <v>1.2</v>
      </c>
      <c r="CJ49" s="64">
        <f>RawData!CM47</f>
        <v>-0.75</v>
      </c>
      <c r="CK49" s="64">
        <f>RawData!CN47</f>
        <v>3769.3</v>
      </c>
      <c r="CL49" s="64">
        <f>RawData!CO47</f>
        <v>-1</v>
      </c>
      <c r="CM49" s="64">
        <f>RawData!CP47</f>
        <v>0</v>
      </c>
      <c r="CN49" s="64">
        <f>RawData!CQ47</f>
        <v>0</v>
      </c>
      <c r="CO49" s="64">
        <f>RawData!CR47</f>
        <v>0</v>
      </c>
      <c r="CP49" s="64">
        <f>RawData!CS47</f>
        <v>0</v>
      </c>
      <c r="CQ49" s="64">
        <f>RawData!CT47</f>
        <v>3769.3</v>
      </c>
      <c r="CR49" s="64">
        <f>RawData!CU47</f>
        <v>1.2</v>
      </c>
      <c r="CS49" s="64">
        <f>RawData!CV47</f>
        <v>0</v>
      </c>
      <c r="CT49" s="64" t="str">
        <f>RawData!CW47</f>
        <v>redFontColor</v>
      </c>
      <c r="CU49" s="64" t="str">
        <f>RawData!CX47</f>
        <v>redFontColor</v>
      </c>
      <c r="CV49" s="64" t="str">
        <f>RawData!CY47</f>
        <v>whiteFontColor</v>
      </c>
    </row>
    <row r="50" spans="1:100" x14ac:dyDescent="0.2">
      <c r="A50" s="64">
        <f>RawData!D48</f>
        <v>0</v>
      </c>
      <c r="B50" s="64">
        <f>RawData!E48</f>
        <v>0</v>
      </c>
      <c r="C50" s="64">
        <f>RawData!F48</f>
        <v>0</v>
      </c>
      <c r="D50" s="64">
        <f>RawData!G48</f>
        <v>0</v>
      </c>
      <c r="E50" s="64">
        <f>RawData!H48</f>
        <v>0</v>
      </c>
      <c r="F50" s="67">
        <f>RawData!I48</f>
        <v>0</v>
      </c>
      <c r="G50" s="67">
        <f>RawData!J48</f>
        <v>0</v>
      </c>
      <c r="H50" s="67">
        <f>RawData!K48</f>
        <v>0</v>
      </c>
      <c r="I50" s="67">
        <f>RawData!L48</f>
        <v>0</v>
      </c>
      <c r="J50" s="68">
        <f>RawData!M48</f>
        <v>0</v>
      </c>
      <c r="K50" s="68">
        <f>RawData!N48</f>
        <v>0</v>
      </c>
      <c r="L50" s="68">
        <f>RawData!O48</f>
        <v>0</v>
      </c>
      <c r="M50" s="68">
        <f>RawData!P48</f>
        <v>0</v>
      </c>
      <c r="N50" s="68">
        <f>RawData!Q48</f>
        <v>0</v>
      </c>
      <c r="O50" s="68">
        <f>RawData!R48</f>
        <v>0</v>
      </c>
      <c r="P50" s="68">
        <f>RawData!S48</f>
        <v>0</v>
      </c>
      <c r="Q50" s="68">
        <f>RawData!T48</f>
        <v>0</v>
      </c>
      <c r="R50" s="68">
        <f>RawData!U48</f>
        <v>0</v>
      </c>
      <c r="S50" s="68">
        <f>RawData!V48</f>
        <v>0</v>
      </c>
      <c r="T50" s="68">
        <f>RawData!W48</f>
        <v>0</v>
      </c>
      <c r="U50" s="68">
        <f>RawData!X48</f>
        <v>0</v>
      </c>
      <c r="V50" s="67">
        <f>RawData!Y48</f>
        <v>0.02</v>
      </c>
      <c r="W50" s="67">
        <f>RawData!Z48</f>
        <v>0</v>
      </c>
      <c r="X50" s="67">
        <f>RawData!AA48</f>
        <v>-0.25</v>
      </c>
      <c r="Y50" s="68">
        <f>RawData!AB48</f>
        <v>0</v>
      </c>
      <c r="Z50" s="68">
        <f>RawData!AC48</f>
        <v>0</v>
      </c>
      <c r="AA50" s="68">
        <f>RawData!AD48</f>
        <v>101.27</v>
      </c>
      <c r="AB50" s="69">
        <f>RawData!AE48</f>
        <v>286800</v>
      </c>
      <c r="AC50" s="69">
        <f>RawData!AF48</f>
        <v>-10800</v>
      </c>
      <c r="AD50" s="69">
        <f>RawData!AG48</f>
        <v>119075</v>
      </c>
      <c r="AE50" s="67">
        <f>RawData!AH48</f>
        <v>165.84</v>
      </c>
      <c r="AF50" s="67">
        <f>RawData!AI48</f>
        <v>-0.95</v>
      </c>
      <c r="AG50" s="67">
        <f>RawData!AJ48</f>
        <v>0.25</v>
      </c>
      <c r="AH50" s="70">
        <f>IF(RawData!AK48=0,"",RawData!AK48)</f>
        <v>30000</v>
      </c>
      <c r="AI50" s="67">
        <f>RawData!AL48</f>
        <v>5139.55</v>
      </c>
      <c r="AJ50" s="67">
        <f>RawData!AM48</f>
        <v>0</v>
      </c>
      <c r="AK50" s="67">
        <f>RawData!AN48</f>
        <v>550.03</v>
      </c>
      <c r="AL50" s="69">
        <f>RawData!AO48</f>
        <v>25</v>
      </c>
      <c r="AM50" s="69">
        <f>RawData!AP48</f>
        <v>0</v>
      </c>
      <c r="AN50" s="69">
        <f>RawData!AQ48</f>
        <v>0</v>
      </c>
      <c r="AO50" s="68">
        <f>RawData!AR48</f>
        <v>0.85</v>
      </c>
      <c r="AP50" s="68">
        <f>RawData!AS48</f>
        <v>0</v>
      </c>
      <c r="AQ50" s="68">
        <f>RawData!AT48</f>
        <v>-2209.34</v>
      </c>
      <c r="AR50" s="68">
        <f>RawData!AU48</f>
        <v>0</v>
      </c>
      <c r="AS50" s="68">
        <f>RawData!AV48</f>
        <v>2.19</v>
      </c>
      <c r="AT50" s="68">
        <f>RawData!AW48</f>
        <v>0</v>
      </c>
      <c r="AU50" s="68">
        <f>RawData!AX48</f>
        <v>0</v>
      </c>
      <c r="AV50" s="68">
        <f>RawData!AY48</f>
        <v>0</v>
      </c>
      <c r="AW50" s="68">
        <f>RawData!AZ48</f>
        <v>258.02999999999997</v>
      </c>
      <c r="AX50" s="68">
        <f>RawData!BA48</f>
        <v>0</v>
      </c>
      <c r="AY50" s="68">
        <f>RawData!BB48</f>
        <v>0</v>
      </c>
      <c r="AZ50" s="68">
        <f>RawData!BC48</f>
        <v>0</v>
      </c>
      <c r="BA50" s="68">
        <f>RawData!BD48</f>
        <v>0</v>
      </c>
      <c r="BB50" s="68">
        <f>RawData!BE48</f>
        <v>0</v>
      </c>
      <c r="BC50" s="68">
        <f>RawData!BF48</f>
        <v>0</v>
      </c>
      <c r="BD50" s="68">
        <f>RawData!BG48</f>
        <v>0</v>
      </c>
      <c r="BE50" s="68">
        <f>RawData!BH48</f>
        <v>0</v>
      </c>
      <c r="BF50" s="68">
        <f>RawData!BI48</f>
        <v>0</v>
      </c>
      <c r="BG50" s="68">
        <f>RawData!BJ48</f>
        <v>0</v>
      </c>
      <c r="BH50" s="68">
        <f>RawData!BK48</f>
        <v>0</v>
      </c>
      <c r="BI50" s="68">
        <f>RawData!BL48</f>
        <v>0</v>
      </c>
      <c r="BJ50" s="68">
        <f>RawData!BM48</f>
        <v>0</v>
      </c>
      <c r="BK50" s="64">
        <f>RawData!BN48</f>
        <v>0</v>
      </c>
      <c r="BL50" s="64">
        <f>RawData!BO48</f>
        <v>0</v>
      </c>
      <c r="BM50" s="64">
        <f>RawData!BP48</f>
        <v>0</v>
      </c>
      <c r="BN50" s="64">
        <f>RawData!BQ48</f>
        <v>0</v>
      </c>
      <c r="BO50" s="64">
        <f>RawData!BR48</f>
        <v>0</v>
      </c>
      <c r="BP50" s="64">
        <f>RawData!BS48</f>
        <v>0</v>
      </c>
      <c r="BQ50" s="64">
        <f>RawData!BT48</f>
        <v>0</v>
      </c>
      <c r="BR50" s="64">
        <f>RawData!BU48</f>
        <v>0</v>
      </c>
      <c r="BS50" s="64">
        <f>RawData!BV48</f>
        <v>0</v>
      </c>
      <c r="BT50" s="64">
        <f>RawData!BW48</f>
        <v>0</v>
      </c>
      <c r="BU50" s="64">
        <f>RawData!BX48</f>
        <v>0</v>
      </c>
      <c r="BV50" s="64">
        <f>RawData!BY48</f>
        <v>0</v>
      </c>
      <c r="BW50" s="64">
        <f>RawData!BZ48</f>
        <v>0</v>
      </c>
      <c r="BX50" s="64">
        <f>RawData!CA48</f>
        <v>0</v>
      </c>
      <c r="BY50" s="64">
        <f>RawData!CB48</f>
        <v>0</v>
      </c>
      <c r="BZ50" s="71">
        <f>RawData!CC48</f>
        <v>44756.574907407405</v>
      </c>
      <c r="CA50" s="71">
        <f>RawData!CD48</f>
        <v>44756.574907407405</v>
      </c>
      <c r="CB50" s="64">
        <f>RawData!CE48</f>
        <v>0</v>
      </c>
      <c r="CC50" s="64">
        <f>RawData!CF48</f>
        <v>0</v>
      </c>
      <c r="CD50" s="64">
        <f>RawData!CG48</f>
        <v>0</v>
      </c>
      <c r="CE50" s="64">
        <f>RawData!CH48</f>
        <v>64.570000000000007</v>
      </c>
      <c r="CF50" s="64">
        <f>RawData!CI48</f>
        <v>0.63760244889898299</v>
      </c>
      <c r="CG50" s="64">
        <f>RawData!CJ48</f>
        <v>129875</v>
      </c>
      <c r="CH50" s="64">
        <f>RawData!CK48</f>
        <v>-8.3156881616939363E-2</v>
      </c>
      <c r="CI50" s="64">
        <f>RawData!CL48</f>
        <v>1.2</v>
      </c>
      <c r="CJ50" s="64">
        <f>RawData!CM48</f>
        <v>-0.79166666666666663</v>
      </c>
      <c r="CK50" s="64">
        <f>RawData!CN48</f>
        <v>5139.55</v>
      </c>
      <c r="CL50" s="64">
        <f>RawData!CO48</f>
        <v>0</v>
      </c>
      <c r="CM50" s="64">
        <f>RawData!CP48</f>
        <v>25</v>
      </c>
      <c r="CN50" s="64">
        <f>RawData!CQ48</f>
        <v>0</v>
      </c>
      <c r="CO50" s="64">
        <f>RawData!CR48</f>
        <v>292</v>
      </c>
      <c r="CP50" s="64">
        <f>RawData!CS48</f>
        <v>1.1316513583691821</v>
      </c>
      <c r="CQ50" s="64">
        <f>RawData!CT48</f>
        <v>5139.55</v>
      </c>
      <c r="CR50" s="64">
        <f>RawData!CU48</f>
        <v>1.2</v>
      </c>
      <c r="CS50" s="64">
        <f>RawData!CV48</f>
        <v>0</v>
      </c>
      <c r="CT50" s="64" t="str">
        <f>RawData!CW48</f>
        <v>whiteFontColor</v>
      </c>
      <c r="CU50" s="64" t="str">
        <f>RawData!CX48</f>
        <v>redFontColor</v>
      </c>
      <c r="CV50" s="64" t="str">
        <f>RawData!CY48</f>
        <v>whiteFontColor</v>
      </c>
    </row>
    <row r="51" spans="1:100" x14ac:dyDescent="0.2">
      <c r="A51" s="64">
        <f>RawData!D49</f>
        <v>0</v>
      </c>
      <c r="B51" s="64">
        <f>RawData!E49</f>
        <v>0</v>
      </c>
      <c r="C51" s="64">
        <f>RawData!F49</f>
        <v>0</v>
      </c>
      <c r="D51" s="64">
        <f>RawData!G49</f>
        <v>0</v>
      </c>
      <c r="E51" s="64">
        <f>RawData!H49</f>
        <v>0</v>
      </c>
      <c r="F51" s="67">
        <f>RawData!I49</f>
        <v>0</v>
      </c>
      <c r="G51" s="67">
        <f>RawData!J49</f>
        <v>0</v>
      </c>
      <c r="H51" s="67">
        <f>RawData!K49</f>
        <v>0</v>
      </c>
      <c r="I51" s="67">
        <f>RawData!L49</f>
        <v>0</v>
      </c>
      <c r="J51" s="68">
        <f>RawData!M49</f>
        <v>0</v>
      </c>
      <c r="K51" s="68">
        <f>RawData!N49</f>
        <v>0</v>
      </c>
      <c r="L51" s="68">
        <f>RawData!O49</f>
        <v>0</v>
      </c>
      <c r="M51" s="68">
        <f>RawData!P49</f>
        <v>0</v>
      </c>
      <c r="N51" s="68">
        <f>RawData!Q49</f>
        <v>0</v>
      </c>
      <c r="O51" s="68">
        <f>RawData!R49</f>
        <v>0</v>
      </c>
      <c r="P51" s="68">
        <f>RawData!S49</f>
        <v>0</v>
      </c>
      <c r="Q51" s="68">
        <f>RawData!T49</f>
        <v>0</v>
      </c>
      <c r="R51" s="68">
        <f>RawData!U49</f>
        <v>0</v>
      </c>
      <c r="S51" s="68">
        <f>RawData!V49</f>
        <v>0</v>
      </c>
      <c r="T51" s="68">
        <f>RawData!W49</f>
        <v>0</v>
      </c>
      <c r="U51" s="68">
        <f>RawData!X49</f>
        <v>0</v>
      </c>
      <c r="V51" s="67">
        <f>RawData!Y49</f>
        <v>0.02</v>
      </c>
      <c r="W51" s="67">
        <f>RawData!Z49</f>
        <v>0</v>
      </c>
      <c r="X51" s="67">
        <f>RawData!AA49</f>
        <v>-0.2</v>
      </c>
      <c r="Y51" s="68">
        <f>RawData!AB49</f>
        <v>0</v>
      </c>
      <c r="Z51" s="68">
        <f>RawData!AC49</f>
        <v>0</v>
      </c>
      <c r="AA51" s="68">
        <f>RawData!AD49</f>
        <v>98.4</v>
      </c>
      <c r="AB51" s="69">
        <f>RawData!AE49</f>
        <v>17275</v>
      </c>
      <c r="AC51" s="69">
        <f>RawData!AF49</f>
        <v>-1325</v>
      </c>
      <c r="AD51" s="69">
        <f>RawData!AG49</f>
        <v>1800</v>
      </c>
      <c r="AE51" s="67">
        <f>RawData!AH49</f>
        <v>159.27000000000001</v>
      </c>
      <c r="AF51" s="67">
        <f>RawData!AI49</f>
        <v>-0.9</v>
      </c>
      <c r="AG51" s="67">
        <f>RawData!AJ49</f>
        <v>0.2</v>
      </c>
      <c r="AH51" s="70">
        <f>IF(RawData!AK49=0,"",RawData!AK49)</f>
        <v>30100</v>
      </c>
      <c r="AI51" s="67">
        <f>RawData!AL49</f>
        <v>0</v>
      </c>
      <c r="AJ51" s="67">
        <f>RawData!AM49</f>
        <v>-3593.05</v>
      </c>
      <c r="AK51" s="67">
        <f>RawData!AN49</f>
        <v>0</v>
      </c>
      <c r="AL51" s="69">
        <f>RawData!AO49</f>
        <v>0</v>
      </c>
      <c r="AM51" s="69">
        <f>RawData!AP49</f>
        <v>0</v>
      </c>
      <c r="AN51" s="69">
        <f>RawData!AQ49</f>
        <v>0</v>
      </c>
      <c r="AO51" s="68">
        <f>RawData!AR49</f>
        <v>0</v>
      </c>
      <c r="AP51" s="68">
        <f>RawData!AS49</f>
        <v>0</v>
      </c>
      <c r="AQ51" s="68">
        <f>RawData!AT49</f>
        <v>0</v>
      </c>
      <c r="AR51" s="68">
        <f>RawData!AU49</f>
        <v>0</v>
      </c>
      <c r="AS51" s="68">
        <f>RawData!AV49</f>
        <v>0</v>
      </c>
      <c r="AT51" s="68">
        <f>RawData!AW49</f>
        <v>0</v>
      </c>
      <c r="AU51" s="68">
        <f>RawData!AX49</f>
        <v>0</v>
      </c>
      <c r="AV51" s="68">
        <f>RawData!AY49</f>
        <v>0</v>
      </c>
      <c r="AW51" s="68">
        <f>RawData!AZ49</f>
        <v>0</v>
      </c>
      <c r="AX51" s="68">
        <f>RawData!BA49</f>
        <v>0</v>
      </c>
      <c r="AY51" s="68">
        <f>RawData!BB49</f>
        <v>0</v>
      </c>
      <c r="AZ51" s="68">
        <f>RawData!BC49</f>
        <v>0</v>
      </c>
      <c r="BA51" s="68">
        <f>RawData!BD49</f>
        <v>0</v>
      </c>
      <c r="BB51" s="68">
        <f>RawData!BE49</f>
        <v>0</v>
      </c>
      <c r="BC51" s="68">
        <f>RawData!BF49</f>
        <v>0</v>
      </c>
      <c r="BD51" s="68">
        <f>RawData!BG49</f>
        <v>0</v>
      </c>
      <c r="BE51" s="68">
        <f>RawData!BH49</f>
        <v>0</v>
      </c>
      <c r="BF51" s="68">
        <f>RawData!BI49</f>
        <v>0</v>
      </c>
      <c r="BG51" s="68">
        <f>RawData!BJ49</f>
        <v>0</v>
      </c>
      <c r="BH51" s="68">
        <f>RawData!BK49</f>
        <v>0</v>
      </c>
      <c r="BI51" s="68">
        <f>RawData!BL49</f>
        <v>0</v>
      </c>
      <c r="BJ51" s="68">
        <f>RawData!BM49</f>
        <v>0</v>
      </c>
      <c r="BK51" s="64">
        <f>RawData!BN49</f>
        <v>0</v>
      </c>
      <c r="BL51" s="64">
        <f>RawData!BO49</f>
        <v>0</v>
      </c>
      <c r="BM51" s="64">
        <f>RawData!BP49</f>
        <v>0</v>
      </c>
      <c r="BN51" s="64">
        <f>RawData!BQ49</f>
        <v>0</v>
      </c>
      <c r="BO51" s="64">
        <f>RawData!BR49</f>
        <v>0</v>
      </c>
      <c r="BP51" s="64">
        <f>RawData!BS49</f>
        <v>0</v>
      </c>
      <c r="BQ51" s="64">
        <f>RawData!BT49</f>
        <v>0</v>
      </c>
      <c r="BR51" s="64">
        <f>RawData!BU49</f>
        <v>0</v>
      </c>
      <c r="BS51" s="64">
        <f>RawData!BV49</f>
        <v>0</v>
      </c>
      <c r="BT51" s="64">
        <f>RawData!BW49</f>
        <v>0</v>
      </c>
      <c r="BU51" s="64">
        <f>RawData!BX49</f>
        <v>0</v>
      </c>
      <c r="BV51" s="64">
        <f>RawData!BY49</f>
        <v>0</v>
      </c>
      <c r="BW51" s="64">
        <f>RawData!BZ49</f>
        <v>0</v>
      </c>
      <c r="BX51" s="64">
        <f>RawData!CA49</f>
        <v>0</v>
      </c>
      <c r="BY51" s="64">
        <f>RawData!CB49</f>
        <v>0</v>
      </c>
      <c r="BZ51" s="71">
        <f>RawData!CC49</f>
        <v>44756.574907407405</v>
      </c>
      <c r="CA51" s="71">
        <f>RawData!CD49</f>
        <v>44756.574907407405</v>
      </c>
      <c r="CB51" s="64">
        <f>RawData!CE49</f>
        <v>0</v>
      </c>
      <c r="CC51" s="64">
        <f>RawData!CF49</f>
        <v>0</v>
      </c>
      <c r="CD51" s="64">
        <f>RawData!CG49</f>
        <v>0</v>
      </c>
      <c r="CE51" s="64">
        <f>RawData!CH49</f>
        <v>60.870000000000005</v>
      </c>
      <c r="CF51" s="64">
        <f>RawData!CI49</f>
        <v>0.61859756097560981</v>
      </c>
      <c r="CG51" s="64">
        <f>RawData!CJ49</f>
        <v>3125</v>
      </c>
      <c r="CH51" s="64">
        <f>RawData!CK49</f>
        <v>-0.42399999999999999</v>
      </c>
      <c r="CI51" s="64">
        <f>RawData!CL49</f>
        <v>1.1000000000000001</v>
      </c>
      <c r="CJ51" s="64">
        <f>RawData!CM49</f>
        <v>-0.81818181818181812</v>
      </c>
      <c r="CK51" s="64">
        <f>RawData!CN49</f>
        <v>3593.05</v>
      </c>
      <c r="CL51" s="64">
        <f>RawData!CO49</f>
        <v>-1</v>
      </c>
      <c r="CM51" s="64">
        <f>RawData!CP49</f>
        <v>0</v>
      </c>
      <c r="CN51" s="64">
        <f>RawData!CQ49</f>
        <v>0</v>
      </c>
      <c r="CO51" s="64">
        <f>RawData!CR49</f>
        <v>0</v>
      </c>
      <c r="CP51" s="64">
        <f>RawData!CS49</f>
        <v>0</v>
      </c>
      <c r="CQ51" s="64">
        <f>RawData!CT49</f>
        <v>3593.05</v>
      </c>
      <c r="CR51" s="64">
        <f>RawData!CU49</f>
        <v>1.1000000000000001</v>
      </c>
      <c r="CS51" s="64">
        <f>RawData!CV49</f>
        <v>0</v>
      </c>
      <c r="CT51" s="64" t="str">
        <f>RawData!CW49</f>
        <v>redFontColor</v>
      </c>
      <c r="CU51" s="64" t="str">
        <f>RawData!CX49</f>
        <v>redFontColor</v>
      </c>
      <c r="CV51" s="64" t="str">
        <f>RawData!CY49</f>
        <v>whiteFontColor</v>
      </c>
    </row>
    <row r="52" spans="1:100" x14ac:dyDescent="0.2">
      <c r="A52" s="64">
        <f>RawData!D50</f>
        <v>0</v>
      </c>
      <c r="B52" s="64">
        <f>RawData!E50</f>
        <v>0</v>
      </c>
      <c r="C52" s="64">
        <f>RawData!F50</f>
        <v>0</v>
      </c>
      <c r="D52" s="64">
        <f>RawData!G50</f>
        <v>0</v>
      </c>
      <c r="E52" s="64">
        <f>RawData!H50</f>
        <v>0</v>
      </c>
      <c r="F52" s="67">
        <f>RawData!I50</f>
        <v>0</v>
      </c>
      <c r="G52" s="67">
        <f>RawData!J50</f>
        <v>0</v>
      </c>
      <c r="H52" s="67">
        <f>RawData!K50</f>
        <v>0</v>
      </c>
      <c r="I52" s="67">
        <f>RawData!L50</f>
        <v>0</v>
      </c>
      <c r="J52" s="68">
        <f>RawData!M50</f>
        <v>0</v>
      </c>
      <c r="K52" s="68">
        <f>RawData!N50</f>
        <v>0</v>
      </c>
      <c r="L52" s="68">
        <f>RawData!O50</f>
        <v>0</v>
      </c>
      <c r="M52" s="68">
        <f>RawData!P50</f>
        <v>0</v>
      </c>
      <c r="N52" s="68">
        <f>RawData!Q50</f>
        <v>0</v>
      </c>
      <c r="O52" s="68">
        <f>RawData!R50</f>
        <v>0</v>
      </c>
      <c r="P52" s="68">
        <f>RawData!S50</f>
        <v>0</v>
      </c>
      <c r="Q52" s="68">
        <f>RawData!T50</f>
        <v>0</v>
      </c>
      <c r="R52" s="68">
        <f>RawData!U50</f>
        <v>0</v>
      </c>
      <c r="S52" s="68">
        <f>RawData!V50</f>
        <v>0</v>
      </c>
      <c r="T52" s="68">
        <f>RawData!W50</f>
        <v>0</v>
      </c>
      <c r="U52" s="68">
        <f>RawData!X50</f>
        <v>0</v>
      </c>
      <c r="V52" s="67">
        <f>RawData!Y50</f>
        <v>0.03</v>
      </c>
      <c r="W52" s="67">
        <f>RawData!Z50</f>
        <v>0</v>
      </c>
      <c r="X52" s="67">
        <f>RawData!AA50</f>
        <v>-0.35</v>
      </c>
      <c r="Y52" s="68">
        <f>RawData!AB50</f>
        <v>0</v>
      </c>
      <c r="Z52" s="68">
        <f>RawData!AC50</f>
        <v>0</v>
      </c>
      <c r="AA52" s="68">
        <f>RawData!AD50</f>
        <v>96.36</v>
      </c>
      <c r="AB52" s="69">
        <f>RawData!AE50</f>
        <v>14225</v>
      </c>
      <c r="AC52" s="69">
        <f>RawData!AF50</f>
        <v>-25</v>
      </c>
      <c r="AD52" s="69">
        <f>RawData!AG50</f>
        <v>4650</v>
      </c>
      <c r="AE52" s="67">
        <f>RawData!AH50</f>
        <v>162.80000000000001</v>
      </c>
      <c r="AF52" s="67">
        <f>RawData!AI50</f>
        <v>-0.75</v>
      </c>
      <c r="AG52" s="67">
        <f>RawData!AJ50</f>
        <v>0.35</v>
      </c>
      <c r="AH52" s="70">
        <f>IF(RawData!AK50=0,"",RawData!AK50)</f>
        <v>30200</v>
      </c>
      <c r="AI52" s="67">
        <f>RawData!AL50</f>
        <v>0</v>
      </c>
      <c r="AJ52" s="67">
        <f>RawData!AM50</f>
        <v>-3506.05</v>
      </c>
      <c r="AK52" s="67">
        <f>RawData!AN50</f>
        <v>0</v>
      </c>
      <c r="AL52" s="69">
        <f>RawData!AO50</f>
        <v>0</v>
      </c>
      <c r="AM52" s="69">
        <f>RawData!AP50</f>
        <v>0</v>
      </c>
      <c r="AN52" s="69">
        <f>RawData!AQ50</f>
        <v>0</v>
      </c>
      <c r="AO52" s="68">
        <f>RawData!AR50</f>
        <v>0</v>
      </c>
      <c r="AP52" s="68">
        <f>RawData!AS50</f>
        <v>0</v>
      </c>
      <c r="AQ52" s="68">
        <f>RawData!AT50</f>
        <v>0</v>
      </c>
      <c r="AR52" s="68">
        <f>RawData!AU50</f>
        <v>0</v>
      </c>
      <c r="AS52" s="68">
        <f>RawData!AV50</f>
        <v>0</v>
      </c>
      <c r="AT52" s="68">
        <f>RawData!AW50</f>
        <v>0</v>
      </c>
      <c r="AU52" s="68">
        <f>RawData!AX50</f>
        <v>0</v>
      </c>
      <c r="AV52" s="68">
        <f>RawData!AY50</f>
        <v>0</v>
      </c>
      <c r="AW52" s="68">
        <f>RawData!AZ50</f>
        <v>0</v>
      </c>
      <c r="AX52" s="68">
        <f>RawData!BA50</f>
        <v>0</v>
      </c>
      <c r="AY52" s="68">
        <f>RawData!BB50</f>
        <v>0</v>
      </c>
      <c r="AZ52" s="68">
        <f>RawData!BC50</f>
        <v>0</v>
      </c>
      <c r="BA52" s="68">
        <f>RawData!BD50</f>
        <v>0</v>
      </c>
      <c r="BB52" s="68">
        <f>RawData!BE50</f>
        <v>0</v>
      </c>
      <c r="BC52" s="68">
        <f>RawData!BF50</f>
        <v>0</v>
      </c>
      <c r="BD52" s="68">
        <f>RawData!BG50</f>
        <v>0</v>
      </c>
      <c r="BE52" s="68">
        <f>RawData!BH50</f>
        <v>0</v>
      </c>
      <c r="BF52" s="68">
        <f>RawData!BI50</f>
        <v>0</v>
      </c>
      <c r="BG52" s="68">
        <f>RawData!BJ50</f>
        <v>0</v>
      </c>
      <c r="BH52" s="68">
        <f>RawData!BK50</f>
        <v>0</v>
      </c>
      <c r="BI52" s="68">
        <f>RawData!BL50</f>
        <v>0</v>
      </c>
      <c r="BJ52" s="68">
        <f>RawData!BM50</f>
        <v>0</v>
      </c>
      <c r="BK52" s="64">
        <f>RawData!BN50</f>
        <v>0</v>
      </c>
      <c r="BL52" s="64">
        <f>RawData!BO50</f>
        <v>0</v>
      </c>
      <c r="BM52" s="64">
        <f>RawData!BP50</f>
        <v>0</v>
      </c>
      <c r="BN52" s="64">
        <f>RawData!BQ50</f>
        <v>0</v>
      </c>
      <c r="BO52" s="64">
        <f>RawData!BR50</f>
        <v>0</v>
      </c>
      <c r="BP52" s="64">
        <f>RawData!BS50</f>
        <v>0</v>
      </c>
      <c r="BQ52" s="64">
        <f>RawData!BT50</f>
        <v>0</v>
      </c>
      <c r="BR52" s="64">
        <f>RawData!BU50</f>
        <v>0</v>
      </c>
      <c r="BS52" s="64">
        <f>RawData!BV50</f>
        <v>0</v>
      </c>
      <c r="BT52" s="64">
        <f>RawData!BW50</f>
        <v>0</v>
      </c>
      <c r="BU52" s="64">
        <f>RawData!BX50</f>
        <v>0</v>
      </c>
      <c r="BV52" s="64">
        <f>RawData!BY50</f>
        <v>0</v>
      </c>
      <c r="BW52" s="64">
        <f>RawData!BZ50</f>
        <v>0</v>
      </c>
      <c r="BX52" s="64">
        <f>RawData!CA50</f>
        <v>0</v>
      </c>
      <c r="BY52" s="64">
        <f>RawData!CB50</f>
        <v>0</v>
      </c>
      <c r="BZ52" s="71">
        <f>RawData!CC50</f>
        <v>44756.574907407405</v>
      </c>
      <c r="CA52" s="71">
        <f>RawData!CD50</f>
        <v>44756.574907407405</v>
      </c>
      <c r="CB52" s="64">
        <f>RawData!CE50</f>
        <v>0</v>
      </c>
      <c r="CC52" s="64">
        <f>RawData!CF50</f>
        <v>0</v>
      </c>
      <c r="CD52" s="64">
        <f>RawData!CG50</f>
        <v>0</v>
      </c>
      <c r="CE52" s="64">
        <f>RawData!CH50</f>
        <v>66.440000000000012</v>
      </c>
      <c r="CF52" s="64">
        <f>RawData!CI50</f>
        <v>0.6894977168949773</v>
      </c>
      <c r="CG52" s="64">
        <f>RawData!CJ50</f>
        <v>4675</v>
      </c>
      <c r="CH52" s="64">
        <f>RawData!CK50</f>
        <v>-5.3475935828877002E-3</v>
      </c>
      <c r="CI52" s="64">
        <f>RawData!CL50</f>
        <v>1.1000000000000001</v>
      </c>
      <c r="CJ52" s="64">
        <f>RawData!CM50</f>
        <v>-0.68181818181818177</v>
      </c>
      <c r="CK52" s="64">
        <f>RawData!CN50</f>
        <v>3506.05</v>
      </c>
      <c r="CL52" s="64">
        <f>RawData!CO50</f>
        <v>-1</v>
      </c>
      <c r="CM52" s="64">
        <f>RawData!CP50</f>
        <v>0</v>
      </c>
      <c r="CN52" s="64">
        <f>RawData!CQ50</f>
        <v>0</v>
      </c>
      <c r="CO52" s="64">
        <f>RawData!CR50</f>
        <v>0</v>
      </c>
      <c r="CP52" s="64">
        <f>RawData!CS50</f>
        <v>0</v>
      </c>
      <c r="CQ52" s="64">
        <f>RawData!CT50</f>
        <v>3506.05</v>
      </c>
      <c r="CR52" s="64">
        <f>RawData!CU50</f>
        <v>1.1000000000000001</v>
      </c>
      <c r="CS52" s="64">
        <f>RawData!CV50</f>
        <v>0</v>
      </c>
      <c r="CT52" s="64" t="str">
        <f>RawData!CW50</f>
        <v>redFontColor</v>
      </c>
      <c r="CU52" s="64" t="str">
        <f>RawData!CX50</f>
        <v>redFontColor</v>
      </c>
      <c r="CV52" s="64" t="str">
        <f>RawData!CY50</f>
        <v>whiteFontColor</v>
      </c>
    </row>
    <row r="53" spans="1:100" x14ac:dyDescent="0.2">
      <c r="A53" s="64">
        <f>RawData!D51</f>
        <v>0</v>
      </c>
      <c r="B53" s="64">
        <f>RawData!E51</f>
        <v>0</v>
      </c>
      <c r="C53" s="64">
        <f>RawData!F51</f>
        <v>0</v>
      </c>
      <c r="D53" s="64">
        <f>RawData!G51</f>
        <v>0</v>
      </c>
      <c r="E53" s="64">
        <f>RawData!H51</f>
        <v>0</v>
      </c>
      <c r="F53" s="67">
        <f>RawData!I51</f>
        <v>0</v>
      </c>
      <c r="G53" s="67">
        <f>RawData!J51</f>
        <v>0</v>
      </c>
      <c r="H53" s="67">
        <f>RawData!K51</f>
        <v>0</v>
      </c>
      <c r="I53" s="67">
        <f>RawData!L51</f>
        <v>0</v>
      </c>
      <c r="J53" s="68">
        <f>RawData!M51</f>
        <v>0</v>
      </c>
      <c r="K53" s="68">
        <f>RawData!N51</f>
        <v>0</v>
      </c>
      <c r="L53" s="68">
        <f>RawData!O51</f>
        <v>0</v>
      </c>
      <c r="M53" s="68">
        <f>RawData!P51</f>
        <v>0</v>
      </c>
      <c r="N53" s="68">
        <f>RawData!Q51</f>
        <v>0</v>
      </c>
      <c r="O53" s="68">
        <f>RawData!R51</f>
        <v>0</v>
      </c>
      <c r="P53" s="68">
        <f>RawData!S51</f>
        <v>0</v>
      </c>
      <c r="Q53" s="68">
        <f>RawData!T51</f>
        <v>0</v>
      </c>
      <c r="R53" s="68">
        <f>RawData!U51</f>
        <v>0</v>
      </c>
      <c r="S53" s="68">
        <f>RawData!V51</f>
        <v>0</v>
      </c>
      <c r="T53" s="68">
        <f>RawData!W51</f>
        <v>0</v>
      </c>
      <c r="U53" s="68">
        <f>RawData!X51</f>
        <v>0</v>
      </c>
      <c r="V53" s="67">
        <f>RawData!Y51</f>
        <v>0.02</v>
      </c>
      <c r="W53" s="67">
        <f>RawData!Z51</f>
        <v>0</v>
      </c>
      <c r="X53" s="67">
        <f>RawData!AA51</f>
        <v>-0.25</v>
      </c>
      <c r="Y53" s="68">
        <f>RawData!AB51</f>
        <v>0</v>
      </c>
      <c r="Z53" s="68">
        <f>RawData!AC51</f>
        <v>0</v>
      </c>
      <c r="AA53" s="68">
        <f>RawData!AD51</f>
        <v>93.92</v>
      </c>
      <c r="AB53" s="69">
        <f>RawData!AE51</f>
        <v>18425</v>
      </c>
      <c r="AC53" s="69">
        <f>RawData!AF51</f>
        <v>3925</v>
      </c>
      <c r="AD53" s="69">
        <f>RawData!AG51</f>
        <v>6000</v>
      </c>
      <c r="AE53" s="67">
        <f>RawData!AH51</f>
        <v>154.63</v>
      </c>
      <c r="AF53" s="67">
        <f>RawData!AI51</f>
        <v>-0.8</v>
      </c>
      <c r="AG53" s="67">
        <f>RawData!AJ51</f>
        <v>0.25</v>
      </c>
      <c r="AH53" s="70">
        <f>IF(RawData!AK51=0,"",RawData!AK51)</f>
        <v>30300</v>
      </c>
      <c r="AI53" s="67">
        <f>RawData!AL51</f>
        <v>0</v>
      </c>
      <c r="AJ53" s="67">
        <f>RawData!AM51</f>
        <v>-3419.8</v>
      </c>
      <c r="AK53" s="67">
        <f>RawData!AN51</f>
        <v>0</v>
      </c>
      <c r="AL53" s="69">
        <f>RawData!AO51</f>
        <v>0</v>
      </c>
      <c r="AM53" s="69">
        <f>RawData!AP51</f>
        <v>0</v>
      </c>
      <c r="AN53" s="69">
        <f>RawData!AQ51</f>
        <v>0</v>
      </c>
      <c r="AO53" s="68">
        <f>RawData!AR51</f>
        <v>0</v>
      </c>
      <c r="AP53" s="68">
        <f>RawData!AS51</f>
        <v>0</v>
      </c>
      <c r="AQ53" s="68">
        <f>RawData!AT51</f>
        <v>0</v>
      </c>
      <c r="AR53" s="68">
        <f>RawData!AU51</f>
        <v>0</v>
      </c>
      <c r="AS53" s="68">
        <f>RawData!AV51</f>
        <v>0</v>
      </c>
      <c r="AT53" s="68">
        <f>RawData!AW51</f>
        <v>0</v>
      </c>
      <c r="AU53" s="68">
        <f>RawData!AX51</f>
        <v>0</v>
      </c>
      <c r="AV53" s="68">
        <f>RawData!AY51</f>
        <v>0</v>
      </c>
      <c r="AW53" s="68">
        <f>RawData!AZ51</f>
        <v>0</v>
      </c>
      <c r="AX53" s="68">
        <f>RawData!BA51</f>
        <v>0</v>
      </c>
      <c r="AY53" s="68">
        <f>RawData!BB51</f>
        <v>0</v>
      </c>
      <c r="AZ53" s="68">
        <f>RawData!BC51</f>
        <v>0</v>
      </c>
      <c r="BA53" s="68">
        <f>RawData!BD51</f>
        <v>0</v>
      </c>
      <c r="BB53" s="68">
        <f>RawData!BE51</f>
        <v>0</v>
      </c>
      <c r="BC53" s="68">
        <f>RawData!BF51</f>
        <v>0</v>
      </c>
      <c r="BD53" s="68">
        <f>RawData!BG51</f>
        <v>0</v>
      </c>
      <c r="BE53" s="68">
        <f>RawData!BH51</f>
        <v>0</v>
      </c>
      <c r="BF53" s="68">
        <f>RawData!BI51</f>
        <v>0</v>
      </c>
      <c r="BG53" s="68">
        <f>RawData!BJ51</f>
        <v>0</v>
      </c>
      <c r="BH53" s="68">
        <f>RawData!BK51</f>
        <v>0</v>
      </c>
      <c r="BI53" s="68">
        <f>RawData!BL51</f>
        <v>0</v>
      </c>
      <c r="BJ53" s="68">
        <f>RawData!BM51</f>
        <v>0</v>
      </c>
      <c r="BK53" s="64">
        <f>RawData!BN51</f>
        <v>0</v>
      </c>
      <c r="BL53" s="64">
        <f>RawData!BO51</f>
        <v>0</v>
      </c>
      <c r="BM53" s="64">
        <f>RawData!BP51</f>
        <v>0</v>
      </c>
      <c r="BN53" s="64">
        <f>RawData!BQ51</f>
        <v>0</v>
      </c>
      <c r="BO53" s="64">
        <f>RawData!BR51</f>
        <v>0</v>
      </c>
      <c r="BP53" s="64">
        <f>RawData!BS51</f>
        <v>0</v>
      </c>
      <c r="BQ53" s="64">
        <f>RawData!BT51</f>
        <v>0</v>
      </c>
      <c r="BR53" s="64">
        <f>RawData!BU51</f>
        <v>0</v>
      </c>
      <c r="BS53" s="64">
        <f>RawData!BV51</f>
        <v>0</v>
      </c>
      <c r="BT53" s="64">
        <f>RawData!BW51</f>
        <v>0</v>
      </c>
      <c r="BU53" s="64">
        <f>RawData!BX51</f>
        <v>0</v>
      </c>
      <c r="BV53" s="64">
        <f>RawData!BY51</f>
        <v>0</v>
      </c>
      <c r="BW53" s="64">
        <f>RawData!BZ51</f>
        <v>0</v>
      </c>
      <c r="BX53" s="64">
        <f>RawData!CA51</f>
        <v>0</v>
      </c>
      <c r="BY53" s="64">
        <f>RawData!CB51</f>
        <v>0</v>
      </c>
      <c r="BZ53" s="71">
        <f>RawData!CC51</f>
        <v>44756.574907407405</v>
      </c>
      <c r="CA53" s="71">
        <f>RawData!CD51</f>
        <v>44756.574907407405</v>
      </c>
      <c r="CB53" s="64">
        <f>RawData!CE51</f>
        <v>0</v>
      </c>
      <c r="CC53" s="64">
        <f>RawData!CF51</f>
        <v>0</v>
      </c>
      <c r="CD53" s="64">
        <f>RawData!CG51</f>
        <v>0</v>
      </c>
      <c r="CE53" s="64">
        <f>RawData!CH51</f>
        <v>60.709999999999994</v>
      </c>
      <c r="CF53" s="64">
        <f>RawData!CI51</f>
        <v>0.64640119250425887</v>
      </c>
      <c r="CG53" s="64">
        <f>RawData!CJ51</f>
        <v>2075</v>
      </c>
      <c r="CH53" s="64">
        <f>RawData!CK51</f>
        <v>1.8915662650602409</v>
      </c>
      <c r="CI53" s="64">
        <f>RawData!CL51</f>
        <v>1.05</v>
      </c>
      <c r="CJ53" s="64">
        <f>RawData!CM51</f>
        <v>-0.76190476190476186</v>
      </c>
      <c r="CK53" s="64">
        <f>RawData!CN51</f>
        <v>3419.8</v>
      </c>
      <c r="CL53" s="64">
        <f>RawData!CO51</f>
        <v>-1</v>
      </c>
      <c r="CM53" s="64">
        <f>RawData!CP51</f>
        <v>0</v>
      </c>
      <c r="CN53" s="64">
        <f>RawData!CQ51</f>
        <v>0</v>
      </c>
      <c r="CO53" s="64">
        <f>RawData!CR51</f>
        <v>0</v>
      </c>
      <c r="CP53" s="64">
        <f>RawData!CS51</f>
        <v>0</v>
      </c>
      <c r="CQ53" s="64">
        <f>RawData!CT51</f>
        <v>3419.8</v>
      </c>
      <c r="CR53" s="64">
        <f>RawData!CU51</f>
        <v>1.05</v>
      </c>
      <c r="CS53" s="64">
        <f>RawData!CV51</f>
        <v>0</v>
      </c>
      <c r="CT53" s="64" t="str">
        <f>RawData!CW51</f>
        <v>redFontColor</v>
      </c>
      <c r="CU53" s="64" t="str">
        <f>RawData!CX51</f>
        <v>redFontColor</v>
      </c>
      <c r="CV53" s="64" t="str">
        <f>RawData!CY51</f>
        <v>whiteFontColor</v>
      </c>
    </row>
    <row r="54" spans="1:100" x14ac:dyDescent="0.2">
      <c r="A54" s="64">
        <f>RawData!D52</f>
        <v>0</v>
      </c>
      <c r="B54" s="64">
        <f>RawData!E52</f>
        <v>0</v>
      </c>
      <c r="C54" s="64">
        <f>RawData!F52</f>
        <v>0</v>
      </c>
      <c r="D54" s="64">
        <f>RawData!G52</f>
        <v>0</v>
      </c>
      <c r="E54" s="64">
        <f>RawData!H52</f>
        <v>0</v>
      </c>
      <c r="F54" s="67">
        <f>RawData!I52</f>
        <v>0</v>
      </c>
      <c r="G54" s="67">
        <f>RawData!J52</f>
        <v>0</v>
      </c>
      <c r="H54" s="67">
        <f>RawData!K52</f>
        <v>0</v>
      </c>
      <c r="I54" s="67">
        <f>RawData!L52</f>
        <v>0</v>
      </c>
      <c r="J54" s="68">
        <f>RawData!M52</f>
        <v>0</v>
      </c>
      <c r="K54" s="68">
        <f>RawData!N52</f>
        <v>0</v>
      </c>
      <c r="L54" s="68">
        <f>RawData!O52</f>
        <v>0</v>
      </c>
      <c r="M54" s="68">
        <f>RawData!P52</f>
        <v>0</v>
      </c>
      <c r="N54" s="68">
        <f>RawData!Q52</f>
        <v>0</v>
      </c>
      <c r="O54" s="68">
        <f>RawData!R52</f>
        <v>0</v>
      </c>
      <c r="P54" s="68">
        <f>RawData!S52</f>
        <v>0</v>
      </c>
      <c r="Q54" s="68">
        <f>RawData!T52</f>
        <v>0</v>
      </c>
      <c r="R54" s="68">
        <f>RawData!U52</f>
        <v>0</v>
      </c>
      <c r="S54" s="68">
        <f>RawData!V52</f>
        <v>0</v>
      </c>
      <c r="T54" s="68">
        <f>RawData!W52</f>
        <v>0</v>
      </c>
      <c r="U54" s="68">
        <f>RawData!X52</f>
        <v>0</v>
      </c>
      <c r="V54" s="67">
        <f>RawData!Y52</f>
        <v>0.02</v>
      </c>
      <c r="W54" s="67">
        <f>RawData!Z52</f>
        <v>0</v>
      </c>
      <c r="X54" s="67">
        <f>RawData!AA52</f>
        <v>-0.3</v>
      </c>
      <c r="Y54" s="68">
        <f>RawData!AB52</f>
        <v>0</v>
      </c>
      <c r="Z54" s="68">
        <f>RawData!AC52</f>
        <v>0</v>
      </c>
      <c r="AA54" s="68">
        <f>RawData!AD52</f>
        <v>92.3</v>
      </c>
      <c r="AB54" s="69">
        <f>RawData!AE52</f>
        <v>18475</v>
      </c>
      <c r="AC54" s="69">
        <f>RawData!AF52</f>
        <v>-4400</v>
      </c>
      <c r="AD54" s="69">
        <f>RawData!AG52</f>
        <v>3300</v>
      </c>
      <c r="AE54" s="67">
        <f>RawData!AH52</f>
        <v>153.47</v>
      </c>
      <c r="AF54" s="67">
        <f>RawData!AI52</f>
        <v>-0.8</v>
      </c>
      <c r="AG54" s="67">
        <f>RawData!AJ52</f>
        <v>0.3</v>
      </c>
      <c r="AH54" s="70">
        <f>IF(RawData!AK52=0,"",RawData!AK52)</f>
        <v>30400</v>
      </c>
      <c r="AI54" s="67">
        <f>RawData!AL52</f>
        <v>0</v>
      </c>
      <c r="AJ54" s="67">
        <f>RawData!AM52</f>
        <v>-3334.35</v>
      </c>
      <c r="AK54" s="67">
        <f>RawData!AN52</f>
        <v>0</v>
      </c>
      <c r="AL54" s="69">
        <f>RawData!AO52</f>
        <v>0</v>
      </c>
      <c r="AM54" s="69">
        <f>RawData!AP52</f>
        <v>0</v>
      </c>
      <c r="AN54" s="69">
        <f>RawData!AQ52</f>
        <v>0</v>
      </c>
      <c r="AO54" s="68">
        <f>RawData!AR52</f>
        <v>0</v>
      </c>
      <c r="AP54" s="68">
        <f>RawData!AS52</f>
        <v>0</v>
      </c>
      <c r="AQ54" s="68">
        <f>RawData!AT52</f>
        <v>0</v>
      </c>
      <c r="AR54" s="68">
        <f>RawData!AU52</f>
        <v>0</v>
      </c>
      <c r="AS54" s="68">
        <f>RawData!AV52</f>
        <v>0</v>
      </c>
      <c r="AT54" s="68">
        <f>RawData!AW52</f>
        <v>0</v>
      </c>
      <c r="AU54" s="68">
        <f>RawData!AX52</f>
        <v>0</v>
      </c>
      <c r="AV54" s="68">
        <f>RawData!AY52</f>
        <v>0</v>
      </c>
      <c r="AW54" s="68">
        <f>RawData!AZ52</f>
        <v>0</v>
      </c>
      <c r="AX54" s="68">
        <f>RawData!BA52</f>
        <v>0</v>
      </c>
      <c r="AY54" s="68">
        <f>RawData!BB52</f>
        <v>0</v>
      </c>
      <c r="AZ54" s="68">
        <f>RawData!BC52</f>
        <v>0</v>
      </c>
      <c r="BA54" s="68">
        <f>RawData!BD52</f>
        <v>0</v>
      </c>
      <c r="BB54" s="68">
        <f>RawData!BE52</f>
        <v>0</v>
      </c>
      <c r="BC54" s="68">
        <f>RawData!BF52</f>
        <v>0</v>
      </c>
      <c r="BD54" s="68">
        <f>RawData!BG52</f>
        <v>0</v>
      </c>
      <c r="BE54" s="68">
        <f>RawData!BH52</f>
        <v>0</v>
      </c>
      <c r="BF54" s="68">
        <f>RawData!BI52</f>
        <v>0</v>
      </c>
      <c r="BG54" s="68">
        <f>RawData!BJ52</f>
        <v>0</v>
      </c>
      <c r="BH54" s="68">
        <f>RawData!BK52</f>
        <v>0</v>
      </c>
      <c r="BI54" s="68">
        <f>RawData!BL52</f>
        <v>0</v>
      </c>
      <c r="BJ54" s="68">
        <f>RawData!BM52</f>
        <v>0</v>
      </c>
      <c r="BK54" s="64">
        <f>RawData!BN52</f>
        <v>0</v>
      </c>
      <c r="BL54" s="64">
        <f>RawData!BO52</f>
        <v>0</v>
      </c>
      <c r="BM54" s="64">
        <f>RawData!BP52</f>
        <v>0</v>
      </c>
      <c r="BN54" s="64">
        <f>RawData!BQ52</f>
        <v>0</v>
      </c>
      <c r="BO54" s="64">
        <f>RawData!BR52</f>
        <v>0</v>
      </c>
      <c r="BP54" s="64">
        <f>RawData!BS52</f>
        <v>0</v>
      </c>
      <c r="BQ54" s="64">
        <f>RawData!BT52</f>
        <v>0</v>
      </c>
      <c r="BR54" s="64">
        <f>RawData!BU52</f>
        <v>0</v>
      </c>
      <c r="BS54" s="64">
        <f>RawData!BV52</f>
        <v>0</v>
      </c>
      <c r="BT54" s="64">
        <f>RawData!BW52</f>
        <v>0</v>
      </c>
      <c r="BU54" s="64">
        <f>RawData!BX52</f>
        <v>0</v>
      </c>
      <c r="BV54" s="64">
        <f>RawData!BY52</f>
        <v>0</v>
      </c>
      <c r="BW54" s="64">
        <f>RawData!BZ52</f>
        <v>0</v>
      </c>
      <c r="BX54" s="64">
        <f>RawData!CA52</f>
        <v>0</v>
      </c>
      <c r="BY54" s="64">
        <f>RawData!CB52</f>
        <v>0</v>
      </c>
      <c r="BZ54" s="71">
        <f>RawData!CC52</f>
        <v>44756.574907407405</v>
      </c>
      <c r="CA54" s="71">
        <f>RawData!CD52</f>
        <v>44756.574907407405</v>
      </c>
      <c r="CB54" s="64">
        <f>RawData!CE52</f>
        <v>0</v>
      </c>
      <c r="CC54" s="64">
        <f>RawData!CF52</f>
        <v>0</v>
      </c>
      <c r="CD54" s="64">
        <f>RawData!CG52</f>
        <v>0</v>
      </c>
      <c r="CE54" s="64">
        <f>RawData!CH52</f>
        <v>61.17</v>
      </c>
      <c r="CF54" s="64">
        <f>RawData!CI52</f>
        <v>0.66273022751895994</v>
      </c>
      <c r="CG54" s="64">
        <f>RawData!CJ52</f>
        <v>7700</v>
      </c>
      <c r="CH54" s="64">
        <f>RawData!CK52</f>
        <v>-0.5714285714285714</v>
      </c>
      <c r="CI54" s="64">
        <f>RawData!CL52</f>
        <v>1.1000000000000001</v>
      </c>
      <c r="CJ54" s="64">
        <f>RawData!CM52</f>
        <v>-0.72727272727272729</v>
      </c>
      <c r="CK54" s="64">
        <f>RawData!CN52</f>
        <v>3334.35</v>
      </c>
      <c r="CL54" s="64">
        <f>RawData!CO52</f>
        <v>-1</v>
      </c>
      <c r="CM54" s="64">
        <f>RawData!CP52</f>
        <v>0</v>
      </c>
      <c r="CN54" s="64">
        <f>RawData!CQ52</f>
        <v>0</v>
      </c>
      <c r="CO54" s="64">
        <f>RawData!CR52</f>
        <v>0</v>
      </c>
      <c r="CP54" s="64">
        <f>RawData!CS52</f>
        <v>0</v>
      </c>
      <c r="CQ54" s="64">
        <f>RawData!CT52</f>
        <v>3334.35</v>
      </c>
      <c r="CR54" s="64">
        <f>RawData!CU52</f>
        <v>1.1000000000000001</v>
      </c>
      <c r="CS54" s="64">
        <f>RawData!CV52</f>
        <v>0</v>
      </c>
      <c r="CT54" s="64" t="str">
        <f>RawData!CW52</f>
        <v>redFontColor</v>
      </c>
      <c r="CU54" s="64" t="str">
        <f>RawData!CX52</f>
        <v>redFontColor</v>
      </c>
      <c r="CV54" s="64" t="str">
        <f>RawData!CY52</f>
        <v>whiteFontColor</v>
      </c>
    </row>
    <row r="55" spans="1:100" x14ac:dyDescent="0.2">
      <c r="A55" s="64">
        <f>RawData!D53</f>
        <v>0</v>
      </c>
      <c r="B55" s="64">
        <f>RawData!E53</f>
        <v>0</v>
      </c>
      <c r="C55" s="64">
        <f>RawData!F53</f>
        <v>0</v>
      </c>
      <c r="D55" s="64">
        <f>RawData!G53</f>
        <v>0</v>
      </c>
      <c r="E55" s="64">
        <f>RawData!H53</f>
        <v>0</v>
      </c>
      <c r="F55" s="67">
        <f>RawData!I53</f>
        <v>0</v>
      </c>
      <c r="G55" s="67">
        <f>RawData!J53</f>
        <v>0</v>
      </c>
      <c r="H55" s="67">
        <f>RawData!K53</f>
        <v>0</v>
      </c>
      <c r="I55" s="67">
        <f>RawData!L53</f>
        <v>0</v>
      </c>
      <c r="J55" s="68">
        <f>RawData!M53</f>
        <v>0</v>
      </c>
      <c r="K55" s="68">
        <f>RawData!N53</f>
        <v>0</v>
      </c>
      <c r="L55" s="68">
        <f>RawData!O53</f>
        <v>0</v>
      </c>
      <c r="M55" s="68">
        <f>RawData!P53</f>
        <v>0</v>
      </c>
      <c r="N55" s="68">
        <f>RawData!Q53</f>
        <v>0</v>
      </c>
      <c r="O55" s="68">
        <f>RawData!R53</f>
        <v>0</v>
      </c>
      <c r="P55" s="68">
        <f>RawData!S53</f>
        <v>0</v>
      </c>
      <c r="Q55" s="68">
        <f>RawData!T53</f>
        <v>0</v>
      </c>
      <c r="R55" s="68">
        <f>RawData!U53</f>
        <v>0</v>
      </c>
      <c r="S55" s="68">
        <f>RawData!V53</f>
        <v>0</v>
      </c>
      <c r="T55" s="68">
        <f>RawData!W53</f>
        <v>0</v>
      </c>
      <c r="U55" s="68">
        <f>RawData!X53</f>
        <v>0</v>
      </c>
      <c r="V55" s="67">
        <f>RawData!Y53</f>
        <v>0.02</v>
      </c>
      <c r="W55" s="67">
        <f>RawData!Z53</f>
        <v>0</v>
      </c>
      <c r="X55" s="67">
        <f>RawData!AA53</f>
        <v>-0.2</v>
      </c>
      <c r="Y55" s="68">
        <f>RawData!AB53</f>
        <v>0</v>
      </c>
      <c r="Z55" s="68">
        <f>RawData!AC53</f>
        <v>0</v>
      </c>
      <c r="AA55" s="68">
        <f>RawData!AD53</f>
        <v>90.27</v>
      </c>
      <c r="AB55" s="69">
        <f>RawData!AE53</f>
        <v>374100</v>
      </c>
      <c r="AC55" s="69">
        <f>RawData!AF53</f>
        <v>-18000</v>
      </c>
      <c r="AD55" s="69">
        <f>RawData!AG53</f>
        <v>219950</v>
      </c>
      <c r="AE55" s="67">
        <f>RawData!AH53</f>
        <v>145.82</v>
      </c>
      <c r="AF55" s="67">
        <f>RawData!AI53</f>
        <v>-0.9</v>
      </c>
      <c r="AG55" s="67">
        <f>RawData!AJ53</f>
        <v>0.2</v>
      </c>
      <c r="AH55" s="70">
        <f>IF(RawData!AK53=0,"",RawData!AK53)</f>
        <v>30500</v>
      </c>
      <c r="AI55" s="67">
        <f>RawData!AL53</f>
        <v>4271.5</v>
      </c>
      <c r="AJ55" s="67">
        <f>RawData!AM53</f>
        <v>-264.60000000000002</v>
      </c>
      <c r="AK55" s="67">
        <f>RawData!AN53</f>
        <v>292.56</v>
      </c>
      <c r="AL55" s="69">
        <f>RawData!AO53</f>
        <v>150</v>
      </c>
      <c r="AM55" s="69">
        <f>RawData!AP53</f>
        <v>0</v>
      </c>
      <c r="AN55" s="69">
        <f>RawData!AQ53</f>
        <v>75</v>
      </c>
      <c r="AO55" s="68">
        <f>RawData!AR53</f>
        <v>0.95</v>
      </c>
      <c r="AP55" s="68">
        <f>RawData!AS53</f>
        <v>0</v>
      </c>
      <c r="AQ55" s="68">
        <f>RawData!AT53</f>
        <v>-512.87</v>
      </c>
      <c r="AR55" s="68">
        <f>RawData!AU53</f>
        <v>0</v>
      </c>
      <c r="AS55" s="68">
        <f>RawData!AV53</f>
        <v>0.95</v>
      </c>
      <c r="AT55" s="68">
        <f>RawData!AW53</f>
        <v>0</v>
      </c>
      <c r="AU55" s="68">
        <f>RawData!AX53</f>
        <v>0</v>
      </c>
      <c r="AV55" s="68">
        <f>RawData!AY53</f>
        <v>0</v>
      </c>
      <c r="AW55" s="68">
        <f>RawData!AZ53</f>
        <v>208.35</v>
      </c>
      <c r="AX55" s="68">
        <f>RawData!BA53</f>
        <v>0</v>
      </c>
      <c r="AY55" s="68">
        <f>RawData!BB53</f>
        <v>0</v>
      </c>
      <c r="AZ55" s="68">
        <f>RawData!BC53</f>
        <v>0</v>
      </c>
      <c r="BA55" s="68">
        <f>RawData!BD53</f>
        <v>0</v>
      </c>
      <c r="BB55" s="68">
        <f>RawData!BE53</f>
        <v>0</v>
      </c>
      <c r="BC55" s="68">
        <f>RawData!BF53</f>
        <v>0</v>
      </c>
      <c r="BD55" s="68">
        <f>RawData!BG53</f>
        <v>0</v>
      </c>
      <c r="BE55" s="68">
        <f>RawData!BH53</f>
        <v>0</v>
      </c>
      <c r="BF55" s="68">
        <f>RawData!BI53</f>
        <v>0</v>
      </c>
      <c r="BG55" s="68">
        <f>RawData!BJ53</f>
        <v>0</v>
      </c>
      <c r="BH55" s="68">
        <f>RawData!BK53</f>
        <v>0</v>
      </c>
      <c r="BI55" s="68">
        <f>RawData!BL53</f>
        <v>0</v>
      </c>
      <c r="BJ55" s="68">
        <f>RawData!BM53</f>
        <v>0</v>
      </c>
      <c r="BK55" s="64">
        <f>RawData!BN53</f>
        <v>0</v>
      </c>
      <c r="BL55" s="64">
        <f>RawData!BO53</f>
        <v>0</v>
      </c>
      <c r="BM55" s="64">
        <f>RawData!BP53</f>
        <v>0</v>
      </c>
      <c r="BN55" s="64">
        <f>RawData!BQ53</f>
        <v>0</v>
      </c>
      <c r="BO55" s="64">
        <f>RawData!BR53</f>
        <v>0</v>
      </c>
      <c r="BP55" s="64">
        <f>RawData!BS53</f>
        <v>0</v>
      </c>
      <c r="BQ55" s="64">
        <f>RawData!BT53</f>
        <v>0</v>
      </c>
      <c r="BR55" s="64">
        <f>RawData!BU53</f>
        <v>0</v>
      </c>
      <c r="BS55" s="64">
        <f>RawData!BV53</f>
        <v>0</v>
      </c>
      <c r="BT55" s="64">
        <f>RawData!BW53</f>
        <v>0</v>
      </c>
      <c r="BU55" s="64">
        <f>RawData!BX53</f>
        <v>0</v>
      </c>
      <c r="BV55" s="64">
        <f>RawData!BY53</f>
        <v>0</v>
      </c>
      <c r="BW55" s="64">
        <f>RawData!BZ53</f>
        <v>0</v>
      </c>
      <c r="BX55" s="64">
        <f>RawData!CA53</f>
        <v>0</v>
      </c>
      <c r="BY55" s="64">
        <f>RawData!CB53</f>
        <v>0</v>
      </c>
      <c r="BZ55" s="71">
        <f>RawData!CC53</f>
        <v>44756.574907407405</v>
      </c>
      <c r="CA55" s="71">
        <f>RawData!CD53</f>
        <v>44756.574907407405</v>
      </c>
      <c r="CB55" s="64">
        <f>RawData!CE53</f>
        <v>0</v>
      </c>
      <c r="CC55" s="64">
        <f>RawData!CF53</f>
        <v>0</v>
      </c>
      <c r="CD55" s="64">
        <f>RawData!CG53</f>
        <v>0</v>
      </c>
      <c r="CE55" s="64">
        <f>RawData!CH53</f>
        <v>55.55</v>
      </c>
      <c r="CF55" s="64">
        <f>RawData!CI53</f>
        <v>0.61537609394040105</v>
      </c>
      <c r="CG55" s="64">
        <f>RawData!CJ53</f>
        <v>237950</v>
      </c>
      <c r="CH55" s="64">
        <f>RawData!CK53</f>
        <v>-7.5646144147930236E-2</v>
      </c>
      <c r="CI55" s="64">
        <f>RawData!CL53</f>
        <v>1.1000000000000001</v>
      </c>
      <c r="CJ55" s="64">
        <f>RawData!CM53</f>
        <v>-0.81818181818181812</v>
      </c>
      <c r="CK55" s="64">
        <f>RawData!CN53</f>
        <v>4536.1000000000004</v>
      </c>
      <c r="CL55" s="64">
        <f>RawData!CO53</f>
        <v>-5.833204735345341E-2</v>
      </c>
      <c r="CM55" s="64">
        <f>RawData!CP53</f>
        <v>150</v>
      </c>
      <c r="CN55" s="64">
        <f>RawData!CQ53</f>
        <v>0</v>
      </c>
      <c r="CO55" s="64">
        <f>RawData!CR53</f>
        <v>84.210000000000008</v>
      </c>
      <c r="CP55" s="64">
        <f>RawData!CS53</f>
        <v>0.40417566594672433</v>
      </c>
      <c r="CQ55" s="64">
        <f>RawData!CT53</f>
        <v>4536.1000000000004</v>
      </c>
      <c r="CR55" s="64">
        <f>RawData!CU53</f>
        <v>1.1000000000000001</v>
      </c>
      <c r="CS55" s="64">
        <f>RawData!CV53</f>
        <v>0</v>
      </c>
      <c r="CT55" s="64" t="str">
        <f>RawData!CW53</f>
        <v>redFontColor</v>
      </c>
      <c r="CU55" s="64" t="str">
        <f>RawData!CX53</f>
        <v>redFontColor</v>
      </c>
      <c r="CV55" s="64" t="str">
        <f>RawData!CY53</f>
        <v>whiteFontColor</v>
      </c>
    </row>
    <row r="56" spans="1:100" x14ac:dyDescent="0.2">
      <c r="A56" s="64">
        <f>RawData!D54</f>
        <v>0</v>
      </c>
      <c r="B56" s="64">
        <f>RawData!E54</f>
        <v>0</v>
      </c>
      <c r="C56" s="64">
        <f>RawData!F54</f>
        <v>0</v>
      </c>
      <c r="D56" s="64">
        <f>RawData!G54</f>
        <v>0</v>
      </c>
      <c r="E56" s="64">
        <f>RawData!H54</f>
        <v>0</v>
      </c>
      <c r="F56" s="67">
        <f>RawData!I54</f>
        <v>0</v>
      </c>
      <c r="G56" s="67">
        <f>RawData!J54</f>
        <v>0</v>
      </c>
      <c r="H56" s="67">
        <f>RawData!K54</f>
        <v>0</v>
      </c>
      <c r="I56" s="67">
        <f>RawData!L54</f>
        <v>0</v>
      </c>
      <c r="J56" s="68">
        <f>RawData!M54</f>
        <v>0</v>
      </c>
      <c r="K56" s="68">
        <f>RawData!N54</f>
        <v>0</v>
      </c>
      <c r="L56" s="68">
        <f>RawData!O54</f>
        <v>0</v>
      </c>
      <c r="M56" s="68">
        <f>RawData!P54</f>
        <v>0</v>
      </c>
      <c r="N56" s="68">
        <f>RawData!Q54</f>
        <v>0</v>
      </c>
      <c r="O56" s="68">
        <f>RawData!R54</f>
        <v>0</v>
      </c>
      <c r="P56" s="68">
        <f>RawData!S54</f>
        <v>0</v>
      </c>
      <c r="Q56" s="68">
        <f>RawData!T54</f>
        <v>0</v>
      </c>
      <c r="R56" s="68">
        <f>RawData!U54</f>
        <v>0</v>
      </c>
      <c r="S56" s="68">
        <f>RawData!V54</f>
        <v>0</v>
      </c>
      <c r="T56" s="68">
        <f>RawData!W54</f>
        <v>0</v>
      </c>
      <c r="U56" s="68">
        <f>RawData!X54</f>
        <v>0</v>
      </c>
      <c r="V56" s="67">
        <f>RawData!Y54</f>
        <v>0.03</v>
      </c>
      <c r="W56" s="67">
        <f>RawData!Z54</f>
        <v>0</v>
      </c>
      <c r="X56" s="67">
        <f>RawData!AA54</f>
        <v>-0.35</v>
      </c>
      <c r="Y56" s="68">
        <f>RawData!AB54</f>
        <v>0</v>
      </c>
      <c r="Z56" s="68">
        <f>RawData!AC54</f>
        <v>0</v>
      </c>
      <c r="AA56" s="68">
        <f>RawData!AD54</f>
        <v>88.63</v>
      </c>
      <c r="AB56" s="69">
        <f>RawData!AE54</f>
        <v>15025</v>
      </c>
      <c r="AC56" s="69">
        <f>RawData!AF54</f>
        <v>1200</v>
      </c>
      <c r="AD56" s="69">
        <f>RawData!AG54</f>
        <v>3550</v>
      </c>
      <c r="AE56" s="67">
        <f>RawData!AH54</f>
        <v>148.79</v>
      </c>
      <c r="AF56" s="67">
        <f>RawData!AI54</f>
        <v>-0.8</v>
      </c>
      <c r="AG56" s="67">
        <f>RawData!AJ54</f>
        <v>0.35</v>
      </c>
      <c r="AH56" s="70">
        <f>IF(RawData!AK54=0,"",RawData!AK54)</f>
        <v>30600</v>
      </c>
      <c r="AI56" s="67">
        <f>RawData!AL54</f>
        <v>0</v>
      </c>
      <c r="AJ56" s="67">
        <f>RawData!AM54</f>
        <v>-4139.1499999999996</v>
      </c>
      <c r="AK56" s="67">
        <f>RawData!AN54</f>
        <v>0</v>
      </c>
      <c r="AL56" s="69">
        <f>RawData!AO54</f>
        <v>0</v>
      </c>
      <c r="AM56" s="69">
        <f>RawData!AP54</f>
        <v>0</v>
      </c>
      <c r="AN56" s="69">
        <f>RawData!AQ54</f>
        <v>0</v>
      </c>
      <c r="AO56" s="68">
        <f>RawData!AR54</f>
        <v>0</v>
      </c>
      <c r="AP56" s="68">
        <f>RawData!AS54</f>
        <v>0</v>
      </c>
      <c r="AQ56" s="68">
        <f>RawData!AT54</f>
        <v>0</v>
      </c>
      <c r="AR56" s="68">
        <f>RawData!AU54</f>
        <v>0</v>
      </c>
      <c r="AS56" s="68">
        <f>RawData!AV54</f>
        <v>0</v>
      </c>
      <c r="AT56" s="68">
        <f>RawData!AW54</f>
        <v>0</v>
      </c>
      <c r="AU56" s="68">
        <f>RawData!AX54</f>
        <v>0</v>
      </c>
      <c r="AV56" s="68">
        <f>RawData!AY54</f>
        <v>0</v>
      </c>
      <c r="AW56" s="68">
        <f>RawData!AZ54</f>
        <v>0</v>
      </c>
      <c r="AX56" s="68">
        <f>RawData!BA54</f>
        <v>0</v>
      </c>
      <c r="AY56" s="68">
        <f>RawData!BB54</f>
        <v>0</v>
      </c>
      <c r="AZ56" s="68">
        <f>RawData!BC54</f>
        <v>0</v>
      </c>
      <c r="BA56" s="68">
        <f>RawData!BD54</f>
        <v>0</v>
      </c>
      <c r="BB56" s="68">
        <f>RawData!BE54</f>
        <v>0</v>
      </c>
      <c r="BC56" s="68">
        <f>RawData!BF54</f>
        <v>0</v>
      </c>
      <c r="BD56" s="68">
        <f>RawData!BG54</f>
        <v>0</v>
      </c>
      <c r="BE56" s="68">
        <f>RawData!BH54</f>
        <v>0</v>
      </c>
      <c r="BF56" s="68">
        <f>RawData!BI54</f>
        <v>0</v>
      </c>
      <c r="BG56" s="68">
        <f>RawData!BJ54</f>
        <v>0</v>
      </c>
      <c r="BH56" s="68">
        <f>RawData!BK54</f>
        <v>0</v>
      </c>
      <c r="BI56" s="68">
        <f>RawData!BL54</f>
        <v>0</v>
      </c>
      <c r="BJ56" s="68">
        <f>RawData!BM54</f>
        <v>0</v>
      </c>
      <c r="BK56" s="64">
        <f>RawData!BN54</f>
        <v>0</v>
      </c>
      <c r="BL56" s="64">
        <f>RawData!BO54</f>
        <v>0</v>
      </c>
      <c r="BM56" s="64">
        <f>RawData!BP54</f>
        <v>0</v>
      </c>
      <c r="BN56" s="64">
        <f>RawData!BQ54</f>
        <v>0</v>
      </c>
      <c r="BO56" s="64">
        <f>RawData!BR54</f>
        <v>0</v>
      </c>
      <c r="BP56" s="64">
        <f>RawData!BS54</f>
        <v>0</v>
      </c>
      <c r="BQ56" s="64">
        <f>RawData!BT54</f>
        <v>0</v>
      </c>
      <c r="BR56" s="64">
        <f>RawData!BU54</f>
        <v>0</v>
      </c>
      <c r="BS56" s="64">
        <f>RawData!BV54</f>
        <v>0</v>
      </c>
      <c r="BT56" s="64">
        <f>RawData!BW54</f>
        <v>0</v>
      </c>
      <c r="BU56" s="64">
        <f>RawData!BX54</f>
        <v>0</v>
      </c>
      <c r="BV56" s="64">
        <f>RawData!BY54</f>
        <v>0</v>
      </c>
      <c r="BW56" s="64">
        <f>RawData!BZ54</f>
        <v>0</v>
      </c>
      <c r="BX56" s="64">
        <f>RawData!CA54</f>
        <v>0</v>
      </c>
      <c r="BY56" s="64">
        <f>RawData!CB54</f>
        <v>0</v>
      </c>
      <c r="BZ56" s="71">
        <f>RawData!CC54</f>
        <v>44756.574907407405</v>
      </c>
      <c r="CA56" s="71">
        <f>RawData!CD54</f>
        <v>44756.574907407405</v>
      </c>
      <c r="CB56" s="64">
        <f>RawData!CE54</f>
        <v>0</v>
      </c>
      <c r="CC56" s="64">
        <f>RawData!CF54</f>
        <v>0</v>
      </c>
      <c r="CD56" s="64">
        <f>RawData!CG54</f>
        <v>0</v>
      </c>
      <c r="CE56" s="64">
        <f>RawData!CH54</f>
        <v>60.16</v>
      </c>
      <c r="CF56" s="64">
        <f>RawData!CI54</f>
        <v>0.678776937831434</v>
      </c>
      <c r="CG56" s="64">
        <f>RawData!CJ54</f>
        <v>2350</v>
      </c>
      <c r="CH56" s="64">
        <f>RawData!CK54</f>
        <v>0.51063829787234039</v>
      </c>
      <c r="CI56" s="64">
        <f>RawData!CL54</f>
        <v>1.1499999999999999</v>
      </c>
      <c r="CJ56" s="64">
        <f>RawData!CM54</f>
        <v>-0.69565217391304357</v>
      </c>
      <c r="CK56" s="64">
        <f>RawData!CN54</f>
        <v>4139.1499999999996</v>
      </c>
      <c r="CL56" s="64">
        <f>RawData!CO54</f>
        <v>-1</v>
      </c>
      <c r="CM56" s="64">
        <f>RawData!CP54</f>
        <v>0</v>
      </c>
      <c r="CN56" s="64">
        <f>RawData!CQ54</f>
        <v>0</v>
      </c>
      <c r="CO56" s="64">
        <f>RawData!CR54</f>
        <v>0</v>
      </c>
      <c r="CP56" s="64">
        <f>RawData!CS54</f>
        <v>0</v>
      </c>
      <c r="CQ56" s="64">
        <f>RawData!CT54</f>
        <v>4139.1499999999996</v>
      </c>
      <c r="CR56" s="64">
        <f>RawData!CU54</f>
        <v>1.1499999999999999</v>
      </c>
      <c r="CS56" s="64">
        <f>RawData!CV54</f>
        <v>0</v>
      </c>
      <c r="CT56" s="64" t="str">
        <f>RawData!CW54</f>
        <v>redFontColor</v>
      </c>
      <c r="CU56" s="64" t="str">
        <f>RawData!CX54</f>
        <v>redFontColor</v>
      </c>
      <c r="CV56" s="64" t="str">
        <f>RawData!CY54</f>
        <v>whiteFontColor</v>
      </c>
    </row>
    <row r="57" spans="1:100" x14ac:dyDescent="0.2">
      <c r="A57" s="64">
        <f>RawData!D55</f>
        <v>0</v>
      </c>
      <c r="B57" s="64">
        <f>RawData!E55</f>
        <v>0</v>
      </c>
      <c r="C57" s="64">
        <f>RawData!F55</f>
        <v>0</v>
      </c>
      <c r="D57" s="64">
        <f>RawData!G55</f>
        <v>0</v>
      </c>
      <c r="E57" s="64">
        <f>RawData!H55</f>
        <v>0</v>
      </c>
      <c r="F57" s="67">
        <f>RawData!I55</f>
        <v>0</v>
      </c>
      <c r="G57" s="67">
        <f>RawData!J55</f>
        <v>0</v>
      </c>
      <c r="H57" s="67">
        <f>RawData!K55</f>
        <v>0</v>
      </c>
      <c r="I57" s="67">
        <f>RawData!L55</f>
        <v>0</v>
      </c>
      <c r="J57" s="68">
        <f>RawData!M55</f>
        <v>0</v>
      </c>
      <c r="K57" s="68">
        <f>RawData!N55</f>
        <v>0</v>
      </c>
      <c r="L57" s="68">
        <f>RawData!O55</f>
        <v>0</v>
      </c>
      <c r="M57" s="68">
        <f>RawData!P55</f>
        <v>0</v>
      </c>
      <c r="N57" s="68">
        <f>RawData!Q55</f>
        <v>0</v>
      </c>
      <c r="O57" s="68">
        <f>RawData!R55</f>
        <v>0</v>
      </c>
      <c r="P57" s="68">
        <f>RawData!S55</f>
        <v>0</v>
      </c>
      <c r="Q57" s="68">
        <f>RawData!T55</f>
        <v>0</v>
      </c>
      <c r="R57" s="68">
        <f>RawData!U55</f>
        <v>0</v>
      </c>
      <c r="S57" s="68">
        <f>RawData!V55</f>
        <v>0</v>
      </c>
      <c r="T57" s="68">
        <f>RawData!W55</f>
        <v>0</v>
      </c>
      <c r="U57" s="68">
        <f>RawData!X55</f>
        <v>0</v>
      </c>
      <c r="V57" s="67">
        <f>RawData!Y55</f>
        <v>0.02</v>
      </c>
      <c r="W57" s="67">
        <f>RawData!Z55</f>
        <v>0</v>
      </c>
      <c r="X57" s="67">
        <f>RawData!AA55</f>
        <v>-0.25</v>
      </c>
      <c r="Y57" s="68">
        <f>RawData!AB55</f>
        <v>0</v>
      </c>
      <c r="Z57" s="68">
        <f>RawData!AC55</f>
        <v>0</v>
      </c>
      <c r="AA57" s="68">
        <f>RawData!AD55</f>
        <v>86.6</v>
      </c>
      <c r="AB57" s="69">
        <f>RawData!AE55</f>
        <v>19950</v>
      </c>
      <c r="AC57" s="69">
        <f>RawData!AF55</f>
        <v>1375</v>
      </c>
      <c r="AD57" s="69">
        <f>RawData!AG55</f>
        <v>5100</v>
      </c>
      <c r="AE57" s="67">
        <f>RawData!AH55</f>
        <v>141.37</v>
      </c>
      <c r="AF57" s="67">
        <f>RawData!AI55</f>
        <v>-0.9</v>
      </c>
      <c r="AG57" s="67">
        <f>RawData!AJ55</f>
        <v>0.25</v>
      </c>
      <c r="AH57" s="70">
        <f>IF(RawData!AK55=0,"",RawData!AK55)</f>
        <v>30700</v>
      </c>
      <c r="AI57" s="67">
        <f>RawData!AL55</f>
        <v>0</v>
      </c>
      <c r="AJ57" s="67">
        <f>RawData!AM55</f>
        <v>-4049.3</v>
      </c>
      <c r="AK57" s="67">
        <f>RawData!AN55</f>
        <v>0</v>
      </c>
      <c r="AL57" s="69">
        <f>RawData!AO55</f>
        <v>0</v>
      </c>
      <c r="AM57" s="69">
        <f>RawData!AP55</f>
        <v>0</v>
      </c>
      <c r="AN57" s="69">
        <f>RawData!AQ55</f>
        <v>0</v>
      </c>
      <c r="AO57" s="68">
        <f>RawData!AR55</f>
        <v>0</v>
      </c>
      <c r="AP57" s="68">
        <f>RawData!AS55</f>
        <v>0</v>
      </c>
      <c r="AQ57" s="68">
        <f>RawData!AT55</f>
        <v>0</v>
      </c>
      <c r="AR57" s="68">
        <f>RawData!AU55</f>
        <v>0</v>
      </c>
      <c r="AS57" s="68">
        <f>RawData!AV55</f>
        <v>0</v>
      </c>
      <c r="AT57" s="68">
        <f>RawData!AW55</f>
        <v>0</v>
      </c>
      <c r="AU57" s="68">
        <f>RawData!AX55</f>
        <v>0</v>
      </c>
      <c r="AV57" s="68">
        <f>RawData!AY55</f>
        <v>0</v>
      </c>
      <c r="AW57" s="68">
        <f>RawData!AZ55</f>
        <v>0</v>
      </c>
      <c r="AX57" s="68">
        <f>RawData!BA55</f>
        <v>0</v>
      </c>
      <c r="AY57" s="68">
        <f>RawData!BB55</f>
        <v>0</v>
      </c>
      <c r="AZ57" s="68">
        <f>RawData!BC55</f>
        <v>0</v>
      </c>
      <c r="BA57" s="68">
        <f>RawData!BD55</f>
        <v>0</v>
      </c>
      <c r="BB57" s="68">
        <f>RawData!BE55</f>
        <v>0</v>
      </c>
      <c r="BC57" s="68">
        <f>RawData!BF55</f>
        <v>0</v>
      </c>
      <c r="BD57" s="68">
        <f>RawData!BG55</f>
        <v>0</v>
      </c>
      <c r="BE57" s="68">
        <f>RawData!BH55</f>
        <v>0</v>
      </c>
      <c r="BF57" s="68">
        <f>RawData!BI55</f>
        <v>0</v>
      </c>
      <c r="BG57" s="68">
        <f>RawData!BJ55</f>
        <v>0</v>
      </c>
      <c r="BH57" s="68">
        <f>RawData!BK55</f>
        <v>0</v>
      </c>
      <c r="BI57" s="68">
        <f>RawData!BL55</f>
        <v>0</v>
      </c>
      <c r="BJ57" s="68">
        <f>RawData!BM55</f>
        <v>0</v>
      </c>
      <c r="BK57" s="64">
        <f>RawData!BN55</f>
        <v>0</v>
      </c>
      <c r="BL57" s="64">
        <f>RawData!BO55</f>
        <v>0</v>
      </c>
      <c r="BM57" s="64">
        <f>RawData!BP55</f>
        <v>0</v>
      </c>
      <c r="BN57" s="64">
        <f>RawData!BQ55</f>
        <v>0</v>
      </c>
      <c r="BO57" s="64">
        <f>RawData!BR55</f>
        <v>0</v>
      </c>
      <c r="BP57" s="64">
        <f>RawData!BS55</f>
        <v>0</v>
      </c>
      <c r="BQ57" s="64">
        <f>RawData!BT55</f>
        <v>0</v>
      </c>
      <c r="BR57" s="64">
        <f>RawData!BU55</f>
        <v>0</v>
      </c>
      <c r="BS57" s="64">
        <f>RawData!BV55</f>
        <v>0</v>
      </c>
      <c r="BT57" s="64">
        <f>RawData!BW55</f>
        <v>0</v>
      </c>
      <c r="BU57" s="64">
        <f>RawData!BX55</f>
        <v>0</v>
      </c>
      <c r="BV57" s="64">
        <f>RawData!BY55</f>
        <v>0</v>
      </c>
      <c r="BW57" s="64">
        <f>RawData!BZ55</f>
        <v>0</v>
      </c>
      <c r="BX57" s="64">
        <f>RawData!CA55</f>
        <v>0</v>
      </c>
      <c r="BY57" s="64">
        <f>RawData!CB55</f>
        <v>0</v>
      </c>
      <c r="BZ57" s="71">
        <f>RawData!CC55</f>
        <v>44756.574907407405</v>
      </c>
      <c r="CA57" s="71">
        <f>RawData!CD55</f>
        <v>44756.574907407405</v>
      </c>
      <c r="CB57" s="64">
        <f>RawData!CE55</f>
        <v>0</v>
      </c>
      <c r="CC57" s="64">
        <f>RawData!CF55</f>
        <v>0</v>
      </c>
      <c r="CD57" s="64">
        <f>RawData!CG55</f>
        <v>0</v>
      </c>
      <c r="CE57" s="64">
        <f>RawData!CH55</f>
        <v>54.77000000000001</v>
      </c>
      <c r="CF57" s="64">
        <f>RawData!CI55</f>
        <v>0.63244803695150131</v>
      </c>
      <c r="CG57" s="64">
        <f>RawData!CJ55</f>
        <v>3725</v>
      </c>
      <c r="CH57" s="64">
        <f>RawData!CK55</f>
        <v>0.36912751677852351</v>
      </c>
      <c r="CI57" s="64">
        <f>RawData!CL55</f>
        <v>1.1499999999999999</v>
      </c>
      <c r="CJ57" s="64">
        <f>RawData!CM55</f>
        <v>-0.78260869565217395</v>
      </c>
      <c r="CK57" s="64">
        <f>RawData!CN55</f>
        <v>4049.3</v>
      </c>
      <c r="CL57" s="64">
        <f>RawData!CO55</f>
        <v>-1</v>
      </c>
      <c r="CM57" s="64">
        <f>RawData!CP55</f>
        <v>0</v>
      </c>
      <c r="CN57" s="64">
        <f>RawData!CQ55</f>
        <v>0</v>
      </c>
      <c r="CO57" s="64">
        <f>RawData!CR55</f>
        <v>0</v>
      </c>
      <c r="CP57" s="64">
        <f>RawData!CS55</f>
        <v>0</v>
      </c>
      <c r="CQ57" s="64">
        <f>RawData!CT55</f>
        <v>4049.3</v>
      </c>
      <c r="CR57" s="64">
        <f>RawData!CU55</f>
        <v>1.1499999999999999</v>
      </c>
      <c r="CS57" s="64">
        <f>RawData!CV55</f>
        <v>0</v>
      </c>
      <c r="CT57" s="64" t="str">
        <f>RawData!CW55</f>
        <v>redFontColor</v>
      </c>
      <c r="CU57" s="64" t="str">
        <f>RawData!CX55</f>
        <v>redFontColor</v>
      </c>
      <c r="CV57" s="64" t="str">
        <f>RawData!CY55</f>
        <v>whiteFontColor</v>
      </c>
    </row>
    <row r="58" spans="1:100" x14ac:dyDescent="0.2">
      <c r="A58" s="64">
        <f>RawData!D56</f>
        <v>0</v>
      </c>
      <c r="B58" s="64">
        <f>RawData!E56</f>
        <v>0</v>
      </c>
      <c r="C58" s="64">
        <f>RawData!F56</f>
        <v>0</v>
      </c>
      <c r="D58" s="64">
        <f>RawData!G56</f>
        <v>0</v>
      </c>
      <c r="E58" s="64">
        <f>RawData!H56</f>
        <v>0</v>
      </c>
      <c r="F58" s="67">
        <f>RawData!I56</f>
        <v>0</v>
      </c>
      <c r="G58" s="67">
        <f>RawData!J56</f>
        <v>0</v>
      </c>
      <c r="H58" s="67">
        <f>RawData!K56</f>
        <v>0</v>
      </c>
      <c r="I58" s="67">
        <f>RawData!L56</f>
        <v>0</v>
      </c>
      <c r="J58" s="68">
        <f>RawData!M56</f>
        <v>0</v>
      </c>
      <c r="K58" s="68">
        <f>RawData!N56</f>
        <v>0</v>
      </c>
      <c r="L58" s="68">
        <f>RawData!O56</f>
        <v>0</v>
      </c>
      <c r="M58" s="68">
        <f>RawData!P56</f>
        <v>0</v>
      </c>
      <c r="N58" s="68">
        <f>RawData!Q56</f>
        <v>0</v>
      </c>
      <c r="O58" s="68">
        <f>RawData!R56</f>
        <v>0</v>
      </c>
      <c r="P58" s="68">
        <f>RawData!S56</f>
        <v>0</v>
      </c>
      <c r="Q58" s="68">
        <f>RawData!T56</f>
        <v>0</v>
      </c>
      <c r="R58" s="68">
        <f>RawData!U56</f>
        <v>0</v>
      </c>
      <c r="S58" s="68">
        <f>RawData!V56</f>
        <v>0</v>
      </c>
      <c r="T58" s="68">
        <f>RawData!W56</f>
        <v>0</v>
      </c>
      <c r="U58" s="68">
        <f>RawData!X56</f>
        <v>0</v>
      </c>
      <c r="V58" s="67">
        <f>RawData!Y56</f>
        <v>0.03</v>
      </c>
      <c r="W58" s="67">
        <f>RawData!Z56</f>
        <v>0</v>
      </c>
      <c r="X58" s="67">
        <f>RawData!AA56</f>
        <v>-0.3</v>
      </c>
      <c r="Y58" s="68">
        <f>RawData!AB56</f>
        <v>0</v>
      </c>
      <c r="Z58" s="68">
        <f>RawData!AC56</f>
        <v>0</v>
      </c>
      <c r="AA58" s="68">
        <f>RawData!AD56</f>
        <v>84.93</v>
      </c>
      <c r="AB58" s="69">
        <f>RawData!AE56</f>
        <v>16575</v>
      </c>
      <c r="AC58" s="69">
        <f>RawData!AF56</f>
        <v>275</v>
      </c>
      <c r="AD58" s="69">
        <f>RawData!AG56</f>
        <v>4350</v>
      </c>
      <c r="AE58" s="67">
        <f>RawData!AH56</f>
        <v>139.93</v>
      </c>
      <c r="AF58" s="67">
        <f>RawData!AI56</f>
        <v>-0.9</v>
      </c>
      <c r="AG58" s="67">
        <f>RawData!AJ56</f>
        <v>0.3</v>
      </c>
      <c r="AH58" s="70">
        <f>IF(RawData!AK56=0,"",RawData!AK56)</f>
        <v>30800</v>
      </c>
      <c r="AI58" s="67">
        <f>RawData!AL56</f>
        <v>5000</v>
      </c>
      <c r="AJ58" s="67">
        <f>RawData!AM56</f>
        <v>0</v>
      </c>
      <c r="AK58" s="67">
        <f>RawData!AN56</f>
        <v>726.33</v>
      </c>
      <c r="AL58" s="69">
        <f>RawData!AO56</f>
        <v>25</v>
      </c>
      <c r="AM58" s="69">
        <f>RawData!AP56</f>
        <v>0</v>
      </c>
      <c r="AN58" s="69">
        <f>RawData!AQ56</f>
        <v>0</v>
      </c>
      <c r="AO58" s="68">
        <f>RawData!AR56</f>
        <v>0.76</v>
      </c>
      <c r="AP58" s="68">
        <f>RawData!AS56</f>
        <v>0</v>
      </c>
      <c r="AQ58" s="68">
        <f>RawData!AT56</f>
        <v>-3942.31</v>
      </c>
      <c r="AR58" s="68">
        <f>RawData!AU56</f>
        <v>0</v>
      </c>
      <c r="AS58" s="68">
        <f>RawData!AV56</f>
        <v>2.96</v>
      </c>
      <c r="AT58" s="68">
        <f>RawData!AW56</f>
        <v>0</v>
      </c>
      <c r="AU58" s="68">
        <f>RawData!AX56</f>
        <v>0</v>
      </c>
      <c r="AV58" s="68">
        <f>RawData!AY56</f>
        <v>0</v>
      </c>
      <c r="AW58" s="68">
        <f>RawData!AZ56</f>
        <v>361.02</v>
      </c>
      <c r="AX58" s="68">
        <f>RawData!BA56</f>
        <v>0</v>
      </c>
      <c r="AY58" s="68">
        <f>RawData!BB56</f>
        <v>0</v>
      </c>
      <c r="AZ58" s="68">
        <f>RawData!BC56</f>
        <v>0</v>
      </c>
      <c r="BA58" s="68">
        <f>RawData!BD56</f>
        <v>0</v>
      </c>
      <c r="BB58" s="68">
        <f>RawData!BE56</f>
        <v>0</v>
      </c>
      <c r="BC58" s="68">
        <f>RawData!BF56</f>
        <v>0</v>
      </c>
      <c r="BD58" s="68">
        <f>RawData!BG56</f>
        <v>0</v>
      </c>
      <c r="BE58" s="68">
        <f>RawData!BH56</f>
        <v>0</v>
      </c>
      <c r="BF58" s="68">
        <f>RawData!BI56</f>
        <v>0</v>
      </c>
      <c r="BG58" s="68">
        <f>RawData!BJ56</f>
        <v>0</v>
      </c>
      <c r="BH58" s="68">
        <f>RawData!BK56</f>
        <v>0</v>
      </c>
      <c r="BI58" s="68">
        <f>RawData!BL56</f>
        <v>0</v>
      </c>
      <c r="BJ58" s="68">
        <f>RawData!BM56</f>
        <v>0</v>
      </c>
      <c r="BK58" s="64">
        <f>RawData!BN56</f>
        <v>0</v>
      </c>
      <c r="BL58" s="64">
        <f>RawData!BO56</f>
        <v>0</v>
      </c>
      <c r="BM58" s="64">
        <f>RawData!BP56</f>
        <v>0</v>
      </c>
      <c r="BN58" s="64">
        <f>RawData!BQ56</f>
        <v>0</v>
      </c>
      <c r="BO58" s="64">
        <f>RawData!BR56</f>
        <v>0</v>
      </c>
      <c r="BP58" s="64">
        <f>RawData!BS56</f>
        <v>0</v>
      </c>
      <c r="BQ58" s="64">
        <f>RawData!BT56</f>
        <v>0</v>
      </c>
      <c r="BR58" s="64">
        <f>RawData!BU56</f>
        <v>0</v>
      </c>
      <c r="BS58" s="64">
        <f>RawData!BV56</f>
        <v>0</v>
      </c>
      <c r="BT58" s="64">
        <f>RawData!BW56</f>
        <v>0</v>
      </c>
      <c r="BU58" s="64">
        <f>RawData!BX56</f>
        <v>0</v>
      </c>
      <c r="BV58" s="64">
        <f>RawData!BY56</f>
        <v>0</v>
      </c>
      <c r="BW58" s="64">
        <f>RawData!BZ56</f>
        <v>0</v>
      </c>
      <c r="BX58" s="64">
        <f>RawData!CA56</f>
        <v>0</v>
      </c>
      <c r="BY58" s="64">
        <f>RawData!CB56</f>
        <v>0</v>
      </c>
      <c r="BZ58" s="71">
        <f>RawData!CC56</f>
        <v>44756.574907407405</v>
      </c>
      <c r="CA58" s="71">
        <f>RawData!CD56</f>
        <v>44756.574907407405</v>
      </c>
      <c r="CB58" s="64">
        <f>RawData!CE56</f>
        <v>0</v>
      </c>
      <c r="CC58" s="64">
        <f>RawData!CF56</f>
        <v>0</v>
      </c>
      <c r="CD58" s="64">
        <f>RawData!CG56</f>
        <v>0</v>
      </c>
      <c r="CE58" s="64">
        <f>RawData!CH56</f>
        <v>55</v>
      </c>
      <c r="CF58" s="64">
        <f>RawData!CI56</f>
        <v>0.64759213469916399</v>
      </c>
      <c r="CG58" s="64">
        <f>RawData!CJ56</f>
        <v>4075</v>
      </c>
      <c r="CH58" s="64">
        <f>RawData!CK56</f>
        <v>6.7484662576687116E-2</v>
      </c>
      <c r="CI58" s="64">
        <f>RawData!CL56</f>
        <v>1.2</v>
      </c>
      <c r="CJ58" s="64">
        <f>RawData!CM56</f>
        <v>-0.75</v>
      </c>
      <c r="CK58" s="64">
        <f>RawData!CN56</f>
        <v>5000</v>
      </c>
      <c r="CL58" s="64">
        <f>RawData!CO56</f>
        <v>0</v>
      </c>
      <c r="CM58" s="64">
        <f>RawData!CP56</f>
        <v>25</v>
      </c>
      <c r="CN58" s="64">
        <f>RawData!CQ56</f>
        <v>0</v>
      </c>
      <c r="CO58" s="64">
        <f>RawData!CR56</f>
        <v>365.31000000000006</v>
      </c>
      <c r="CP58" s="64">
        <f>RawData!CS56</f>
        <v>1.0118829981718467</v>
      </c>
      <c r="CQ58" s="64">
        <f>RawData!CT56</f>
        <v>5000</v>
      </c>
      <c r="CR58" s="64">
        <f>RawData!CU56</f>
        <v>1.2</v>
      </c>
      <c r="CS58" s="64">
        <f>RawData!CV56</f>
        <v>0</v>
      </c>
      <c r="CT58" s="64" t="str">
        <f>RawData!CW56</f>
        <v>whiteFontColor</v>
      </c>
      <c r="CU58" s="64" t="str">
        <f>RawData!CX56</f>
        <v>redFontColor</v>
      </c>
      <c r="CV58" s="64" t="str">
        <f>RawData!CY56</f>
        <v>whiteFontColor</v>
      </c>
    </row>
    <row r="59" spans="1:100" x14ac:dyDescent="0.2">
      <c r="A59" s="64">
        <f>RawData!D57</f>
        <v>0</v>
      </c>
      <c r="B59" s="64">
        <f>RawData!E57</f>
        <v>0</v>
      </c>
      <c r="C59" s="64">
        <f>RawData!F57</f>
        <v>0</v>
      </c>
      <c r="D59" s="64">
        <f>RawData!G57</f>
        <v>0</v>
      </c>
      <c r="E59" s="64">
        <f>RawData!H57</f>
        <v>0</v>
      </c>
      <c r="F59" s="67">
        <f>RawData!I57</f>
        <v>0</v>
      </c>
      <c r="G59" s="67">
        <f>RawData!J57</f>
        <v>0</v>
      </c>
      <c r="H59" s="67">
        <f>RawData!K57</f>
        <v>0</v>
      </c>
      <c r="I59" s="67">
        <f>RawData!L57</f>
        <v>0</v>
      </c>
      <c r="J59" s="68">
        <f>RawData!M57</f>
        <v>0</v>
      </c>
      <c r="K59" s="68">
        <f>RawData!N57</f>
        <v>0</v>
      </c>
      <c r="L59" s="68">
        <f>RawData!O57</f>
        <v>0</v>
      </c>
      <c r="M59" s="68">
        <f>RawData!P57</f>
        <v>0</v>
      </c>
      <c r="N59" s="68">
        <f>RawData!Q57</f>
        <v>0</v>
      </c>
      <c r="O59" s="68">
        <f>RawData!R57</f>
        <v>0</v>
      </c>
      <c r="P59" s="68">
        <f>RawData!S57</f>
        <v>0</v>
      </c>
      <c r="Q59" s="68">
        <f>RawData!T57</f>
        <v>0</v>
      </c>
      <c r="R59" s="68">
        <f>RawData!U57</f>
        <v>0</v>
      </c>
      <c r="S59" s="68">
        <f>RawData!V57</f>
        <v>0</v>
      </c>
      <c r="T59" s="68">
        <f>RawData!W57</f>
        <v>0</v>
      </c>
      <c r="U59" s="68">
        <f>RawData!X57</f>
        <v>0</v>
      </c>
      <c r="V59" s="67">
        <f>RawData!Y57</f>
        <v>0.04</v>
      </c>
      <c r="W59" s="67">
        <f>RawData!Z57</f>
        <v>0</v>
      </c>
      <c r="X59" s="67">
        <f>RawData!AA57</f>
        <v>-0.45</v>
      </c>
      <c r="Y59" s="68">
        <f>RawData!AB57</f>
        <v>0</v>
      </c>
      <c r="Z59" s="68">
        <f>RawData!AC57</f>
        <v>0</v>
      </c>
      <c r="AA59" s="68">
        <f>RawData!AD57</f>
        <v>83.23</v>
      </c>
      <c r="AB59" s="69">
        <f>RawData!AE57</f>
        <v>27250</v>
      </c>
      <c r="AC59" s="69">
        <f>RawData!AF57</f>
        <v>-150</v>
      </c>
      <c r="AD59" s="69">
        <f>RawData!AG57</f>
        <v>14175</v>
      </c>
      <c r="AE59" s="67">
        <f>RawData!AH57</f>
        <v>141.1</v>
      </c>
      <c r="AF59" s="67">
        <f>RawData!AI57</f>
        <v>-0.8</v>
      </c>
      <c r="AG59" s="67">
        <f>RawData!AJ57</f>
        <v>0.45</v>
      </c>
      <c r="AH59" s="70">
        <f>IF(RawData!AK57=0,"",RawData!AK57)</f>
        <v>30900</v>
      </c>
      <c r="AI59" s="67">
        <f>RawData!AL57</f>
        <v>0</v>
      </c>
      <c r="AJ59" s="67">
        <f>RawData!AM57</f>
        <v>-3871.55</v>
      </c>
      <c r="AK59" s="67">
        <f>RawData!AN57</f>
        <v>0</v>
      </c>
      <c r="AL59" s="69">
        <f>RawData!AO57</f>
        <v>0</v>
      </c>
      <c r="AM59" s="69">
        <f>RawData!AP57</f>
        <v>0</v>
      </c>
      <c r="AN59" s="69">
        <f>RawData!AQ57</f>
        <v>0</v>
      </c>
      <c r="AO59" s="68">
        <f>RawData!AR57</f>
        <v>0</v>
      </c>
      <c r="AP59" s="68">
        <f>RawData!AS57</f>
        <v>0</v>
      </c>
      <c r="AQ59" s="68">
        <f>RawData!AT57</f>
        <v>0</v>
      </c>
      <c r="AR59" s="68">
        <f>RawData!AU57</f>
        <v>0</v>
      </c>
      <c r="AS59" s="68">
        <f>RawData!AV57</f>
        <v>0</v>
      </c>
      <c r="AT59" s="68">
        <f>RawData!AW57</f>
        <v>0</v>
      </c>
      <c r="AU59" s="68">
        <f>RawData!AX57</f>
        <v>0</v>
      </c>
      <c r="AV59" s="68">
        <f>RawData!AY57</f>
        <v>0</v>
      </c>
      <c r="AW59" s="68">
        <f>RawData!AZ57</f>
        <v>0</v>
      </c>
      <c r="AX59" s="68">
        <f>RawData!BA57</f>
        <v>0</v>
      </c>
      <c r="AY59" s="68">
        <f>RawData!BB57</f>
        <v>0</v>
      </c>
      <c r="AZ59" s="68">
        <f>RawData!BC57</f>
        <v>0</v>
      </c>
      <c r="BA59" s="68">
        <f>RawData!BD57</f>
        <v>0</v>
      </c>
      <c r="BB59" s="68">
        <f>RawData!BE57</f>
        <v>0</v>
      </c>
      <c r="BC59" s="68">
        <f>RawData!BF57</f>
        <v>0</v>
      </c>
      <c r="BD59" s="68">
        <f>RawData!BG57</f>
        <v>0</v>
      </c>
      <c r="BE59" s="68">
        <f>RawData!BH57</f>
        <v>0</v>
      </c>
      <c r="BF59" s="68">
        <f>RawData!BI57</f>
        <v>0</v>
      </c>
      <c r="BG59" s="68">
        <f>RawData!BJ57</f>
        <v>0</v>
      </c>
      <c r="BH59" s="68">
        <f>RawData!BK57</f>
        <v>0</v>
      </c>
      <c r="BI59" s="68">
        <f>RawData!BL57</f>
        <v>0</v>
      </c>
      <c r="BJ59" s="68">
        <f>RawData!BM57</f>
        <v>0</v>
      </c>
      <c r="BK59" s="64">
        <f>RawData!BN57</f>
        <v>0</v>
      </c>
      <c r="BL59" s="64">
        <f>RawData!BO57</f>
        <v>0</v>
      </c>
      <c r="BM59" s="64">
        <f>RawData!BP57</f>
        <v>0</v>
      </c>
      <c r="BN59" s="64">
        <f>RawData!BQ57</f>
        <v>0</v>
      </c>
      <c r="BO59" s="64">
        <f>RawData!BR57</f>
        <v>0</v>
      </c>
      <c r="BP59" s="64">
        <f>RawData!BS57</f>
        <v>0</v>
      </c>
      <c r="BQ59" s="64">
        <f>RawData!BT57</f>
        <v>0</v>
      </c>
      <c r="BR59" s="64">
        <f>RawData!BU57</f>
        <v>0</v>
      </c>
      <c r="BS59" s="64">
        <f>RawData!BV57</f>
        <v>0</v>
      </c>
      <c r="BT59" s="64">
        <f>RawData!BW57</f>
        <v>0</v>
      </c>
      <c r="BU59" s="64">
        <f>RawData!BX57</f>
        <v>0</v>
      </c>
      <c r="BV59" s="64">
        <f>RawData!BY57</f>
        <v>0</v>
      </c>
      <c r="BW59" s="64">
        <f>RawData!BZ57</f>
        <v>0</v>
      </c>
      <c r="BX59" s="64">
        <f>RawData!CA57</f>
        <v>0</v>
      </c>
      <c r="BY59" s="64">
        <f>RawData!CB57</f>
        <v>0</v>
      </c>
      <c r="BZ59" s="71">
        <f>RawData!CC57</f>
        <v>44756.574907407405</v>
      </c>
      <c r="CA59" s="71">
        <f>RawData!CD57</f>
        <v>44756.574907407405</v>
      </c>
      <c r="CB59" s="64">
        <f>RawData!CE57</f>
        <v>0</v>
      </c>
      <c r="CC59" s="64">
        <f>RawData!CF57</f>
        <v>0</v>
      </c>
      <c r="CD59" s="64">
        <f>RawData!CG57</f>
        <v>0</v>
      </c>
      <c r="CE59" s="64">
        <f>RawData!CH57</f>
        <v>57.86999999999999</v>
      </c>
      <c r="CF59" s="64">
        <f>RawData!CI57</f>
        <v>0.6953021746966237</v>
      </c>
      <c r="CG59" s="64">
        <f>RawData!CJ57</f>
        <v>14325</v>
      </c>
      <c r="CH59" s="64">
        <f>RawData!CK57</f>
        <v>-1.0471204188481676E-2</v>
      </c>
      <c r="CI59" s="64">
        <f>RawData!CL57</f>
        <v>1.25</v>
      </c>
      <c r="CJ59" s="64">
        <f>RawData!CM57</f>
        <v>-0.64</v>
      </c>
      <c r="CK59" s="64">
        <f>RawData!CN57</f>
        <v>3871.55</v>
      </c>
      <c r="CL59" s="64">
        <f>RawData!CO57</f>
        <v>-1</v>
      </c>
      <c r="CM59" s="64">
        <f>RawData!CP57</f>
        <v>0</v>
      </c>
      <c r="CN59" s="64">
        <f>RawData!CQ57</f>
        <v>0</v>
      </c>
      <c r="CO59" s="64">
        <f>RawData!CR57</f>
        <v>0</v>
      </c>
      <c r="CP59" s="64">
        <f>RawData!CS57</f>
        <v>0</v>
      </c>
      <c r="CQ59" s="64">
        <f>RawData!CT57</f>
        <v>3871.55</v>
      </c>
      <c r="CR59" s="64">
        <f>RawData!CU57</f>
        <v>1.25</v>
      </c>
      <c r="CS59" s="64">
        <f>RawData!CV57</f>
        <v>0</v>
      </c>
      <c r="CT59" s="64" t="str">
        <f>RawData!CW57</f>
        <v>redFontColor</v>
      </c>
      <c r="CU59" s="64" t="str">
        <f>RawData!CX57</f>
        <v>redFontColor</v>
      </c>
      <c r="CV59" s="64" t="str">
        <f>RawData!CY57</f>
        <v>whiteFontColor</v>
      </c>
    </row>
    <row r="60" spans="1:100" x14ac:dyDescent="0.2">
      <c r="A60" s="64">
        <f>RawData!D58</f>
        <v>0</v>
      </c>
      <c r="B60" s="64">
        <f>RawData!E58</f>
        <v>0</v>
      </c>
      <c r="C60" s="64">
        <f>RawData!F58</f>
        <v>0</v>
      </c>
      <c r="D60" s="64">
        <f>RawData!G58</f>
        <v>0</v>
      </c>
      <c r="E60" s="64">
        <f>RawData!H58</f>
        <v>0</v>
      </c>
      <c r="F60" s="67">
        <f>RawData!I58</f>
        <v>0</v>
      </c>
      <c r="G60" s="67">
        <f>RawData!J58</f>
        <v>0</v>
      </c>
      <c r="H60" s="67">
        <f>RawData!K58</f>
        <v>0</v>
      </c>
      <c r="I60" s="67">
        <f>RawData!L58</f>
        <v>0</v>
      </c>
      <c r="J60" s="68">
        <f>RawData!M58</f>
        <v>0</v>
      </c>
      <c r="K60" s="68">
        <f>RawData!N58</f>
        <v>0</v>
      </c>
      <c r="L60" s="68">
        <f>RawData!O58</f>
        <v>0</v>
      </c>
      <c r="M60" s="68">
        <f>RawData!P58</f>
        <v>0</v>
      </c>
      <c r="N60" s="68">
        <f>RawData!Q58</f>
        <v>0</v>
      </c>
      <c r="O60" s="68">
        <f>RawData!R58</f>
        <v>0</v>
      </c>
      <c r="P60" s="68">
        <f>RawData!S58</f>
        <v>0</v>
      </c>
      <c r="Q60" s="68">
        <f>RawData!T58</f>
        <v>0</v>
      </c>
      <c r="R60" s="68">
        <f>RawData!U58</f>
        <v>0</v>
      </c>
      <c r="S60" s="68">
        <f>RawData!V58</f>
        <v>0</v>
      </c>
      <c r="T60" s="68">
        <f>RawData!W58</f>
        <v>0</v>
      </c>
      <c r="U60" s="68">
        <f>RawData!X58</f>
        <v>0</v>
      </c>
      <c r="V60" s="67">
        <f>RawData!Y58</f>
        <v>0.03</v>
      </c>
      <c r="W60" s="67">
        <f>RawData!Z58</f>
        <v>0</v>
      </c>
      <c r="X60" s="67">
        <f>RawData!AA58</f>
        <v>-0.3</v>
      </c>
      <c r="Y60" s="68">
        <f>RawData!AB58</f>
        <v>0</v>
      </c>
      <c r="Z60" s="68">
        <f>RawData!AC58</f>
        <v>0</v>
      </c>
      <c r="AA60" s="68">
        <f>RawData!AD58</f>
        <v>80.87</v>
      </c>
      <c r="AB60" s="69">
        <f>RawData!AE58</f>
        <v>423000</v>
      </c>
      <c r="AC60" s="69">
        <f>RawData!AF58</f>
        <v>-35425</v>
      </c>
      <c r="AD60" s="69">
        <f>RawData!AG58</f>
        <v>189025</v>
      </c>
      <c r="AE60" s="67">
        <f>RawData!AH58</f>
        <v>132.97999999999999</v>
      </c>
      <c r="AF60" s="67">
        <f>RawData!AI58</f>
        <v>-0.9</v>
      </c>
      <c r="AG60" s="67">
        <f>RawData!AJ58</f>
        <v>0.3</v>
      </c>
      <c r="AH60" s="70">
        <f>IF(RawData!AK58=0,"",RawData!AK58)</f>
        <v>31000</v>
      </c>
      <c r="AI60" s="67">
        <f>RawData!AL58</f>
        <v>4302</v>
      </c>
      <c r="AJ60" s="67">
        <f>RawData!AM58</f>
        <v>0</v>
      </c>
      <c r="AK60" s="67">
        <f>RawData!AN58</f>
        <v>529.77</v>
      </c>
      <c r="AL60" s="69">
        <f>RawData!AO58</f>
        <v>175</v>
      </c>
      <c r="AM60" s="69">
        <f>RawData!AP58</f>
        <v>0</v>
      </c>
      <c r="AN60" s="69">
        <f>RawData!AQ58</f>
        <v>0</v>
      </c>
      <c r="AO60" s="68">
        <f>RawData!AR58</f>
        <v>0.8</v>
      </c>
      <c r="AP60" s="68">
        <f>RawData!AS58</f>
        <v>0</v>
      </c>
      <c r="AQ60" s="68">
        <f>RawData!AT58</f>
        <v>-2554.46</v>
      </c>
      <c r="AR60" s="68">
        <f>RawData!AU58</f>
        <v>0</v>
      </c>
      <c r="AS60" s="68">
        <f>RawData!AV58</f>
        <v>2.63</v>
      </c>
      <c r="AT60" s="68">
        <f>RawData!AW58</f>
        <v>0</v>
      </c>
      <c r="AU60" s="68">
        <f>RawData!AX58</f>
        <v>1E-4</v>
      </c>
      <c r="AV60" s="68">
        <f>RawData!AY58</f>
        <v>0</v>
      </c>
      <c r="AW60" s="68">
        <f>RawData!AZ58</f>
        <v>254.36</v>
      </c>
      <c r="AX60" s="68">
        <f>RawData!BA58</f>
        <v>0</v>
      </c>
      <c r="AY60" s="68">
        <f>RawData!BB58</f>
        <v>0</v>
      </c>
      <c r="AZ60" s="68">
        <f>RawData!BC58</f>
        <v>0</v>
      </c>
      <c r="BA60" s="68">
        <f>RawData!BD58</f>
        <v>0</v>
      </c>
      <c r="BB60" s="68">
        <f>RawData!BE58</f>
        <v>0</v>
      </c>
      <c r="BC60" s="68">
        <f>RawData!BF58</f>
        <v>0</v>
      </c>
      <c r="BD60" s="68">
        <f>RawData!BG58</f>
        <v>0</v>
      </c>
      <c r="BE60" s="68">
        <f>RawData!BH58</f>
        <v>0</v>
      </c>
      <c r="BF60" s="68">
        <f>RawData!BI58</f>
        <v>0</v>
      </c>
      <c r="BG60" s="68">
        <f>RawData!BJ58</f>
        <v>0</v>
      </c>
      <c r="BH60" s="68">
        <f>RawData!BK58</f>
        <v>0</v>
      </c>
      <c r="BI60" s="68">
        <f>RawData!BL58</f>
        <v>0</v>
      </c>
      <c r="BJ60" s="68">
        <f>RawData!BM58</f>
        <v>0</v>
      </c>
      <c r="BK60" s="64">
        <f>RawData!BN58</f>
        <v>0</v>
      </c>
      <c r="BL60" s="64">
        <f>RawData!BO58</f>
        <v>0</v>
      </c>
      <c r="BM60" s="64">
        <f>RawData!BP58</f>
        <v>0</v>
      </c>
      <c r="BN60" s="64">
        <f>RawData!BQ58</f>
        <v>0</v>
      </c>
      <c r="BO60" s="64">
        <f>RawData!BR58</f>
        <v>0</v>
      </c>
      <c r="BP60" s="64">
        <f>RawData!BS58</f>
        <v>0</v>
      </c>
      <c r="BQ60" s="64">
        <f>RawData!BT58</f>
        <v>0</v>
      </c>
      <c r="BR60" s="64">
        <f>RawData!BU58</f>
        <v>0</v>
      </c>
      <c r="BS60" s="64">
        <f>RawData!BV58</f>
        <v>0</v>
      </c>
      <c r="BT60" s="64">
        <f>RawData!BW58</f>
        <v>0</v>
      </c>
      <c r="BU60" s="64">
        <f>RawData!BX58</f>
        <v>0</v>
      </c>
      <c r="BV60" s="64">
        <f>RawData!BY58</f>
        <v>0</v>
      </c>
      <c r="BW60" s="64">
        <f>RawData!BZ58</f>
        <v>0</v>
      </c>
      <c r="BX60" s="64">
        <f>RawData!CA58</f>
        <v>0</v>
      </c>
      <c r="BY60" s="64">
        <f>RawData!CB58</f>
        <v>0</v>
      </c>
      <c r="BZ60" s="71">
        <f>RawData!CC58</f>
        <v>44756.574907407405</v>
      </c>
      <c r="CA60" s="71">
        <f>RawData!CD58</f>
        <v>44756.574907407405</v>
      </c>
      <c r="CB60" s="64">
        <f>RawData!CE58</f>
        <v>0</v>
      </c>
      <c r="CC60" s="64">
        <f>RawData!CF58</f>
        <v>0</v>
      </c>
      <c r="CD60" s="64">
        <f>RawData!CG58</f>
        <v>0</v>
      </c>
      <c r="CE60" s="64">
        <f>RawData!CH58</f>
        <v>52.109999999999985</v>
      </c>
      <c r="CF60" s="64">
        <f>RawData!CI58</f>
        <v>0.64436750340051918</v>
      </c>
      <c r="CG60" s="64">
        <f>RawData!CJ58</f>
        <v>224450</v>
      </c>
      <c r="CH60" s="64">
        <f>RawData!CK58</f>
        <v>-0.15783025172644241</v>
      </c>
      <c r="CI60" s="64">
        <f>RawData!CL58</f>
        <v>1.2</v>
      </c>
      <c r="CJ60" s="64">
        <f>RawData!CM58</f>
        <v>-0.75</v>
      </c>
      <c r="CK60" s="64">
        <f>RawData!CN58</f>
        <v>4302</v>
      </c>
      <c r="CL60" s="64">
        <f>RawData!CO58</f>
        <v>0</v>
      </c>
      <c r="CM60" s="64">
        <f>RawData!CP58</f>
        <v>175</v>
      </c>
      <c r="CN60" s="64">
        <f>RawData!CQ58</f>
        <v>0</v>
      </c>
      <c r="CO60" s="64">
        <f>RawData!CR58</f>
        <v>275.40999999999997</v>
      </c>
      <c r="CP60" s="64">
        <f>RawData!CS58</f>
        <v>1.08275672275515</v>
      </c>
      <c r="CQ60" s="64">
        <f>RawData!CT58</f>
        <v>4302</v>
      </c>
      <c r="CR60" s="64">
        <f>RawData!CU58</f>
        <v>1.2</v>
      </c>
      <c r="CS60" s="64">
        <f>RawData!CV58</f>
        <v>0</v>
      </c>
      <c r="CT60" s="64" t="str">
        <f>RawData!CW58</f>
        <v>whiteFontColor</v>
      </c>
      <c r="CU60" s="64" t="str">
        <f>RawData!CX58</f>
        <v>redFontColor</v>
      </c>
      <c r="CV60" s="64" t="str">
        <f>RawData!CY58</f>
        <v>whiteFontColor</v>
      </c>
    </row>
    <row r="61" spans="1:100" x14ac:dyDescent="0.2">
      <c r="A61" s="64">
        <f>RawData!D59</f>
        <v>0</v>
      </c>
      <c r="B61" s="64">
        <f>RawData!E59</f>
        <v>0</v>
      </c>
      <c r="C61" s="64">
        <f>RawData!F59</f>
        <v>0</v>
      </c>
      <c r="D61" s="64">
        <f>RawData!G59</f>
        <v>0</v>
      </c>
      <c r="E61" s="64">
        <f>RawData!H59</f>
        <v>0</v>
      </c>
      <c r="F61" s="67">
        <f>RawData!I59</f>
        <v>0</v>
      </c>
      <c r="G61" s="67">
        <f>RawData!J59</f>
        <v>0</v>
      </c>
      <c r="H61" s="67">
        <f>RawData!K59</f>
        <v>0</v>
      </c>
      <c r="I61" s="67">
        <f>RawData!L59</f>
        <v>0</v>
      </c>
      <c r="J61" s="68">
        <f>RawData!M59</f>
        <v>0</v>
      </c>
      <c r="K61" s="68">
        <f>RawData!N59</f>
        <v>0</v>
      </c>
      <c r="L61" s="68">
        <f>RawData!O59</f>
        <v>0</v>
      </c>
      <c r="M61" s="68">
        <f>RawData!P59</f>
        <v>0</v>
      </c>
      <c r="N61" s="68">
        <f>RawData!Q59</f>
        <v>0</v>
      </c>
      <c r="O61" s="68">
        <f>RawData!R59</f>
        <v>0</v>
      </c>
      <c r="P61" s="68">
        <f>RawData!S59</f>
        <v>0</v>
      </c>
      <c r="Q61" s="68">
        <f>RawData!T59</f>
        <v>0</v>
      </c>
      <c r="R61" s="68">
        <f>RawData!U59</f>
        <v>0</v>
      </c>
      <c r="S61" s="68">
        <f>RawData!V59</f>
        <v>0</v>
      </c>
      <c r="T61" s="68">
        <f>RawData!W59</f>
        <v>0</v>
      </c>
      <c r="U61" s="68">
        <f>RawData!X59</f>
        <v>0</v>
      </c>
      <c r="V61" s="67">
        <f>RawData!Y59</f>
        <v>0.03</v>
      </c>
      <c r="W61" s="67">
        <f>RawData!Z59</f>
        <v>0</v>
      </c>
      <c r="X61" s="67">
        <f>RawData!AA59</f>
        <v>-0.3</v>
      </c>
      <c r="Y61" s="68">
        <f>RawData!AB59</f>
        <v>0</v>
      </c>
      <c r="Z61" s="68">
        <f>RawData!AC59</f>
        <v>0</v>
      </c>
      <c r="AA61" s="68">
        <f>RawData!AD59</f>
        <v>79.17</v>
      </c>
      <c r="AB61" s="69">
        <f>RawData!AE59</f>
        <v>24000</v>
      </c>
      <c r="AC61" s="69">
        <f>RawData!AF59</f>
        <v>-2450</v>
      </c>
      <c r="AD61" s="69">
        <f>RawData!AG59</f>
        <v>5875</v>
      </c>
      <c r="AE61" s="67">
        <f>RawData!AH59</f>
        <v>129.59</v>
      </c>
      <c r="AF61" s="67">
        <f>RawData!AI59</f>
        <v>-0.95</v>
      </c>
      <c r="AG61" s="67">
        <f>RawData!AJ59</f>
        <v>0.3</v>
      </c>
      <c r="AH61" s="70">
        <f>IF(RawData!AK59=0,"",RawData!AK59)</f>
        <v>31100</v>
      </c>
      <c r="AI61" s="67">
        <f>RawData!AL59</f>
        <v>0</v>
      </c>
      <c r="AJ61" s="67">
        <f>RawData!AM59</f>
        <v>-4277.2</v>
      </c>
      <c r="AK61" s="67">
        <f>RawData!AN59</f>
        <v>0</v>
      </c>
      <c r="AL61" s="69">
        <f>RawData!AO59</f>
        <v>0</v>
      </c>
      <c r="AM61" s="69">
        <f>RawData!AP59</f>
        <v>0</v>
      </c>
      <c r="AN61" s="69">
        <f>RawData!AQ59</f>
        <v>0</v>
      </c>
      <c r="AO61" s="68">
        <f>RawData!AR59</f>
        <v>0</v>
      </c>
      <c r="AP61" s="68">
        <f>RawData!AS59</f>
        <v>0</v>
      </c>
      <c r="AQ61" s="68">
        <f>RawData!AT59</f>
        <v>0</v>
      </c>
      <c r="AR61" s="68">
        <f>RawData!AU59</f>
        <v>0</v>
      </c>
      <c r="AS61" s="68">
        <f>RawData!AV59</f>
        <v>0</v>
      </c>
      <c r="AT61" s="68">
        <f>RawData!AW59</f>
        <v>0</v>
      </c>
      <c r="AU61" s="68">
        <f>RawData!AX59</f>
        <v>0</v>
      </c>
      <c r="AV61" s="68">
        <f>RawData!AY59</f>
        <v>0</v>
      </c>
      <c r="AW61" s="68">
        <f>RawData!AZ59</f>
        <v>265.52</v>
      </c>
      <c r="AX61" s="68">
        <f>RawData!BA59</f>
        <v>0</v>
      </c>
      <c r="AY61" s="68">
        <f>RawData!BB59</f>
        <v>0</v>
      </c>
      <c r="AZ61" s="68">
        <f>RawData!BC59</f>
        <v>0</v>
      </c>
      <c r="BA61" s="68">
        <f>RawData!BD59</f>
        <v>0</v>
      </c>
      <c r="BB61" s="68">
        <f>RawData!BE59</f>
        <v>0</v>
      </c>
      <c r="BC61" s="68">
        <f>RawData!BF59</f>
        <v>0</v>
      </c>
      <c r="BD61" s="68">
        <f>RawData!BG59</f>
        <v>0</v>
      </c>
      <c r="BE61" s="68">
        <f>RawData!BH59</f>
        <v>0</v>
      </c>
      <c r="BF61" s="68">
        <f>RawData!BI59</f>
        <v>0</v>
      </c>
      <c r="BG61" s="68">
        <f>RawData!BJ59</f>
        <v>0</v>
      </c>
      <c r="BH61" s="68">
        <f>RawData!BK59</f>
        <v>0</v>
      </c>
      <c r="BI61" s="68">
        <f>RawData!BL59</f>
        <v>0</v>
      </c>
      <c r="BJ61" s="68">
        <f>RawData!BM59</f>
        <v>0</v>
      </c>
      <c r="BK61" s="64">
        <f>RawData!BN59</f>
        <v>0</v>
      </c>
      <c r="BL61" s="64">
        <f>RawData!BO59</f>
        <v>0</v>
      </c>
      <c r="BM61" s="64">
        <f>RawData!BP59</f>
        <v>0</v>
      </c>
      <c r="BN61" s="64">
        <f>RawData!BQ59</f>
        <v>0</v>
      </c>
      <c r="BO61" s="64">
        <f>RawData!BR59</f>
        <v>0</v>
      </c>
      <c r="BP61" s="64">
        <f>RawData!BS59</f>
        <v>0</v>
      </c>
      <c r="BQ61" s="64">
        <f>RawData!BT59</f>
        <v>0</v>
      </c>
      <c r="BR61" s="64">
        <f>RawData!BU59</f>
        <v>0</v>
      </c>
      <c r="BS61" s="64">
        <f>RawData!BV59</f>
        <v>0</v>
      </c>
      <c r="BT61" s="64">
        <f>RawData!BW59</f>
        <v>0</v>
      </c>
      <c r="BU61" s="64">
        <f>RawData!BX59</f>
        <v>0</v>
      </c>
      <c r="BV61" s="64">
        <f>RawData!BY59</f>
        <v>0</v>
      </c>
      <c r="BW61" s="64">
        <f>RawData!BZ59</f>
        <v>0</v>
      </c>
      <c r="BX61" s="64">
        <f>RawData!CA59</f>
        <v>0</v>
      </c>
      <c r="BY61" s="64">
        <f>RawData!CB59</f>
        <v>0</v>
      </c>
      <c r="BZ61" s="71">
        <f>RawData!CC59</f>
        <v>44756.574907407405</v>
      </c>
      <c r="CA61" s="71">
        <f>RawData!CD59</f>
        <v>44756.574907407405</v>
      </c>
      <c r="CB61" s="64">
        <f>RawData!CE59</f>
        <v>0</v>
      </c>
      <c r="CC61" s="64">
        <f>RawData!CF59</f>
        <v>0</v>
      </c>
      <c r="CD61" s="64">
        <f>RawData!CG59</f>
        <v>0</v>
      </c>
      <c r="CE61" s="64">
        <f>RawData!CH59</f>
        <v>50.42</v>
      </c>
      <c r="CF61" s="64">
        <f>RawData!CI59</f>
        <v>0.63685739547808518</v>
      </c>
      <c r="CG61" s="64">
        <f>RawData!CJ59</f>
        <v>8325</v>
      </c>
      <c r="CH61" s="64">
        <f>RawData!CK59</f>
        <v>-0.29429429429429427</v>
      </c>
      <c r="CI61" s="64">
        <f>RawData!CL59</f>
        <v>1.25</v>
      </c>
      <c r="CJ61" s="64">
        <f>RawData!CM59</f>
        <v>-0.76</v>
      </c>
      <c r="CK61" s="64">
        <f>RawData!CN59</f>
        <v>4277.2</v>
      </c>
      <c r="CL61" s="64">
        <f>RawData!CO59</f>
        <v>-1</v>
      </c>
      <c r="CM61" s="64">
        <f>RawData!CP59</f>
        <v>0</v>
      </c>
      <c r="CN61" s="64">
        <f>RawData!CQ59</f>
        <v>0</v>
      </c>
      <c r="CO61" s="64">
        <f>RawData!CR59</f>
        <v>-265.52</v>
      </c>
      <c r="CP61" s="64">
        <f>RawData!CS59</f>
        <v>-1</v>
      </c>
      <c r="CQ61" s="64">
        <f>RawData!CT59</f>
        <v>4277.2</v>
      </c>
      <c r="CR61" s="64">
        <f>RawData!CU59</f>
        <v>1.25</v>
      </c>
      <c r="CS61" s="64">
        <f>RawData!CV59</f>
        <v>0</v>
      </c>
      <c r="CT61" s="64" t="str">
        <f>RawData!CW59</f>
        <v>redFontColor</v>
      </c>
      <c r="CU61" s="64" t="str">
        <f>RawData!CX59</f>
        <v>redFontColor</v>
      </c>
      <c r="CV61" s="64" t="str">
        <f>RawData!CY59</f>
        <v>whiteFontColor</v>
      </c>
    </row>
    <row r="62" spans="1:100" x14ac:dyDescent="0.2">
      <c r="A62" s="64">
        <f>RawData!D60</f>
        <v>0</v>
      </c>
      <c r="B62" s="64">
        <f>RawData!E60</f>
        <v>0</v>
      </c>
      <c r="C62" s="64">
        <f>RawData!F60</f>
        <v>0</v>
      </c>
      <c r="D62" s="64">
        <f>RawData!G60</f>
        <v>0</v>
      </c>
      <c r="E62" s="64">
        <f>RawData!H60</f>
        <v>0</v>
      </c>
      <c r="F62" s="67">
        <f>RawData!I60</f>
        <v>0</v>
      </c>
      <c r="G62" s="67">
        <f>RawData!J60</f>
        <v>0</v>
      </c>
      <c r="H62" s="67">
        <f>RawData!K60</f>
        <v>0</v>
      </c>
      <c r="I62" s="67">
        <f>RawData!L60</f>
        <v>0</v>
      </c>
      <c r="J62" s="68">
        <f>RawData!M60</f>
        <v>0</v>
      </c>
      <c r="K62" s="68">
        <f>RawData!N60</f>
        <v>0</v>
      </c>
      <c r="L62" s="68">
        <f>RawData!O60</f>
        <v>0</v>
      </c>
      <c r="M62" s="68">
        <f>RawData!P60</f>
        <v>0</v>
      </c>
      <c r="N62" s="68">
        <f>RawData!Q60</f>
        <v>0</v>
      </c>
      <c r="O62" s="68">
        <f>RawData!R60</f>
        <v>0</v>
      </c>
      <c r="P62" s="68">
        <f>RawData!S60</f>
        <v>0</v>
      </c>
      <c r="Q62" s="68">
        <f>RawData!T60</f>
        <v>0</v>
      </c>
      <c r="R62" s="68">
        <f>RawData!U60</f>
        <v>0</v>
      </c>
      <c r="S62" s="68">
        <f>RawData!V60</f>
        <v>0</v>
      </c>
      <c r="T62" s="68">
        <f>RawData!W60</f>
        <v>0</v>
      </c>
      <c r="U62" s="68">
        <f>RawData!X60</f>
        <v>0</v>
      </c>
      <c r="V62" s="67">
        <f>RawData!Y60</f>
        <v>0.03</v>
      </c>
      <c r="W62" s="67">
        <f>RawData!Z60</f>
        <v>0</v>
      </c>
      <c r="X62" s="67">
        <f>RawData!AA60</f>
        <v>-0.35</v>
      </c>
      <c r="Y62" s="68">
        <f>RawData!AB60</f>
        <v>0</v>
      </c>
      <c r="Z62" s="68">
        <f>RawData!AC60</f>
        <v>0</v>
      </c>
      <c r="AA62" s="68">
        <f>RawData!AD60</f>
        <v>77.44</v>
      </c>
      <c r="AB62" s="69">
        <f>RawData!AE60</f>
        <v>29700</v>
      </c>
      <c r="AC62" s="69">
        <f>RawData!AF60</f>
        <v>650</v>
      </c>
      <c r="AD62" s="69">
        <f>RawData!AG60</f>
        <v>9275</v>
      </c>
      <c r="AE62" s="67">
        <f>RawData!AH60</f>
        <v>127.74</v>
      </c>
      <c r="AF62" s="67">
        <f>RawData!AI60</f>
        <v>-0.95</v>
      </c>
      <c r="AG62" s="67">
        <f>RawData!AJ60</f>
        <v>0.35</v>
      </c>
      <c r="AH62" s="70">
        <f>IF(RawData!AK60=0,"",RawData!AK60)</f>
        <v>31200</v>
      </c>
      <c r="AI62" s="67">
        <f>RawData!AL60</f>
        <v>0</v>
      </c>
      <c r="AJ62" s="67">
        <f>RawData!AM60</f>
        <v>-4188.25</v>
      </c>
      <c r="AK62" s="67">
        <f>RawData!AN60</f>
        <v>0</v>
      </c>
      <c r="AL62" s="69">
        <f>RawData!AO60</f>
        <v>0</v>
      </c>
      <c r="AM62" s="69">
        <f>RawData!AP60</f>
        <v>0</v>
      </c>
      <c r="AN62" s="69">
        <f>RawData!AQ60</f>
        <v>0</v>
      </c>
      <c r="AO62" s="68">
        <f>RawData!AR60</f>
        <v>0</v>
      </c>
      <c r="AP62" s="68">
        <f>RawData!AS60</f>
        <v>0</v>
      </c>
      <c r="AQ62" s="68">
        <f>RawData!AT60</f>
        <v>0</v>
      </c>
      <c r="AR62" s="68">
        <f>RawData!AU60</f>
        <v>0</v>
      </c>
      <c r="AS62" s="68">
        <f>RawData!AV60</f>
        <v>0</v>
      </c>
      <c r="AT62" s="68">
        <f>RawData!AW60</f>
        <v>0</v>
      </c>
      <c r="AU62" s="68">
        <f>RawData!AX60</f>
        <v>0</v>
      </c>
      <c r="AV62" s="68">
        <f>RawData!AY60</f>
        <v>0</v>
      </c>
      <c r="AW62" s="68">
        <f>RawData!AZ60</f>
        <v>263.12</v>
      </c>
      <c r="AX62" s="68">
        <f>RawData!BA60</f>
        <v>0</v>
      </c>
      <c r="AY62" s="68">
        <f>RawData!BB60</f>
        <v>0</v>
      </c>
      <c r="AZ62" s="68">
        <f>RawData!BC60</f>
        <v>0</v>
      </c>
      <c r="BA62" s="68">
        <f>RawData!BD60</f>
        <v>0</v>
      </c>
      <c r="BB62" s="68">
        <f>RawData!BE60</f>
        <v>0</v>
      </c>
      <c r="BC62" s="68">
        <f>RawData!BF60</f>
        <v>0</v>
      </c>
      <c r="BD62" s="68">
        <f>RawData!BG60</f>
        <v>0</v>
      </c>
      <c r="BE62" s="68">
        <f>RawData!BH60</f>
        <v>0</v>
      </c>
      <c r="BF62" s="68">
        <f>RawData!BI60</f>
        <v>0</v>
      </c>
      <c r="BG62" s="68">
        <f>RawData!BJ60</f>
        <v>0</v>
      </c>
      <c r="BH62" s="68">
        <f>RawData!BK60</f>
        <v>0</v>
      </c>
      <c r="BI62" s="68">
        <f>RawData!BL60</f>
        <v>0</v>
      </c>
      <c r="BJ62" s="68">
        <f>RawData!BM60</f>
        <v>0</v>
      </c>
      <c r="BK62" s="64">
        <f>RawData!BN60</f>
        <v>0</v>
      </c>
      <c r="BL62" s="64">
        <f>RawData!BO60</f>
        <v>0</v>
      </c>
      <c r="BM62" s="64">
        <f>RawData!BP60</f>
        <v>0</v>
      </c>
      <c r="BN62" s="64">
        <f>RawData!BQ60</f>
        <v>0</v>
      </c>
      <c r="BO62" s="64">
        <f>RawData!BR60</f>
        <v>0</v>
      </c>
      <c r="BP62" s="64">
        <f>RawData!BS60</f>
        <v>0</v>
      </c>
      <c r="BQ62" s="64">
        <f>RawData!BT60</f>
        <v>0</v>
      </c>
      <c r="BR62" s="64">
        <f>RawData!BU60</f>
        <v>0</v>
      </c>
      <c r="BS62" s="64">
        <f>RawData!BV60</f>
        <v>0</v>
      </c>
      <c r="BT62" s="64">
        <f>RawData!BW60</f>
        <v>0</v>
      </c>
      <c r="BU62" s="64">
        <f>RawData!BX60</f>
        <v>0</v>
      </c>
      <c r="BV62" s="64">
        <f>RawData!BY60</f>
        <v>0</v>
      </c>
      <c r="BW62" s="64">
        <f>RawData!BZ60</f>
        <v>0</v>
      </c>
      <c r="BX62" s="64">
        <f>RawData!CA60</f>
        <v>0</v>
      </c>
      <c r="BY62" s="64">
        <f>RawData!CB60</f>
        <v>0</v>
      </c>
      <c r="BZ62" s="71">
        <f>RawData!CC60</f>
        <v>44756.574907407405</v>
      </c>
      <c r="CA62" s="71">
        <f>RawData!CD60</f>
        <v>44756.574907407405</v>
      </c>
      <c r="CB62" s="64">
        <f>RawData!CE60</f>
        <v>0</v>
      </c>
      <c r="CC62" s="64">
        <f>RawData!CF60</f>
        <v>0</v>
      </c>
      <c r="CD62" s="64">
        <f>RawData!CG60</f>
        <v>0</v>
      </c>
      <c r="CE62" s="64">
        <f>RawData!CH60</f>
        <v>50.3</v>
      </c>
      <c r="CF62" s="64">
        <f>RawData!CI60</f>
        <v>0.64953512396694213</v>
      </c>
      <c r="CG62" s="64">
        <f>RawData!CJ60</f>
        <v>8625</v>
      </c>
      <c r="CH62" s="64">
        <f>RawData!CK60</f>
        <v>7.5362318840579715E-2</v>
      </c>
      <c r="CI62" s="64">
        <f>RawData!CL60</f>
        <v>1.2999999999999998</v>
      </c>
      <c r="CJ62" s="64">
        <f>RawData!CM60</f>
        <v>-0.73076923076923084</v>
      </c>
      <c r="CK62" s="64">
        <f>RawData!CN60</f>
        <v>4188.25</v>
      </c>
      <c r="CL62" s="64">
        <f>RawData!CO60</f>
        <v>-1</v>
      </c>
      <c r="CM62" s="64">
        <f>RawData!CP60</f>
        <v>0</v>
      </c>
      <c r="CN62" s="64">
        <f>RawData!CQ60</f>
        <v>0</v>
      </c>
      <c r="CO62" s="64">
        <f>RawData!CR60</f>
        <v>-263.12</v>
      </c>
      <c r="CP62" s="64">
        <f>RawData!CS60</f>
        <v>-1</v>
      </c>
      <c r="CQ62" s="64">
        <f>RawData!CT60</f>
        <v>4188.25</v>
      </c>
      <c r="CR62" s="64">
        <f>RawData!CU60</f>
        <v>1.2999999999999998</v>
      </c>
      <c r="CS62" s="64">
        <f>RawData!CV60</f>
        <v>0</v>
      </c>
      <c r="CT62" s="64" t="str">
        <f>RawData!CW60</f>
        <v>redFontColor</v>
      </c>
      <c r="CU62" s="64" t="str">
        <f>RawData!CX60</f>
        <v>redFontColor</v>
      </c>
      <c r="CV62" s="64" t="str">
        <f>RawData!CY60</f>
        <v>whiteFontColor</v>
      </c>
    </row>
    <row r="63" spans="1:100" x14ac:dyDescent="0.2">
      <c r="A63" s="64">
        <f>RawData!D61</f>
        <v>0</v>
      </c>
      <c r="B63" s="64">
        <f>RawData!E61</f>
        <v>0</v>
      </c>
      <c r="C63" s="64">
        <f>RawData!F61</f>
        <v>0</v>
      </c>
      <c r="D63" s="64">
        <f>RawData!G61</f>
        <v>0</v>
      </c>
      <c r="E63" s="64">
        <f>RawData!H61</f>
        <v>0</v>
      </c>
      <c r="F63" s="67">
        <f>RawData!I61</f>
        <v>0</v>
      </c>
      <c r="G63" s="67">
        <f>RawData!J61</f>
        <v>0</v>
      </c>
      <c r="H63" s="67">
        <f>RawData!K61</f>
        <v>0</v>
      </c>
      <c r="I63" s="67">
        <f>RawData!L61</f>
        <v>0</v>
      </c>
      <c r="J63" s="68">
        <f>RawData!M61</f>
        <v>0</v>
      </c>
      <c r="K63" s="68">
        <f>RawData!N61</f>
        <v>0</v>
      </c>
      <c r="L63" s="68">
        <f>RawData!O61</f>
        <v>0</v>
      </c>
      <c r="M63" s="68">
        <f>RawData!P61</f>
        <v>0</v>
      </c>
      <c r="N63" s="68">
        <f>RawData!Q61</f>
        <v>0</v>
      </c>
      <c r="O63" s="68">
        <f>RawData!R61</f>
        <v>0</v>
      </c>
      <c r="P63" s="68">
        <f>RawData!S61</f>
        <v>0</v>
      </c>
      <c r="Q63" s="68">
        <f>RawData!T61</f>
        <v>0</v>
      </c>
      <c r="R63" s="68">
        <f>RawData!U61</f>
        <v>0</v>
      </c>
      <c r="S63" s="68">
        <f>RawData!V61</f>
        <v>0</v>
      </c>
      <c r="T63" s="68">
        <f>RawData!W61</f>
        <v>0</v>
      </c>
      <c r="U63" s="68">
        <f>RawData!X61</f>
        <v>0</v>
      </c>
      <c r="V63" s="67">
        <f>RawData!Y61</f>
        <v>0.03</v>
      </c>
      <c r="W63" s="67">
        <f>RawData!Z61</f>
        <v>0</v>
      </c>
      <c r="X63" s="67">
        <f>RawData!AA61</f>
        <v>-0.35</v>
      </c>
      <c r="Y63" s="68">
        <f>RawData!AB61</f>
        <v>0</v>
      </c>
      <c r="Z63" s="68">
        <f>RawData!AC61</f>
        <v>0</v>
      </c>
      <c r="AA63" s="68">
        <f>RawData!AD61</f>
        <v>74.81</v>
      </c>
      <c r="AB63" s="69">
        <f>RawData!AE61</f>
        <v>37675</v>
      </c>
      <c r="AC63" s="69">
        <f>RawData!AF61</f>
        <v>500</v>
      </c>
      <c r="AD63" s="69">
        <f>RawData!AG61</f>
        <v>12000</v>
      </c>
      <c r="AE63" s="67">
        <f>RawData!AH61</f>
        <v>124.02</v>
      </c>
      <c r="AF63" s="67">
        <f>RawData!AI61</f>
        <v>-0.85</v>
      </c>
      <c r="AG63" s="67">
        <f>RawData!AJ61</f>
        <v>0.35</v>
      </c>
      <c r="AH63" s="70">
        <f>IF(RawData!AK61=0,"",RawData!AK61)</f>
        <v>31300</v>
      </c>
      <c r="AI63" s="67">
        <f>RawData!AL61</f>
        <v>0</v>
      </c>
      <c r="AJ63" s="67">
        <f>RawData!AM61</f>
        <v>-4099.95</v>
      </c>
      <c r="AK63" s="67">
        <f>RawData!AN61</f>
        <v>0</v>
      </c>
      <c r="AL63" s="69">
        <f>RawData!AO61</f>
        <v>0</v>
      </c>
      <c r="AM63" s="69">
        <f>RawData!AP61</f>
        <v>0</v>
      </c>
      <c r="AN63" s="69">
        <f>RawData!AQ61</f>
        <v>0</v>
      </c>
      <c r="AO63" s="68">
        <f>RawData!AR61</f>
        <v>0</v>
      </c>
      <c r="AP63" s="68">
        <f>RawData!AS61</f>
        <v>0</v>
      </c>
      <c r="AQ63" s="68">
        <f>RawData!AT61</f>
        <v>0</v>
      </c>
      <c r="AR63" s="68">
        <f>RawData!AU61</f>
        <v>0</v>
      </c>
      <c r="AS63" s="68">
        <f>RawData!AV61</f>
        <v>0</v>
      </c>
      <c r="AT63" s="68">
        <f>RawData!AW61</f>
        <v>0</v>
      </c>
      <c r="AU63" s="68">
        <f>RawData!AX61</f>
        <v>0</v>
      </c>
      <c r="AV63" s="68">
        <f>RawData!AY61</f>
        <v>0</v>
      </c>
      <c r="AW63" s="68">
        <f>RawData!AZ61</f>
        <v>260.79000000000002</v>
      </c>
      <c r="AX63" s="68">
        <f>RawData!BA61</f>
        <v>0</v>
      </c>
      <c r="AY63" s="68">
        <f>RawData!BB61</f>
        <v>0</v>
      </c>
      <c r="AZ63" s="68">
        <f>RawData!BC61</f>
        <v>0</v>
      </c>
      <c r="BA63" s="68">
        <f>RawData!BD61</f>
        <v>0</v>
      </c>
      <c r="BB63" s="68">
        <f>RawData!BE61</f>
        <v>0</v>
      </c>
      <c r="BC63" s="68">
        <f>RawData!BF61</f>
        <v>0</v>
      </c>
      <c r="BD63" s="68">
        <f>RawData!BG61</f>
        <v>0</v>
      </c>
      <c r="BE63" s="68">
        <f>RawData!BH61</f>
        <v>0</v>
      </c>
      <c r="BF63" s="68">
        <f>RawData!BI61</f>
        <v>0</v>
      </c>
      <c r="BG63" s="68">
        <f>RawData!BJ61</f>
        <v>0</v>
      </c>
      <c r="BH63" s="68">
        <f>RawData!BK61</f>
        <v>0</v>
      </c>
      <c r="BI63" s="68">
        <f>RawData!BL61</f>
        <v>0</v>
      </c>
      <c r="BJ63" s="68">
        <f>RawData!BM61</f>
        <v>0</v>
      </c>
      <c r="BK63" s="64">
        <f>RawData!BN61</f>
        <v>0</v>
      </c>
      <c r="BL63" s="64">
        <f>RawData!BO61</f>
        <v>0</v>
      </c>
      <c r="BM63" s="64">
        <f>RawData!BP61</f>
        <v>0</v>
      </c>
      <c r="BN63" s="64">
        <f>RawData!BQ61</f>
        <v>0</v>
      </c>
      <c r="BO63" s="64">
        <f>RawData!BR61</f>
        <v>0</v>
      </c>
      <c r="BP63" s="64">
        <f>RawData!BS61</f>
        <v>0</v>
      </c>
      <c r="BQ63" s="64">
        <f>RawData!BT61</f>
        <v>0</v>
      </c>
      <c r="BR63" s="64">
        <f>RawData!BU61</f>
        <v>0</v>
      </c>
      <c r="BS63" s="64">
        <f>RawData!BV61</f>
        <v>0</v>
      </c>
      <c r="BT63" s="64">
        <f>RawData!BW61</f>
        <v>0</v>
      </c>
      <c r="BU63" s="64">
        <f>RawData!BX61</f>
        <v>0</v>
      </c>
      <c r="BV63" s="64">
        <f>RawData!BY61</f>
        <v>0</v>
      </c>
      <c r="BW63" s="64">
        <f>RawData!BZ61</f>
        <v>0</v>
      </c>
      <c r="BX63" s="64">
        <f>RawData!CA61</f>
        <v>0</v>
      </c>
      <c r="BY63" s="64">
        <f>RawData!CB61</f>
        <v>0</v>
      </c>
      <c r="BZ63" s="71">
        <f>RawData!CC61</f>
        <v>44756.574907407405</v>
      </c>
      <c r="CA63" s="71">
        <f>RawData!CD61</f>
        <v>44756.574907407405</v>
      </c>
      <c r="CB63" s="64">
        <f>RawData!CE61</f>
        <v>0</v>
      </c>
      <c r="CC63" s="64">
        <f>RawData!CF61</f>
        <v>0</v>
      </c>
      <c r="CD63" s="64">
        <f>RawData!CG61</f>
        <v>0</v>
      </c>
      <c r="CE63" s="64">
        <f>RawData!CH61</f>
        <v>49.209999999999994</v>
      </c>
      <c r="CF63" s="64">
        <f>RawData!CI61</f>
        <v>0.65779975939045576</v>
      </c>
      <c r="CG63" s="64">
        <f>RawData!CJ61</f>
        <v>11500</v>
      </c>
      <c r="CH63" s="64">
        <f>RawData!CK61</f>
        <v>4.3478260869565216E-2</v>
      </c>
      <c r="CI63" s="64">
        <f>RawData!CL61</f>
        <v>1.2</v>
      </c>
      <c r="CJ63" s="64">
        <f>RawData!CM61</f>
        <v>-0.70833333333333337</v>
      </c>
      <c r="CK63" s="64">
        <f>RawData!CN61</f>
        <v>4099.95</v>
      </c>
      <c r="CL63" s="64">
        <f>RawData!CO61</f>
        <v>-1</v>
      </c>
      <c r="CM63" s="64">
        <f>RawData!CP61</f>
        <v>0</v>
      </c>
      <c r="CN63" s="64">
        <f>RawData!CQ61</f>
        <v>0</v>
      </c>
      <c r="CO63" s="64">
        <f>RawData!CR61</f>
        <v>-260.79000000000002</v>
      </c>
      <c r="CP63" s="64">
        <f>RawData!CS61</f>
        <v>-1</v>
      </c>
      <c r="CQ63" s="64">
        <f>RawData!CT61</f>
        <v>4099.95</v>
      </c>
      <c r="CR63" s="64">
        <f>RawData!CU61</f>
        <v>1.2</v>
      </c>
      <c r="CS63" s="64">
        <f>RawData!CV61</f>
        <v>0</v>
      </c>
      <c r="CT63" s="64" t="str">
        <f>RawData!CW61</f>
        <v>redFontColor</v>
      </c>
      <c r="CU63" s="64" t="str">
        <f>RawData!CX61</f>
        <v>redFontColor</v>
      </c>
      <c r="CV63" s="64" t="str">
        <f>RawData!CY61</f>
        <v>whiteFontColor</v>
      </c>
    </row>
    <row r="64" spans="1:100" x14ac:dyDescent="0.2">
      <c r="A64" s="64">
        <f>RawData!D62</f>
        <v>0</v>
      </c>
      <c r="B64" s="64">
        <f>RawData!E62</f>
        <v>0</v>
      </c>
      <c r="C64" s="64">
        <f>RawData!F62</f>
        <v>0</v>
      </c>
      <c r="D64" s="64">
        <f>RawData!G62</f>
        <v>0</v>
      </c>
      <c r="E64" s="64">
        <f>RawData!H62</f>
        <v>0</v>
      </c>
      <c r="F64" s="67">
        <f>RawData!I62</f>
        <v>0</v>
      </c>
      <c r="G64" s="67">
        <f>RawData!J62</f>
        <v>0</v>
      </c>
      <c r="H64" s="67">
        <f>RawData!K62</f>
        <v>0</v>
      </c>
      <c r="I64" s="67">
        <f>RawData!L62</f>
        <v>0</v>
      </c>
      <c r="J64" s="68">
        <f>RawData!M62</f>
        <v>0</v>
      </c>
      <c r="K64" s="68">
        <f>RawData!N62</f>
        <v>0</v>
      </c>
      <c r="L64" s="68">
        <f>RawData!O62</f>
        <v>0</v>
      </c>
      <c r="M64" s="68">
        <f>RawData!P62</f>
        <v>0</v>
      </c>
      <c r="N64" s="68">
        <f>RawData!Q62</f>
        <v>0</v>
      </c>
      <c r="O64" s="68">
        <f>RawData!R62</f>
        <v>0</v>
      </c>
      <c r="P64" s="68">
        <f>RawData!S62</f>
        <v>0</v>
      </c>
      <c r="Q64" s="68">
        <f>RawData!T62</f>
        <v>0</v>
      </c>
      <c r="R64" s="68">
        <f>RawData!U62</f>
        <v>0</v>
      </c>
      <c r="S64" s="68">
        <f>RawData!V62</f>
        <v>0</v>
      </c>
      <c r="T64" s="68">
        <f>RawData!W62</f>
        <v>0</v>
      </c>
      <c r="U64" s="68">
        <f>RawData!X62</f>
        <v>0</v>
      </c>
      <c r="V64" s="67">
        <f>RawData!Y62</f>
        <v>0.04</v>
      </c>
      <c r="W64" s="67">
        <f>RawData!Z62</f>
        <v>0</v>
      </c>
      <c r="X64" s="67">
        <f>RawData!AA62</f>
        <v>-0.4</v>
      </c>
      <c r="Y64" s="68">
        <f>RawData!AB62</f>
        <v>0</v>
      </c>
      <c r="Z64" s="68">
        <f>RawData!AC62</f>
        <v>0</v>
      </c>
      <c r="AA64" s="68">
        <f>RawData!AD62</f>
        <v>73.09</v>
      </c>
      <c r="AB64" s="69">
        <f>RawData!AE62</f>
        <v>18725</v>
      </c>
      <c r="AC64" s="69">
        <f>RawData!AF62</f>
        <v>100</v>
      </c>
      <c r="AD64" s="69">
        <f>RawData!AG62</f>
        <v>6675</v>
      </c>
      <c r="AE64" s="67">
        <f>RawData!AH62</f>
        <v>121.87</v>
      </c>
      <c r="AF64" s="67">
        <f>RawData!AI62</f>
        <v>-0.85</v>
      </c>
      <c r="AG64" s="67">
        <f>RawData!AJ62</f>
        <v>0.4</v>
      </c>
      <c r="AH64" s="70">
        <f>IF(RawData!AK62=0,"",RawData!AK62)</f>
        <v>31400</v>
      </c>
      <c r="AI64" s="67">
        <f>RawData!AL62</f>
        <v>0</v>
      </c>
      <c r="AJ64" s="67">
        <f>RawData!AM62</f>
        <v>-4012.25</v>
      </c>
      <c r="AK64" s="67">
        <f>RawData!AN62</f>
        <v>0</v>
      </c>
      <c r="AL64" s="69">
        <f>RawData!AO62</f>
        <v>0</v>
      </c>
      <c r="AM64" s="69">
        <f>RawData!AP62</f>
        <v>0</v>
      </c>
      <c r="AN64" s="69">
        <f>RawData!AQ62</f>
        <v>0</v>
      </c>
      <c r="AO64" s="68">
        <f>RawData!AR62</f>
        <v>0</v>
      </c>
      <c r="AP64" s="68">
        <f>RawData!AS62</f>
        <v>0</v>
      </c>
      <c r="AQ64" s="68">
        <f>RawData!AT62</f>
        <v>0</v>
      </c>
      <c r="AR64" s="68">
        <f>RawData!AU62</f>
        <v>0</v>
      </c>
      <c r="AS64" s="68">
        <f>RawData!AV62</f>
        <v>0</v>
      </c>
      <c r="AT64" s="68">
        <f>RawData!AW62</f>
        <v>0</v>
      </c>
      <c r="AU64" s="68">
        <f>RawData!AX62</f>
        <v>0</v>
      </c>
      <c r="AV64" s="68">
        <f>RawData!AY62</f>
        <v>0</v>
      </c>
      <c r="AW64" s="68">
        <f>RawData!AZ62</f>
        <v>258.51</v>
      </c>
      <c r="AX64" s="68">
        <f>RawData!BA62</f>
        <v>0</v>
      </c>
      <c r="AY64" s="68">
        <f>RawData!BB62</f>
        <v>0</v>
      </c>
      <c r="AZ64" s="68">
        <f>RawData!BC62</f>
        <v>0</v>
      </c>
      <c r="BA64" s="68">
        <f>RawData!BD62</f>
        <v>0</v>
      </c>
      <c r="BB64" s="68">
        <f>RawData!BE62</f>
        <v>0</v>
      </c>
      <c r="BC64" s="68">
        <f>RawData!BF62</f>
        <v>0</v>
      </c>
      <c r="BD64" s="68">
        <f>RawData!BG62</f>
        <v>0</v>
      </c>
      <c r="BE64" s="68">
        <f>RawData!BH62</f>
        <v>0</v>
      </c>
      <c r="BF64" s="68">
        <f>RawData!BI62</f>
        <v>0</v>
      </c>
      <c r="BG64" s="68">
        <f>RawData!BJ62</f>
        <v>0</v>
      </c>
      <c r="BH64" s="68">
        <f>RawData!BK62</f>
        <v>0</v>
      </c>
      <c r="BI64" s="68">
        <f>RawData!BL62</f>
        <v>0</v>
      </c>
      <c r="BJ64" s="68">
        <f>RawData!BM62</f>
        <v>0</v>
      </c>
      <c r="BK64" s="64">
        <f>RawData!BN62</f>
        <v>0</v>
      </c>
      <c r="BL64" s="64">
        <f>RawData!BO62</f>
        <v>0</v>
      </c>
      <c r="BM64" s="64">
        <f>RawData!BP62</f>
        <v>0</v>
      </c>
      <c r="BN64" s="64">
        <f>RawData!BQ62</f>
        <v>0</v>
      </c>
      <c r="BO64" s="64">
        <f>RawData!BR62</f>
        <v>0</v>
      </c>
      <c r="BP64" s="64">
        <f>RawData!BS62</f>
        <v>0</v>
      </c>
      <c r="BQ64" s="64">
        <f>RawData!BT62</f>
        <v>0</v>
      </c>
      <c r="BR64" s="64">
        <f>RawData!BU62</f>
        <v>0</v>
      </c>
      <c r="BS64" s="64">
        <f>RawData!BV62</f>
        <v>0</v>
      </c>
      <c r="BT64" s="64">
        <f>RawData!BW62</f>
        <v>0</v>
      </c>
      <c r="BU64" s="64">
        <f>RawData!BX62</f>
        <v>0</v>
      </c>
      <c r="BV64" s="64">
        <f>RawData!BY62</f>
        <v>0</v>
      </c>
      <c r="BW64" s="64">
        <f>RawData!BZ62</f>
        <v>0</v>
      </c>
      <c r="BX64" s="64">
        <f>RawData!CA62</f>
        <v>0</v>
      </c>
      <c r="BY64" s="64">
        <f>RawData!CB62</f>
        <v>0</v>
      </c>
      <c r="BZ64" s="71">
        <f>RawData!CC62</f>
        <v>44756.574907407405</v>
      </c>
      <c r="CA64" s="71">
        <f>RawData!CD62</f>
        <v>44756.574907407405</v>
      </c>
      <c r="CB64" s="64">
        <f>RawData!CE62</f>
        <v>0</v>
      </c>
      <c r="CC64" s="64">
        <f>RawData!CF62</f>
        <v>0</v>
      </c>
      <c r="CD64" s="64">
        <f>RawData!CG62</f>
        <v>0</v>
      </c>
      <c r="CE64" s="64">
        <f>RawData!CH62</f>
        <v>48.78</v>
      </c>
      <c r="CF64" s="64">
        <f>RawData!CI62</f>
        <v>0.66739636065125185</v>
      </c>
      <c r="CG64" s="64">
        <f>RawData!CJ62</f>
        <v>6575</v>
      </c>
      <c r="CH64" s="64">
        <f>RawData!CK62</f>
        <v>1.5209125475285171E-2</v>
      </c>
      <c r="CI64" s="64">
        <f>RawData!CL62</f>
        <v>1.25</v>
      </c>
      <c r="CJ64" s="64">
        <f>RawData!CM62</f>
        <v>-0.67999999999999994</v>
      </c>
      <c r="CK64" s="64">
        <f>RawData!CN62</f>
        <v>4012.25</v>
      </c>
      <c r="CL64" s="64">
        <f>RawData!CO62</f>
        <v>-1</v>
      </c>
      <c r="CM64" s="64">
        <f>RawData!CP62</f>
        <v>0</v>
      </c>
      <c r="CN64" s="64">
        <f>RawData!CQ62</f>
        <v>0</v>
      </c>
      <c r="CO64" s="64">
        <f>RawData!CR62</f>
        <v>-258.51</v>
      </c>
      <c r="CP64" s="64">
        <f>RawData!CS62</f>
        <v>-1</v>
      </c>
      <c r="CQ64" s="64">
        <f>RawData!CT62</f>
        <v>4012.25</v>
      </c>
      <c r="CR64" s="64">
        <f>RawData!CU62</f>
        <v>1.25</v>
      </c>
      <c r="CS64" s="64">
        <f>RawData!CV62</f>
        <v>0</v>
      </c>
      <c r="CT64" s="64" t="str">
        <f>RawData!CW62</f>
        <v>redFontColor</v>
      </c>
      <c r="CU64" s="64" t="str">
        <f>RawData!CX62</f>
        <v>redFontColor</v>
      </c>
      <c r="CV64" s="64" t="str">
        <f>RawData!CY62</f>
        <v>whiteFontColor</v>
      </c>
    </row>
    <row r="65" spans="1:100" x14ac:dyDescent="0.2">
      <c r="A65" s="64">
        <f>RawData!D63</f>
        <v>0</v>
      </c>
      <c r="B65" s="64">
        <f>RawData!E63</f>
        <v>0</v>
      </c>
      <c r="C65" s="64">
        <f>RawData!F63</f>
        <v>0</v>
      </c>
      <c r="D65" s="64">
        <f>RawData!G63</f>
        <v>0</v>
      </c>
      <c r="E65" s="64">
        <f>RawData!H63</f>
        <v>0</v>
      </c>
      <c r="F65" s="67">
        <f>RawData!I63</f>
        <v>0</v>
      </c>
      <c r="G65" s="67">
        <f>RawData!J63</f>
        <v>0</v>
      </c>
      <c r="H65" s="67">
        <f>RawData!K63</f>
        <v>0</v>
      </c>
      <c r="I65" s="67">
        <f>RawData!L63</f>
        <v>0</v>
      </c>
      <c r="J65" s="68">
        <f>RawData!M63</f>
        <v>0</v>
      </c>
      <c r="K65" s="68">
        <f>RawData!N63</f>
        <v>0</v>
      </c>
      <c r="L65" s="68">
        <f>RawData!O63</f>
        <v>0</v>
      </c>
      <c r="M65" s="68">
        <f>RawData!P63</f>
        <v>0</v>
      </c>
      <c r="N65" s="68">
        <f>RawData!Q63</f>
        <v>0</v>
      </c>
      <c r="O65" s="68">
        <f>RawData!R63</f>
        <v>0</v>
      </c>
      <c r="P65" s="68">
        <f>RawData!S63</f>
        <v>0</v>
      </c>
      <c r="Q65" s="68">
        <f>RawData!T63</f>
        <v>0</v>
      </c>
      <c r="R65" s="68">
        <f>RawData!U63</f>
        <v>0</v>
      </c>
      <c r="S65" s="68">
        <f>RawData!V63</f>
        <v>0</v>
      </c>
      <c r="T65" s="68">
        <f>RawData!W63</f>
        <v>0</v>
      </c>
      <c r="U65" s="68">
        <f>RawData!X63</f>
        <v>0</v>
      </c>
      <c r="V65" s="67">
        <f>RawData!Y63</f>
        <v>0.04</v>
      </c>
      <c r="W65" s="67">
        <f>RawData!Z63</f>
        <v>0</v>
      </c>
      <c r="X65" s="67">
        <f>RawData!AA63</f>
        <v>-0.35</v>
      </c>
      <c r="Y65" s="68">
        <f>RawData!AB63</f>
        <v>0</v>
      </c>
      <c r="Z65" s="68">
        <f>RawData!AC63</f>
        <v>0</v>
      </c>
      <c r="AA65" s="68">
        <f>RawData!AD63</f>
        <v>71.069999999999993</v>
      </c>
      <c r="AB65" s="69">
        <f>RawData!AE63</f>
        <v>767850</v>
      </c>
      <c r="AC65" s="69">
        <f>RawData!AF63</f>
        <v>-20550</v>
      </c>
      <c r="AD65" s="69">
        <f>RawData!AG63</f>
        <v>214550</v>
      </c>
      <c r="AE65" s="67">
        <f>RawData!AH63</f>
        <v>116.98</v>
      </c>
      <c r="AF65" s="67">
        <f>RawData!AI63</f>
        <v>-0.9</v>
      </c>
      <c r="AG65" s="67">
        <f>RawData!AJ63</f>
        <v>0.35</v>
      </c>
      <c r="AH65" s="70">
        <f>IF(RawData!AK63=0,"",RawData!AK63)</f>
        <v>31500</v>
      </c>
      <c r="AI65" s="67">
        <f>RawData!AL63</f>
        <v>3131.35</v>
      </c>
      <c r="AJ65" s="67">
        <f>RawData!AM63</f>
        <v>-423.45</v>
      </c>
      <c r="AK65" s="67">
        <f>RawData!AN63</f>
        <v>0</v>
      </c>
      <c r="AL65" s="69">
        <f>RawData!AO63</f>
        <v>550</v>
      </c>
      <c r="AM65" s="69">
        <f>RawData!AP63</f>
        <v>-50</v>
      </c>
      <c r="AN65" s="69">
        <f>RawData!AQ63</f>
        <v>100</v>
      </c>
      <c r="AO65" s="68">
        <f>RawData!AR63</f>
        <v>0</v>
      </c>
      <c r="AP65" s="68">
        <f>RawData!AS63</f>
        <v>0</v>
      </c>
      <c r="AQ65" s="68">
        <f>RawData!AT63</f>
        <v>0</v>
      </c>
      <c r="AR65" s="68">
        <f>RawData!AU63</f>
        <v>0</v>
      </c>
      <c r="AS65" s="68">
        <f>RawData!AV63</f>
        <v>0</v>
      </c>
      <c r="AT65" s="68">
        <f>RawData!AW63</f>
        <v>0</v>
      </c>
      <c r="AU65" s="68">
        <f>RawData!AX63</f>
        <v>0</v>
      </c>
      <c r="AV65" s="68">
        <f>RawData!AY63</f>
        <v>0</v>
      </c>
      <c r="AW65" s="68">
        <f>RawData!AZ63</f>
        <v>175.55</v>
      </c>
      <c r="AX65" s="68">
        <f>RawData!BA63</f>
        <v>0</v>
      </c>
      <c r="AY65" s="68">
        <f>RawData!BB63</f>
        <v>0</v>
      </c>
      <c r="AZ65" s="68">
        <f>RawData!BC63</f>
        <v>0</v>
      </c>
      <c r="BA65" s="68">
        <f>RawData!BD63</f>
        <v>0</v>
      </c>
      <c r="BB65" s="68">
        <f>RawData!BE63</f>
        <v>0</v>
      </c>
      <c r="BC65" s="68">
        <f>RawData!BF63</f>
        <v>0</v>
      </c>
      <c r="BD65" s="68">
        <f>RawData!BG63</f>
        <v>0</v>
      </c>
      <c r="BE65" s="68">
        <f>RawData!BH63</f>
        <v>0</v>
      </c>
      <c r="BF65" s="68">
        <f>RawData!BI63</f>
        <v>0</v>
      </c>
      <c r="BG65" s="68">
        <f>RawData!BJ63</f>
        <v>0</v>
      </c>
      <c r="BH65" s="68">
        <f>RawData!BK63</f>
        <v>0</v>
      </c>
      <c r="BI65" s="68">
        <f>RawData!BL63</f>
        <v>0</v>
      </c>
      <c r="BJ65" s="68">
        <f>RawData!BM63</f>
        <v>0</v>
      </c>
      <c r="BK65" s="64">
        <f>RawData!BN63</f>
        <v>0</v>
      </c>
      <c r="BL65" s="64">
        <f>RawData!BO63</f>
        <v>0</v>
      </c>
      <c r="BM65" s="64">
        <f>RawData!BP63</f>
        <v>0</v>
      </c>
      <c r="BN65" s="64">
        <f>RawData!BQ63</f>
        <v>0</v>
      </c>
      <c r="BO65" s="64">
        <f>RawData!BR63</f>
        <v>0</v>
      </c>
      <c r="BP65" s="64">
        <f>RawData!BS63</f>
        <v>0</v>
      </c>
      <c r="BQ65" s="64">
        <f>RawData!BT63</f>
        <v>0</v>
      </c>
      <c r="BR65" s="64">
        <f>RawData!BU63</f>
        <v>0</v>
      </c>
      <c r="BS65" s="64">
        <f>RawData!BV63</f>
        <v>0</v>
      </c>
      <c r="BT65" s="64">
        <f>RawData!BW63</f>
        <v>0</v>
      </c>
      <c r="BU65" s="64">
        <f>RawData!BX63</f>
        <v>0</v>
      </c>
      <c r="BV65" s="64">
        <f>RawData!BY63</f>
        <v>0</v>
      </c>
      <c r="BW65" s="64">
        <f>RawData!BZ63</f>
        <v>0</v>
      </c>
      <c r="BX65" s="64">
        <f>RawData!CA63</f>
        <v>0</v>
      </c>
      <c r="BY65" s="64">
        <f>RawData!CB63</f>
        <v>0</v>
      </c>
      <c r="BZ65" s="71">
        <f>RawData!CC63</f>
        <v>44756.574907407405</v>
      </c>
      <c r="CA65" s="71">
        <f>RawData!CD63</f>
        <v>44756.574907407405</v>
      </c>
      <c r="CB65" s="64">
        <f>RawData!CE63</f>
        <v>0</v>
      </c>
      <c r="CC65" s="64">
        <f>RawData!CF63</f>
        <v>0</v>
      </c>
      <c r="CD65" s="64">
        <f>RawData!CG63</f>
        <v>0</v>
      </c>
      <c r="CE65" s="64">
        <f>RawData!CH63</f>
        <v>45.910000000000011</v>
      </c>
      <c r="CF65" s="64">
        <f>RawData!CI63</f>
        <v>0.64598283382580579</v>
      </c>
      <c r="CG65" s="64">
        <f>RawData!CJ63</f>
        <v>235100</v>
      </c>
      <c r="CH65" s="64">
        <f>RawData!CK63</f>
        <v>-8.7409612930667804E-2</v>
      </c>
      <c r="CI65" s="64">
        <f>RawData!CL63</f>
        <v>1.25</v>
      </c>
      <c r="CJ65" s="64">
        <f>RawData!CM63</f>
        <v>-0.72</v>
      </c>
      <c r="CK65" s="64">
        <f>RawData!CN63</f>
        <v>3554.7999999999997</v>
      </c>
      <c r="CL65" s="64">
        <f>RawData!CO63</f>
        <v>-0.11912062563294701</v>
      </c>
      <c r="CM65" s="64">
        <f>RawData!CP63</f>
        <v>600</v>
      </c>
      <c r="CN65" s="64">
        <f>RawData!CQ63</f>
        <v>-8.3333333333333329E-2</v>
      </c>
      <c r="CO65" s="64">
        <f>RawData!CR63</f>
        <v>-175.55</v>
      </c>
      <c r="CP65" s="64">
        <f>RawData!CS63</f>
        <v>-1</v>
      </c>
      <c r="CQ65" s="64">
        <f>RawData!CT63</f>
        <v>3554.7999999999997</v>
      </c>
      <c r="CR65" s="64">
        <f>RawData!CU63</f>
        <v>1.25</v>
      </c>
      <c r="CS65" s="64">
        <f>RawData!CV63</f>
        <v>0</v>
      </c>
      <c r="CT65" s="64" t="str">
        <f>RawData!CW63</f>
        <v>redFontColor</v>
      </c>
      <c r="CU65" s="64" t="str">
        <f>RawData!CX63</f>
        <v>redFontColor</v>
      </c>
      <c r="CV65" s="64" t="str">
        <f>RawData!CY63</f>
        <v>whiteFontColor</v>
      </c>
    </row>
    <row r="66" spans="1:100" x14ac:dyDescent="0.2">
      <c r="A66" s="64">
        <f>RawData!D64</f>
        <v>0</v>
      </c>
      <c r="B66" s="64">
        <f>RawData!E64</f>
        <v>0</v>
      </c>
      <c r="C66" s="64">
        <f>RawData!F64</f>
        <v>0</v>
      </c>
      <c r="D66" s="64">
        <f>RawData!G64</f>
        <v>0</v>
      </c>
      <c r="E66" s="64">
        <f>RawData!H64</f>
        <v>0</v>
      </c>
      <c r="F66" s="67">
        <f>RawData!I64</f>
        <v>0</v>
      </c>
      <c r="G66" s="67">
        <f>RawData!J64</f>
        <v>0</v>
      </c>
      <c r="H66" s="67">
        <f>RawData!K64</f>
        <v>0</v>
      </c>
      <c r="I66" s="67">
        <f>RawData!L64</f>
        <v>0</v>
      </c>
      <c r="J66" s="68">
        <f>RawData!M64</f>
        <v>0</v>
      </c>
      <c r="K66" s="68">
        <f>RawData!N64</f>
        <v>0</v>
      </c>
      <c r="L66" s="68">
        <f>RawData!O64</f>
        <v>0</v>
      </c>
      <c r="M66" s="68">
        <f>RawData!P64</f>
        <v>0</v>
      </c>
      <c r="N66" s="68">
        <f>RawData!Q64</f>
        <v>0</v>
      </c>
      <c r="O66" s="68">
        <f>RawData!R64</f>
        <v>0</v>
      </c>
      <c r="P66" s="68">
        <f>RawData!S64</f>
        <v>0</v>
      </c>
      <c r="Q66" s="68">
        <f>RawData!T64</f>
        <v>0</v>
      </c>
      <c r="R66" s="68">
        <f>RawData!U64</f>
        <v>0</v>
      </c>
      <c r="S66" s="68">
        <f>RawData!V64</f>
        <v>0</v>
      </c>
      <c r="T66" s="68">
        <f>RawData!W64</f>
        <v>0</v>
      </c>
      <c r="U66" s="68">
        <f>RawData!X64</f>
        <v>0</v>
      </c>
      <c r="V66" s="67">
        <f>RawData!Y64</f>
        <v>0.03</v>
      </c>
      <c r="W66" s="67">
        <f>RawData!Z64</f>
        <v>0</v>
      </c>
      <c r="X66" s="67">
        <f>RawData!AA64</f>
        <v>-0.3</v>
      </c>
      <c r="Y66" s="68">
        <f>RawData!AB64</f>
        <v>0</v>
      </c>
      <c r="Z66" s="68">
        <f>RawData!AC64</f>
        <v>0</v>
      </c>
      <c r="AA66" s="68">
        <f>RawData!AD64</f>
        <v>69.05</v>
      </c>
      <c r="AB66" s="69">
        <f>RawData!AE64</f>
        <v>51725</v>
      </c>
      <c r="AC66" s="69">
        <f>RawData!AF64</f>
        <v>1675</v>
      </c>
      <c r="AD66" s="69">
        <f>RawData!AG64</f>
        <v>11825</v>
      </c>
      <c r="AE66" s="67">
        <f>RawData!AH64</f>
        <v>112.21</v>
      </c>
      <c r="AF66" s="67">
        <f>RawData!AI64</f>
        <v>-0.95</v>
      </c>
      <c r="AG66" s="67">
        <f>RawData!AJ64</f>
        <v>0.3</v>
      </c>
      <c r="AH66" s="70">
        <f>IF(RawData!AK64=0,"",RawData!AK64)</f>
        <v>31600</v>
      </c>
      <c r="AI66" s="67">
        <f>RawData!AL64</f>
        <v>0</v>
      </c>
      <c r="AJ66" s="67">
        <f>RawData!AM64</f>
        <v>-3838.9</v>
      </c>
      <c r="AK66" s="67">
        <f>RawData!AN64</f>
        <v>0</v>
      </c>
      <c r="AL66" s="69">
        <f>RawData!AO64</f>
        <v>0</v>
      </c>
      <c r="AM66" s="69">
        <f>RawData!AP64</f>
        <v>0</v>
      </c>
      <c r="AN66" s="69">
        <f>RawData!AQ64</f>
        <v>0</v>
      </c>
      <c r="AO66" s="68">
        <f>RawData!AR64</f>
        <v>0</v>
      </c>
      <c r="AP66" s="68">
        <f>RawData!AS64</f>
        <v>0</v>
      </c>
      <c r="AQ66" s="68">
        <f>RawData!AT64</f>
        <v>0</v>
      </c>
      <c r="AR66" s="68">
        <f>RawData!AU64</f>
        <v>0</v>
      </c>
      <c r="AS66" s="68">
        <f>RawData!AV64</f>
        <v>0</v>
      </c>
      <c r="AT66" s="68">
        <f>RawData!AW64</f>
        <v>0</v>
      </c>
      <c r="AU66" s="68">
        <f>RawData!AX64</f>
        <v>0</v>
      </c>
      <c r="AV66" s="68">
        <f>RawData!AY64</f>
        <v>0</v>
      </c>
      <c r="AW66" s="68">
        <f>RawData!AZ64</f>
        <v>254.15</v>
      </c>
      <c r="AX66" s="68">
        <f>RawData!BA64</f>
        <v>0</v>
      </c>
      <c r="AY66" s="68">
        <f>RawData!BB64</f>
        <v>0</v>
      </c>
      <c r="AZ66" s="68">
        <f>RawData!BC64</f>
        <v>0</v>
      </c>
      <c r="BA66" s="68">
        <f>RawData!BD64</f>
        <v>0</v>
      </c>
      <c r="BB66" s="68">
        <f>RawData!BE64</f>
        <v>0</v>
      </c>
      <c r="BC66" s="68">
        <f>RawData!BF64</f>
        <v>0</v>
      </c>
      <c r="BD66" s="68">
        <f>RawData!BG64</f>
        <v>0</v>
      </c>
      <c r="BE66" s="68">
        <f>RawData!BH64</f>
        <v>0</v>
      </c>
      <c r="BF66" s="68">
        <f>RawData!BI64</f>
        <v>0</v>
      </c>
      <c r="BG66" s="68">
        <f>RawData!BJ64</f>
        <v>0</v>
      </c>
      <c r="BH66" s="68">
        <f>RawData!BK64</f>
        <v>0</v>
      </c>
      <c r="BI66" s="68">
        <f>RawData!BL64</f>
        <v>0</v>
      </c>
      <c r="BJ66" s="68">
        <f>RawData!BM64</f>
        <v>0</v>
      </c>
      <c r="BK66" s="64">
        <f>RawData!BN64</f>
        <v>0</v>
      </c>
      <c r="BL66" s="64">
        <f>RawData!BO64</f>
        <v>0</v>
      </c>
      <c r="BM66" s="64">
        <f>RawData!BP64</f>
        <v>0</v>
      </c>
      <c r="BN66" s="64">
        <f>RawData!BQ64</f>
        <v>0</v>
      </c>
      <c r="BO66" s="64">
        <f>RawData!BR64</f>
        <v>0</v>
      </c>
      <c r="BP66" s="64">
        <f>RawData!BS64</f>
        <v>0</v>
      </c>
      <c r="BQ66" s="64">
        <f>RawData!BT64</f>
        <v>0</v>
      </c>
      <c r="BR66" s="64">
        <f>RawData!BU64</f>
        <v>0</v>
      </c>
      <c r="BS66" s="64">
        <f>RawData!BV64</f>
        <v>0</v>
      </c>
      <c r="BT66" s="64">
        <f>RawData!BW64</f>
        <v>0</v>
      </c>
      <c r="BU66" s="64">
        <f>RawData!BX64</f>
        <v>0</v>
      </c>
      <c r="BV66" s="64">
        <f>RawData!BY64</f>
        <v>0</v>
      </c>
      <c r="BW66" s="64">
        <f>RawData!BZ64</f>
        <v>0</v>
      </c>
      <c r="BX66" s="64">
        <f>RawData!CA64</f>
        <v>0</v>
      </c>
      <c r="BY66" s="64">
        <f>RawData!CB64</f>
        <v>0</v>
      </c>
      <c r="BZ66" s="71">
        <f>RawData!CC64</f>
        <v>44756.574907407405</v>
      </c>
      <c r="CA66" s="71">
        <f>RawData!CD64</f>
        <v>44756.574907407405</v>
      </c>
      <c r="CB66" s="64">
        <f>RawData!CE64</f>
        <v>0</v>
      </c>
      <c r="CC66" s="64">
        <f>RawData!CF64</f>
        <v>0</v>
      </c>
      <c r="CD66" s="64">
        <f>RawData!CG64</f>
        <v>0</v>
      </c>
      <c r="CE66" s="64">
        <f>RawData!CH64</f>
        <v>43.16</v>
      </c>
      <c r="CF66" s="64">
        <f>RawData!CI64</f>
        <v>0.62505430847212162</v>
      </c>
      <c r="CG66" s="64">
        <f>RawData!CJ64</f>
        <v>10150</v>
      </c>
      <c r="CH66" s="64">
        <f>RawData!CK64</f>
        <v>0.16502463054187191</v>
      </c>
      <c r="CI66" s="64">
        <f>RawData!CL64</f>
        <v>1.25</v>
      </c>
      <c r="CJ66" s="64">
        <f>RawData!CM64</f>
        <v>-0.76</v>
      </c>
      <c r="CK66" s="64">
        <f>RawData!CN64</f>
        <v>3838.9</v>
      </c>
      <c r="CL66" s="64">
        <f>RawData!CO64</f>
        <v>-1</v>
      </c>
      <c r="CM66" s="64">
        <f>RawData!CP64</f>
        <v>0</v>
      </c>
      <c r="CN66" s="64">
        <f>RawData!CQ64</f>
        <v>0</v>
      </c>
      <c r="CO66" s="64">
        <f>RawData!CR64</f>
        <v>-254.15</v>
      </c>
      <c r="CP66" s="64">
        <f>RawData!CS64</f>
        <v>-1</v>
      </c>
      <c r="CQ66" s="64">
        <f>RawData!CT64</f>
        <v>3838.9</v>
      </c>
      <c r="CR66" s="64">
        <f>RawData!CU64</f>
        <v>1.25</v>
      </c>
      <c r="CS66" s="64">
        <f>RawData!CV64</f>
        <v>0</v>
      </c>
      <c r="CT66" s="64" t="str">
        <f>RawData!CW64</f>
        <v>redFontColor</v>
      </c>
      <c r="CU66" s="64" t="str">
        <f>RawData!CX64</f>
        <v>redFontColor</v>
      </c>
      <c r="CV66" s="64" t="str">
        <f>RawData!CY64</f>
        <v>whiteFontColor</v>
      </c>
    </row>
    <row r="67" spans="1:100" x14ac:dyDescent="0.2">
      <c r="A67" s="64">
        <f>RawData!D65</f>
        <v>0</v>
      </c>
      <c r="B67" s="64">
        <f>RawData!E65</f>
        <v>0</v>
      </c>
      <c r="C67" s="64">
        <f>RawData!F65</f>
        <v>0</v>
      </c>
      <c r="D67" s="64">
        <f>RawData!G65</f>
        <v>0</v>
      </c>
      <c r="E67" s="64">
        <f>RawData!H65</f>
        <v>0</v>
      </c>
      <c r="F67" s="67">
        <f>RawData!I65</f>
        <v>0</v>
      </c>
      <c r="G67" s="67">
        <f>RawData!J65</f>
        <v>0</v>
      </c>
      <c r="H67" s="67">
        <f>RawData!K65</f>
        <v>0</v>
      </c>
      <c r="I67" s="67">
        <f>RawData!L65</f>
        <v>0</v>
      </c>
      <c r="J67" s="68">
        <f>RawData!M65</f>
        <v>0</v>
      </c>
      <c r="K67" s="68">
        <f>RawData!N65</f>
        <v>0</v>
      </c>
      <c r="L67" s="68">
        <f>RawData!O65</f>
        <v>0</v>
      </c>
      <c r="M67" s="68">
        <f>RawData!P65</f>
        <v>0</v>
      </c>
      <c r="N67" s="68">
        <f>RawData!Q65</f>
        <v>0</v>
      </c>
      <c r="O67" s="68">
        <f>RawData!R65</f>
        <v>0</v>
      </c>
      <c r="P67" s="68">
        <f>RawData!S65</f>
        <v>0</v>
      </c>
      <c r="Q67" s="68">
        <f>RawData!T65</f>
        <v>0</v>
      </c>
      <c r="R67" s="68">
        <f>RawData!U65</f>
        <v>0</v>
      </c>
      <c r="S67" s="68">
        <f>RawData!V65</f>
        <v>0</v>
      </c>
      <c r="T67" s="68">
        <f>RawData!W65</f>
        <v>0</v>
      </c>
      <c r="U67" s="68">
        <f>RawData!X65</f>
        <v>0</v>
      </c>
      <c r="V67" s="67">
        <f>RawData!Y65</f>
        <v>0.03</v>
      </c>
      <c r="W67" s="67">
        <f>RawData!Z65</f>
        <v>0</v>
      </c>
      <c r="X67" s="67">
        <f>RawData!AA65</f>
        <v>-0.3</v>
      </c>
      <c r="Y67" s="68">
        <f>RawData!AB65</f>
        <v>0</v>
      </c>
      <c r="Z67" s="68">
        <f>RawData!AC65</f>
        <v>0</v>
      </c>
      <c r="AA67" s="68">
        <f>RawData!AD65</f>
        <v>66.75</v>
      </c>
      <c r="AB67" s="69">
        <f>RawData!AE65</f>
        <v>66025</v>
      </c>
      <c r="AC67" s="69">
        <f>RawData!AF65</f>
        <v>2975</v>
      </c>
      <c r="AD67" s="69">
        <f>RawData!AG65</f>
        <v>24075</v>
      </c>
      <c r="AE67" s="67">
        <f>RawData!AH65</f>
        <v>108.54</v>
      </c>
      <c r="AF67" s="67">
        <f>RawData!AI65</f>
        <v>-0.9</v>
      </c>
      <c r="AG67" s="67">
        <f>RawData!AJ65</f>
        <v>0.3</v>
      </c>
      <c r="AH67" s="70">
        <f>IF(RawData!AK65=0,"",RawData!AK65)</f>
        <v>31700</v>
      </c>
      <c r="AI67" s="67">
        <f>RawData!AL65</f>
        <v>0</v>
      </c>
      <c r="AJ67" s="67">
        <f>RawData!AM65</f>
        <v>-3753.3</v>
      </c>
      <c r="AK67" s="67">
        <f>RawData!AN65</f>
        <v>0</v>
      </c>
      <c r="AL67" s="69">
        <f>RawData!AO65</f>
        <v>0</v>
      </c>
      <c r="AM67" s="69">
        <f>RawData!AP65</f>
        <v>0</v>
      </c>
      <c r="AN67" s="69">
        <f>RawData!AQ65</f>
        <v>0</v>
      </c>
      <c r="AO67" s="68">
        <f>RawData!AR65</f>
        <v>0</v>
      </c>
      <c r="AP67" s="68">
        <f>RawData!AS65</f>
        <v>0</v>
      </c>
      <c r="AQ67" s="68">
        <f>RawData!AT65</f>
        <v>0</v>
      </c>
      <c r="AR67" s="68">
        <f>RawData!AU65</f>
        <v>0</v>
      </c>
      <c r="AS67" s="68">
        <f>RawData!AV65</f>
        <v>0</v>
      </c>
      <c r="AT67" s="68">
        <f>RawData!AW65</f>
        <v>0</v>
      </c>
      <c r="AU67" s="68">
        <f>RawData!AX65</f>
        <v>0</v>
      </c>
      <c r="AV67" s="68">
        <f>RawData!AY65</f>
        <v>0</v>
      </c>
      <c r="AW67" s="68">
        <f>RawData!AZ65</f>
        <v>252.07</v>
      </c>
      <c r="AX67" s="68">
        <f>RawData!BA65</f>
        <v>0</v>
      </c>
      <c r="AY67" s="68">
        <f>RawData!BB65</f>
        <v>0</v>
      </c>
      <c r="AZ67" s="68">
        <f>RawData!BC65</f>
        <v>0</v>
      </c>
      <c r="BA67" s="68">
        <f>RawData!BD65</f>
        <v>0</v>
      </c>
      <c r="BB67" s="68">
        <f>RawData!BE65</f>
        <v>0</v>
      </c>
      <c r="BC67" s="68">
        <f>RawData!BF65</f>
        <v>0</v>
      </c>
      <c r="BD67" s="68">
        <f>RawData!BG65</f>
        <v>0</v>
      </c>
      <c r="BE67" s="68">
        <f>RawData!BH65</f>
        <v>0</v>
      </c>
      <c r="BF67" s="68">
        <f>RawData!BI65</f>
        <v>0</v>
      </c>
      <c r="BG67" s="68">
        <f>RawData!BJ65</f>
        <v>0</v>
      </c>
      <c r="BH67" s="68">
        <f>RawData!BK65</f>
        <v>0</v>
      </c>
      <c r="BI67" s="68">
        <f>RawData!BL65</f>
        <v>0</v>
      </c>
      <c r="BJ67" s="68">
        <f>RawData!BM65</f>
        <v>0</v>
      </c>
      <c r="BK67" s="64">
        <f>RawData!BN65</f>
        <v>0</v>
      </c>
      <c r="BL67" s="64">
        <f>RawData!BO65</f>
        <v>0</v>
      </c>
      <c r="BM67" s="64">
        <f>RawData!BP65</f>
        <v>0</v>
      </c>
      <c r="BN67" s="64">
        <f>RawData!BQ65</f>
        <v>0</v>
      </c>
      <c r="BO67" s="64">
        <f>RawData!BR65</f>
        <v>0</v>
      </c>
      <c r="BP67" s="64">
        <f>RawData!BS65</f>
        <v>0</v>
      </c>
      <c r="BQ67" s="64">
        <f>RawData!BT65</f>
        <v>0</v>
      </c>
      <c r="BR67" s="64">
        <f>RawData!BU65</f>
        <v>0</v>
      </c>
      <c r="BS67" s="64">
        <f>RawData!BV65</f>
        <v>0</v>
      </c>
      <c r="BT67" s="64">
        <f>RawData!BW65</f>
        <v>0</v>
      </c>
      <c r="BU67" s="64">
        <f>RawData!BX65</f>
        <v>0</v>
      </c>
      <c r="BV67" s="64">
        <f>RawData!BY65</f>
        <v>0</v>
      </c>
      <c r="BW67" s="64">
        <f>RawData!BZ65</f>
        <v>0</v>
      </c>
      <c r="BX67" s="64">
        <f>RawData!CA65</f>
        <v>0</v>
      </c>
      <c r="BY67" s="64">
        <f>RawData!CB65</f>
        <v>0</v>
      </c>
      <c r="BZ67" s="71">
        <f>RawData!CC65</f>
        <v>44756.574907407405</v>
      </c>
      <c r="CA67" s="71">
        <f>RawData!CD65</f>
        <v>44756.574907407405</v>
      </c>
      <c r="CB67" s="64">
        <f>RawData!CE65</f>
        <v>0</v>
      </c>
      <c r="CC67" s="64">
        <f>RawData!CF65</f>
        <v>0</v>
      </c>
      <c r="CD67" s="64">
        <f>RawData!CG65</f>
        <v>0</v>
      </c>
      <c r="CE67" s="64">
        <f>RawData!CH65</f>
        <v>41.790000000000006</v>
      </c>
      <c r="CF67" s="64">
        <f>RawData!CI65</f>
        <v>0.6260674157303372</v>
      </c>
      <c r="CG67" s="64">
        <f>RawData!CJ65</f>
        <v>21100</v>
      </c>
      <c r="CH67" s="64">
        <f>RawData!CK65</f>
        <v>0.14099526066350712</v>
      </c>
      <c r="CI67" s="64">
        <f>RawData!CL65</f>
        <v>1.2</v>
      </c>
      <c r="CJ67" s="64">
        <f>RawData!CM65</f>
        <v>-0.75</v>
      </c>
      <c r="CK67" s="64">
        <f>RawData!CN65</f>
        <v>3753.3</v>
      </c>
      <c r="CL67" s="64">
        <f>RawData!CO65</f>
        <v>-1</v>
      </c>
      <c r="CM67" s="64">
        <f>RawData!CP65</f>
        <v>0</v>
      </c>
      <c r="CN67" s="64">
        <f>RawData!CQ65</f>
        <v>0</v>
      </c>
      <c r="CO67" s="64">
        <f>RawData!CR65</f>
        <v>-252.07</v>
      </c>
      <c r="CP67" s="64">
        <f>RawData!CS65</f>
        <v>-1</v>
      </c>
      <c r="CQ67" s="64">
        <f>RawData!CT65</f>
        <v>3753.3</v>
      </c>
      <c r="CR67" s="64">
        <f>RawData!CU65</f>
        <v>1.2</v>
      </c>
      <c r="CS67" s="64">
        <f>RawData!CV65</f>
        <v>0</v>
      </c>
      <c r="CT67" s="64" t="str">
        <f>RawData!CW65</f>
        <v>redFontColor</v>
      </c>
      <c r="CU67" s="64" t="str">
        <f>RawData!CX65</f>
        <v>redFontColor</v>
      </c>
      <c r="CV67" s="64" t="str">
        <f>RawData!CY65</f>
        <v>whiteFontColor</v>
      </c>
    </row>
    <row r="68" spans="1:100" x14ac:dyDescent="0.2">
      <c r="A68" s="64">
        <f>RawData!D66</f>
        <v>0</v>
      </c>
      <c r="B68" s="64">
        <f>RawData!E66</f>
        <v>0</v>
      </c>
      <c r="C68" s="64">
        <f>RawData!F66</f>
        <v>0</v>
      </c>
      <c r="D68" s="64">
        <f>RawData!G66</f>
        <v>0</v>
      </c>
      <c r="E68" s="64">
        <f>RawData!H66</f>
        <v>0</v>
      </c>
      <c r="F68" s="67">
        <f>RawData!I66</f>
        <v>0</v>
      </c>
      <c r="G68" s="67">
        <f>RawData!J66</f>
        <v>0</v>
      </c>
      <c r="H68" s="67">
        <f>RawData!K66</f>
        <v>0</v>
      </c>
      <c r="I68" s="67">
        <f>RawData!L66</f>
        <v>0</v>
      </c>
      <c r="J68" s="68">
        <f>RawData!M66</f>
        <v>0</v>
      </c>
      <c r="K68" s="68">
        <f>RawData!N66</f>
        <v>0</v>
      </c>
      <c r="L68" s="68">
        <f>RawData!O66</f>
        <v>0</v>
      </c>
      <c r="M68" s="68">
        <f>RawData!P66</f>
        <v>0</v>
      </c>
      <c r="N68" s="68">
        <f>RawData!Q66</f>
        <v>0</v>
      </c>
      <c r="O68" s="68">
        <f>RawData!R66</f>
        <v>0</v>
      </c>
      <c r="P68" s="68">
        <f>RawData!S66</f>
        <v>0</v>
      </c>
      <c r="Q68" s="68">
        <f>RawData!T66</f>
        <v>0</v>
      </c>
      <c r="R68" s="68">
        <f>RawData!U66</f>
        <v>0</v>
      </c>
      <c r="S68" s="68">
        <f>RawData!V66</f>
        <v>0</v>
      </c>
      <c r="T68" s="68">
        <f>RawData!W66</f>
        <v>0</v>
      </c>
      <c r="U68" s="68">
        <f>RawData!X66</f>
        <v>0</v>
      </c>
      <c r="V68" s="67">
        <f>RawData!Y66</f>
        <v>0.02</v>
      </c>
      <c r="W68" s="67">
        <f>RawData!Z66</f>
        <v>0</v>
      </c>
      <c r="X68" s="67">
        <f>RawData!AA66</f>
        <v>-0.2</v>
      </c>
      <c r="Y68" s="68">
        <f>RawData!AB66</f>
        <v>0</v>
      </c>
      <c r="Z68" s="68">
        <f>RawData!AC66</f>
        <v>0</v>
      </c>
      <c r="AA68" s="68">
        <f>RawData!AD66</f>
        <v>64.459999999999994</v>
      </c>
      <c r="AB68" s="69">
        <f>RawData!AE66</f>
        <v>129025</v>
      </c>
      <c r="AC68" s="69">
        <f>RawData!AF66</f>
        <v>12100</v>
      </c>
      <c r="AD68" s="69">
        <f>RawData!AG66</f>
        <v>34825</v>
      </c>
      <c r="AE68" s="67">
        <f>RawData!AH66</f>
        <v>101.65</v>
      </c>
      <c r="AF68" s="67">
        <f>RawData!AI66</f>
        <v>-0.95</v>
      </c>
      <c r="AG68" s="67">
        <f>RawData!AJ66</f>
        <v>0.2</v>
      </c>
      <c r="AH68" s="70">
        <f>IF(RawData!AK66=0,"",RawData!AK66)</f>
        <v>31800</v>
      </c>
      <c r="AI68" s="67">
        <f>RawData!AL66</f>
        <v>2254.65</v>
      </c>
      <c r="AJ68" s="67">
        <f>RawData!AM66</f>
        <v>0</v>
      </c>
      <c r="AK68" s="67">
        <f>RawData!AN66</f>
        <v>0</v>
      </c>
      <c r="AL68" s="69">
        <f>RawData!AO66</f>
        <v>50</v>
      </c>
      <c r="AM68" s="69">
        <f>RawData!AP66</f>
        <v>0</v>
      </c>
      <c r="AN68" s="69">
        <f>RawData!AQ66</f>
        <v>0</v>
      </c>
      <c r="AO68" s="68">
        <f>RawData!AR66</f>
        <v>0</v>
      </c>
      <c r="AP68" s="68">
        <f>RawData!AS66</f>
        <v>0</v>
      </c>
      <c r="AQ68" s="68">
        <f>RawData!AT66</f>
        <v>0</v>
      </c>
      <c r="AR68" s="68">
        <f>RawData!AU66</f>
        <v>0</v>
      </c>
      <c r="AS68" s="68">
        <f>RawData!AV66</f>
        <v>0</v>
      </c>
      <c r="AT68" s="68">
        <f>RawData!AW66</f>
        <v>0</v>
      </c>
      <c r="AU68" s="68">
        <f>RawData!AX66</f>
        <v>0</v>
      </c>
      <c r="AV68" s="68">
        <f>RawData!AY66</f>
        <v>0</v>
      </c>
      <c r="AW68" s="68">
        <f>RawData!AZ66</f>
        <v>0</v>
      </c>
      <c r="AX68" s="68">
        <f>RawData!BA66</f>
        <v>0</v>
      </c>
      <c r="AY68" s="68">
        <f>RawData!BB66</f>
        <v>0</v>
      </c>
      <c r="AZ68" s="68">
        <f>RawData!BC66</f>
        <v>0</v>
      </c>
      <c r="BA68" s="68">
        <f>RawData!BD66</f>
        <v>0</v>
      </c>
      <c r="BB68" s="68">
        <f>RawData!BE66</f>
        <v>0</v>
      </c>
      <c r="BC68" s="68">
        <f>RawData!BF66</f>
        <v>0</v>
      </c>
      <c r="BD68" s="68">
        <f>RawData!BG66</f>
        <v>0</v>
      </c>
      <c r="BE68" s="68">
        <f>RawData!BH66</f>
        <v>0</v>
      </c>
      <c r="BF68" s="68">
        <f>RawData!BI66</f>
        <v>0</v>
      </c>
      <c r="BG68" s="68">
        <f>RawData!BJ66</f>
        <v>0</v>
      </c>
      <c r="BH68" s="68">
        <f>RawData!BK66</f>
        <v>0</v>
      </c>
      <c r="BI68" s="68">
        <f>RawData!BL66</f>
        <v>0</v>
      </c>
      <c r="BJ68" s="68">
        <f>RawData!BM66</f>
        <v>0</v>
      </c>
      <c r="BK68" s="64">
        <f>RawData!BN66</f>
        <v>0</v>
      </c>
      <c r="BL68" s="64">
        <f>RawData!BO66</f>
        <v>0</v>
      </c>
      <c r="BM68" s="64">
        <f>RawData!BP66</f>
        <v>0</v>
      </c>
      <c r="BN68" s="64">
        <f>RawData!BQ66</f>
        <v>0</v>
      </c>
      <c r="BO68" s="64">
        <f>RawData!BR66</f>
        <v>0</v>
      </c>
      <c r="BP68" s="64">
        <f>RawData!BS66</f>
        <v>0</v>
      </c>
      <c r="BQ68" s="64">
        <f>RawData!BT66</f>
        <v>0</v>
      </c>
      <c r="BR68" s="64">
        <f>RawData!BU66</f>
        <v>0</v>
      </c>
      <c r="BS68" s="64">
        <f>RawData!BV66</f>
        <v>0</v>
      </c>
      <c r="BT68" s="64">
        <f>RawData!BW66</f>
        <v>0</v>
      </c>
      <c r="BU68" s="64">
        <f>RawData!BX66</f>
        <v>0</v>
      </c>
      <c r="BV68" s="64">
        <f>RawData!BY66</f>
        <v>0</v>
      </c>
      <c r="BW68" s="64">
        <f>RawData!BZ66</f>
        <v>0</v>
      </c>
      <c r="BX68" s="64">
        <f>RawData!CA66</f>
        <v>0</v>
      </c>
      <c r="BY68" s="64">
        <f>RawData!CB66</f>
        <v>0</v>
      </c>
      <c r="BZ68" s="71">
        <f>RawData!CC66</f>
        <v>44756.574907407405</v>
      </c>
      <c r="CA68" s="71">
        <f>RawData!CD66</f>
        <v>44756.574907407405</v>
      </c>
      <c r="CB68" s="64">
        <f>RawData!CE66</f>
        <v>0</v>
      </c>
      <c r="CC68" s="64">
        <f>RawData!CF66</f>
        <v>0</v>
      </c>
      <c r="CD68" s="64">
        <f>RawData!CG66</f>
        <v>0</v>
      </c>
      <c r="CE68" s="64">
        <f>RawData!CH66</f>
        <v>37.190000000000012</v>
      </c>
      <c r="CF68" s="64">
        <f>RawData!CI66</f>
        <v>0.57694694384114198</v>
      </c>
      <c r="CG68" s="64">
        <f>RawData!CJ66</f>
        <v>22725</v>
      </c>
      <c r="CH68" s="64">
        <f>RawData!CK66</f>
        <v>0.53245324532453242</v>
      </c>
      <c r="CI68" s="64">
        <f>RawData!CL66</f>
        <v>1.1499999999999999</v>
      </c>
      <c r="CJ68" s="64">
        <f>RawData!CM66</f>
        <v>-0.82608695652173914</v>
      </c>
      <c r="CK68" s="64">
        <f>RawData!CN66</f>
        <v>2254.65</v>
      </c>
      <c r="CL68" s="64">
        <f>RawData!CO66</f>
        <v>0</v>
      </c>
      <c r="CM68" s="64">
        <f>RawData!CP66</f>
        <v>50</v>
      </c>
      <c r="CN68" s="64">
        <f>RawData!CQ66</f>
        <v>0</v>
      </c>
      <c r="CO68" s="64">
        <f>RawData!CR66</f>
        <v>0</v>
      </c>
      <c r="CP68" s="64">
        <f>RawData!CS66</f>
        <v>0</v>
      </c>
      <c r="CQ68" s="64">
        <f>RawData!CT66</f>
        <v>2254.65</v>
      </c>
      <c r="CR68" s="64">
        <f>RawData!CU66</f>
        <v>1.1499999999999999</v>
      </c>
      <c r="CS68" s="64">
        <f>RawData!CV66</f>
        <v>0</v>
      </c>
      <c r="CT68" s="64" t="str">
        <f>RawData!CW66</f>
        <v>whiteFontColor</v>
      </c>
      <c r="CU68" s="64" t="str">
        <f>RawData!CX66</f>
        <v>redFontColor</v>
      </c>
      <c r="CV68" s="64" t="str">
        <f>RawData!CY66</f>
        <v>whiteFontColor</v>
      </c>
    </row>
    <row r="69" spans="1:100" x14ac:dyDescent="0.2">
      <c r="A69" s="64">
        <f>RawData!D67</f>
        <v>0</v>
      </c>
      <c r="B69" s="64">
        <f>RawData!E67</f>
        <v>0</v>
      </c>
      <c r="C69" s="64">
        <f>RawData!F67</f>
        <v>0</v>
      </c>
      <c r="D69" s="64">
        <f>RawData!G67</f>
        <v>0</v>
      </c>
      <c r="E69" s="64">
        <f>RawData!H67</f>
        <v>0</v>
      </c>
      <c r="F69" s="67">
        <f>RawData!I67</f>
        <v>0</v>
      </c>
      <c r="G69" s="67">
        <f>RawData!J67</f>
        <v>0</v>
      </c>
      <c r="H69" s="67">
        <f>RawData!K67</f>
        <v>0</v>
      </c>
      <c r="I69" s="67">
        <f>RawData!L67</f>
        <v>0</v>
      </c>
      <c r="J69" s="68">
        <f>RawData!M67</f>
        <v>0</v>
      </c>
      <c r="K69" s="68">
        <f>RawData!N67</f>
        <v>0</v>
      </c>
      <c r="L69" s="68">
        <f>RawData!O67</f>
        <v>0</v>
      </c>
      <c r="M69" s="68">
        <f>RawData!P67</f>
        <v>0</v>
      </c>
      <c r="N69" s="68">
        <f>RawData!Q67</f>
        <v>0</v>
      </c>
      <c r="O69" s="68">
        <f>RawData!R67</f>
        <v>0</v>
      </c>
      <c r="P69" s="68">
        <f>RawData!S67</f>
        <v>0</v>
      </c>
      <c r="Q69" s="68">
        <f>RawData!T67</f>
        <v>0</v>
      </c>
      <c r="R69" s="68">
        <f>RawData!U67</f>
        <v>0</v>
      </c>
      <c r="S69" s="68">
        <f>RawData!V67</f>
        <v>0</v>
      </c>
      <c r="T69" s="68">
        <f>RawData!W67</f>
        <v>0</v>
      </c>
      <c r="U69" s="68">
        <f>RawData!X67</f>
        <v>0</v>
      </c>
      <c r="V69" s="67">
        <f>RawData!Y67</f>
        <v>0.03</v>
      </c>
      <c r="W69" s="67">
        <f>RawData!Z67</f>
        <v>0</v>
      </c>
      <c r="X69" s="67">
        <f>RawData!AA67</f>
        <v>-0.25</v>
      </c>
      <c r="Y69" s="68">
        <f>RawData!AB67</f>
        <v>0</v>
      </c>
      <c r="Z69" s="68">
        <f>RawData!AC67</f>
        <v>0</v>
      </c>
      <c r="AA69" s="68">
        <f>RawData!AD67</f>
        <v>62.73</v>
      </c>
      <c r="AB69" s="69">
        <f>RawData!AE67</f>
        <v>318575</v>
      </c>
      <c r="AC69" s="69">
        <f>RawData!AF67</f>
        <v>39125</v>
      </c>
      <c r="AD69" s="69">
        <f>RawData!AG67</f>
        <v>58900</v>
      </c>
      <c r="AE69" s="67">
        <f>RawData!AH67</f>
        <v>100.15</v>
      </c>
      <c r="AF69" s="67">
        <f>RawData!AI67</f>
        <v>-0.95</v>
      </c>
      <c r="AG69" s="67">
        <f>RawData!AJ67</f>
        <v>0.25</v>
      </c>
      <c r="AH69" s="70">
        <f>IF(RawData!AK67=0,"",RawData!AK67)</f>
        <v>31900</v>
      </c>
      <c r="AI69" s="67">
        <f>RawData!AL67</f>
        <v>0</v>
      </c>
      <c r="AJ69" s="67">
        <f>RawData!AM67</f>
        <v>-3584.35</v>
      </c>
      <c r="AK69" s="67">
        <f>RawData!AN67</f>
        <v>0</v>
      </c>
      <c r="AL69" s="69">
        <f>RawData!AO67</f>
        <v>0</v>
      </c>
      <c r="AM69" s="69">
        <f>RawData!AP67</f>
        <v>0</v>
      </c>
      <c r="AN69" s="69">
        <f>RawData!AQ67</f>
        <v>0</v>
      </c>
      <c r="AO69" s="68">
        <f>RawData!AR67</f>
        <v>0</v>
      </c>
      <c r="AP69" s="68">
        <f>RawData!AS67</f>
        <v>0</v>
      </c>
      <c r="AQ69" s="68">
        <f>RawData!AT67</f>
        <v>0</v>
      </c>
      <c r="AR69" s="68">
        <f>RawData!AU67</f>
        <v>0</v>
      </c>
      <c r="AS69" s="68">
        <f>RawData!AV67</f>
        <v>0</v>
      </c>
      <c r="AT69" s="68">
        <f>RawData!AW67</f>
        <v>0</v>
      </c>
      <c r="AU69" s="68">
        <f>RawData!AX67</f>
        <v>0</v>
      </c>
      <c r="AV69" s="68">
        <f>RawData!AY67</f>
        <v>0</v>
      </c>
      <c r="AW69" s="68">
        <f>RawData!AZ67</f>
        <v>248.09</v>
      </c>
      <c r="AX69" s="68">
        <f>RawData!BA67</f>
        <v>0</v>
      </c>
      <c r="AY69" s="68">
        <f>RawData!BB67</f>
        <v>0</v>
      </c>
      <c r="AZ69" s="68">
        <f>RawData!BC67</f>
        <v>0</v>
      </c>
      <c r="BA69" s="68">
        <f>RawData!BD67</f>
        <v>0</v>
      </c>
      <c r="BB69" s="68">
        <f>RawData!BE67</f>
        <v>0</v>
      </c>
      <c r="BC69" s="68">
        <f>RawData!BF67</f>
        <v>0</v>
      </c>
      <c r="BD69" s="68">
        <f>RawData!BG67</f>
        <v>0</v>
      </c>
      <c r="BE69" s="68">
        <f>RawData!BH67</f>
        <v>0</v>
      </c>
      <c r="BF69" s="68">
        <f>RawData!BI67</f>
        <v>0</v>
      </c>
      <c r="BG69" s="68">
        <f>RawData!BJ67</f>
        <v>0</v>
      </c>
      <c r="BH69" s="68">
        <f>RawData!BK67</f>
        <v>0</v>
      </c>
      <c r="BI69" s="68">
        <f>RawData!BL67</f>
        <v>0</v>
      </c>
      <c r="BJ69" s="68">
        <f>RawData!BM67</f>
        <v>0</v>
      </c>
      <c r="BK69" s="64">
        <f>RawData!BN67</f>
        <v>0</v>
      </c>
      <c r="BL69" s="64">
        <f>RawData!BO67</f>
        <v>0</v>
      </c>
      <c r="BM69" s="64">
        <f>RawData!BP67</f>
        <v>0</v>
      </c>
      <c r="BN69" s="64">
        <f>RawData!BQ67</f>
        <v>0</v>
      </c>
      <c r="BO69" s="64">
        <f>RawData!BR67</f>
        <v>0</v>
      </c>
      <c r="BP69" s="64">
        <f>RawData!BS67</f>
        <v>0</v>
      </c>
      <c r="BQ69" s="64">
        <f>RawData!BT67</f>
        <v>0</v>
      </c>
      <c r="BR69" s="64">
        <f>RawData!BU67</f>
        <v>0</v>
      </c>
      <c r="BS69" s="64">
        <f>RawData!BV67</f>
        <v>0</v>
      </c>
      <c r="BT69" s="64">
        <f>RawData!BW67</f>
        <v>0</v>
      </c>
      <c r="BU69" s="64">
        <f>RawData!BX67</f>
        <v>0</v>
      </c>
      <c r="BV69" s="64">
        <f>RawData!BY67</f>
        <v>0</v>
      </c>
      <c r="BW69" s="64">
        <f>RawData!BZ67</f>
        <v>0</v>
      </c>
      <c r="BX69" s="64">
        <f>RawData!CA67</f>
        <v>0</v>
      </c>
      <c r="BY69" s="64">
        <f>RawData!CB67</f>
        <v>0</v>
      </c>
      <c r="BZ69" s="71">
        <f>RawData!CC67</f>
        <v>44756.574907407405</v>
      </c>
      <c r="CA69" s="71">
        <f>RawData!CD67</f>
        <v>44756.574907407405</v>
      </c>
      <c r="CB69" s="64">
        <f>RawData!CE67</f>
        <v>0</v>
      </c>
      <c r="CC69" s="64">
        <f>RawData!CF67</f>
        <v>0</v>
      </c>
      <c r="CD69" s="64">
        <f>RawData!CG67</f>
        <v>0</v>
      </c>
      <c r="CE69" s="64">
        <f>RawData!CH67</f>
        <v>37.420000000000009</v>
      </c>
      <c r="CF69" s="64">
        <f>RawData!CI67</f>
        <v>0.59652478877729975</v>
      </c>
      <c r="CG69" s="64">
        <f>RawData!CJ67</f>
        <v>19775</v>
      </c>
      <c r="CH69" s="64">
        <f>RawData!CK67</f>
        <v>1.9785082174462705</v>
      </c>
      <c r="CI69" s="64">
        <f>RawData!CL67</f>
        <v>1.2</v>
      </c>
      <c r="CJ69" s="64">
        <f>RawData!CM67</f>
        <v>-0.79166666666666663</v>
      </c>
      <c r="CK69" s="64">
        <f>RawData!CN67</f>
        <v>3584.35</v>
      </c>
      <c r="CL69" s="64">
        <f>RawData!CO67</f>
        <v>-1</v>
      </c>
      <c r="CM69" s="64">
        <f>RawData!CP67</f>
        <v>0</v>
      </c>
      <c r="CN69" s="64">
        <f>RawData!CQ67</f>
        <v>0</v>
      </c>
      <c r="CO69" s="64">
        <f>RawData!CR67</f>
        <v>-248.09</v>
      </c>
      <c r="CP69" s="64">
        <f>RawData!CS67</f>
        <v>-1</v>
      </c>
      <c r="CQ69" s="64">
        <f>RawData!CT67</f>
        <v>3584.35</v>
      </c>
      <c r="CR69" s="64">
        <f>RawData!CU67</f>
        <v>1.2</v>
      </c>
      <c r="CS69" s="64">
        <f>RawData!CV67</f>
        <v>0</v>
      </c>
      <c r="CT69" s="64" t="str">
        <f>RawData!CW67</f>
        <v>redFontColor</v>
      </c>
      <c r="CU69" s="64" t="str">
        <f>RawData!CX67</f>
        <v>redFontColor</v>
      </c>
      <c r="CV69" s="64" t="str">
        <f>RawData!CY67</f>
        <v>whiteFontColor</v>
      </c>
    </row>
    <row r="70" spans="1:100" x14ac:dyDescent="0.2">
      <c r="A70" s="64">
        <f>RawData!D68</f>
        <v>0</v>
      </c>
      <c r="B70" s="64">
        <f>RawData!E68</f>
        <v>0</v>
      </c>
      <c r="C70" s="64">
        <f>RawData!F68</f>
        <v>0</v>
      </c>
      <c r="D70" s="64">
        <f>RawData!G68</f>
        <v>0</v>
      </c>
      <c r="E70" s="64">
        <f>RawData!H68</f>
        <v>0</v>
      </c>
      <c r="F70" s="67">
        <f>RawData!I68</f>
        <v>0</v>
      </c>
      <c r="G70" s="67">
        <f>RawData!J68</f>
        <v>0</v>
      </c>
      <c r="H70" s="67">
        <f>RawData!K68</f>
        <v>0</v>
      </c>
      <c r="I70" s="67">
        <f>RawData!L68</f>
        <v>0</v>
      </c>
      <c r="J70" s="68">
        <f>RawData!M68</f>
        <v>0</v>
      </c>
      <c r="K70" s="68">
        <f>RawData!N68</f>
        <v>0</v>
      </c>
      <c r="L70" s="68">
        <f>RawData!O68</f>
        <v>0</v>
      </c>
      <c r="M70" s="68">
        <f>RawData!P68</f>
        <v>0</v>
      </c>
      <c r="N70" s="68">
        <f>RawData!Q68</f>
        <v>0</v>
      </c>
      <c r="O70" s="68">
        <f>RawData!R68</f>
        <v>0</v>
      </c>
      <c r="P70" s="68">
        <f>RawData!S68</f>
        <v>0</v>
      </c>
      <c r="Q70" s="68">
        <f>RawData!T68</f>
        <v>0</v>
      </c>
      <c r="R70" s="68">
        <f>RawData!U68</f>
        <v>0</v>
      </c>
      <c r="S70" s="68">
        <f>RawData!V68</f>
        <v>0</v>
      </c>
      <c r="T70" s="68">
        <f>RawData!W68</f>
        <v>0</v>
      </c>
      <c r="U70" s="68">
        <f>RawData!X68</f>
        <v>0</v>
      </c>
      <c r="V70" s="67">
        <f>RawData!Y68</f>
        <v>0.04</v>
      </c>
      <c r="W70" s="67">
        <f>RawData!Z68</f>
        <v>0</v>
      </c>
      <c r="X70" s="67">
        <f>RawData!AA68</f>
        <v>-0.3</v>
      </c>
      <c r="Y70" s="68">
        <f>RawData!AB68</f>
        <v>0</v>
      </c>
      <c r="Z70" s="68">
        <f>RawData!AC68</f>
        <v>0</v>
      </c>
      <c r="AA70" s="68">
        <f>RawData!AD68</f>
        <v>60.98</v>
      </c>
      <c r="AB70" s="69">
        <f>RawData!AE68</f>
        <v>2518250</v>
      </c>
      <c r="AC70" s="69">
        <f>RawData!AF68</f>
        <v>-92950</v>
      </c>
      <c r="AD70" s="69">
        <f>RawData!AG68</f>
        <v>816225</v>
      </c>
      <c r="AE70" s="67">
        <f>RawData!AH68</f>
        <v>98.14</v>
      </c>
      <c r="AF70" s="67">
        <f>RawData!AI68</f>
        <v>-0.95</v>
      </c>
      <c r="AG70" s="67">
        <f>RawData!AJ68</f>
        <v>0.3</v>
      </c>
      <c r="AH70" s="70">
        <f>IF(RawData!AK68=0,"",RawData!AK68)</f>
        <v>32000</v>
      </c>
      <c r="AI70" s="67">
        <f>RawData!AL68</f>
        <v>2725.4</v>
      </c>
      <c r="AJ70" s="67">
        <f>RawData!AM68</f>
        <v>-142.80000000000001</v>
      </c>
      <c r="AK70" s="67">
        <f>RawData!AN68</f>
        <v>149.16999999999999</v>
      </c>
      <c r="AL70" s="69">
        <f>RawData!AO68</f>
        <v>5000</v>
      </c>
      <c r="AM70" s="69">
        <f>RawData!AP68</f>
        <v>-4825</v>
      </c>
      <c r="AN70" s="69">
        <f>RawData!AQ68</f>
        <v>8250</v>
      </c>
      <c r="AO70" s="68">
        <f>RawData!AR68</f>
        <v>0.98</v>
      </c>
      <c r="AP70" s="68">
        <f>RawData!AS68</f>
        <v>0</v>
      </c>
      <c r="AQ70" s="68">
        <f>RawData!AT68</f>
        <v>-135.19999999999999</v>
      </c>
      <c r="AR70" s="68">
        <f>RawData!AU68</f>
        <v>0</v>
      </c>
      <c r="AS70" s="68">
        <f>RawData!AV68</f>
        <v>0.49</v>
      </c>
      <c r="AT70" s="68">
        <f>RawData!AW68</f>
        <v>0</v>
      </c>
      <c r="AU70" s="68">
        <f>RawData!AX68</f>
        <v>0</v>
      </c>
      <c r="AV70" s="68">
        <f>RawData!AY68</f>
        <v>0</v>
      </c>
      <c r="AW70" s="68">
        <f>RawData!AZ68</f>
        <v>90.59</v>
      </c>
      <c r="AX70" s="68">
        <f>RawData!BA68</f>
        <v>0</v>
      </c>
      <c r="AY70" s="68">
        <f>RawData!BB68</f>
        <v>0</v>
      </c>
      <c r="AZ70" s="68">
        <f>RawData!BC68</f>
        <v>0</v>
      </c>
      <c r="BA70" s="68">
        <f>RawData!BD68</f>
        <v>0</v>
      </c>
      <c r="BB70" s="68">
        <f>RawData!BE68</f>
        <v>0</v>
      </c>
      <c r="BC70" s="68">
        <f>RawData!BF68</f>
        <v>0</v>
      </c>
      <c r="BD70" s="68">
        <f>RawData!BG68</f>
        <v>0</v>
      </c>
      <c r="BE70" s="68">
        <f>RawData!BH68</f>
        <v>0</v>
      </c>
      <c r="BF70" s="68">
        <f>RawData!BI68</f>
        <v>0</v>
      </c>
      <c r="BG70" s="68">
        <f>RawData!BJ68</f>
        <v>0</v>
      </c>
      <c r="BH70" s="68">
        <f>RawData!BK68</f>
        <v>0</v>
      </c>
      <c r="BI70" s="68">
        <f>RawData!BL68</f>
        <v>0</v>
      </c>
      <c r="BJ70" s="68">
        <f>RawData!BM68</f>
        <v>0</v>
      </c>
      <c r="BK70" s="64">
        <f>RawData!BN68</f>
        <v>0</v>
      </c>
      <c r="BL70" s="64">
        <f>RawData!BO68</f>
        <v>0</v>
      </c>
      <c r="BM70" s="64">
        <f>RawData!BP68</f>
        <v>0</v>
      </c>
      <c r="BN70" s="64">
        <f>RawData!BQ68</f>
        <v>0</v>
      </c>
      <c r="BO70" s="64">
        <f>RawData!BR68</f>
        <v>0</v>
      </c>
      <c r="BP70" s="64">
        <f>RawData!BS68</f>
        <v>0</v>
      </c>
      <c r="BQ70" s="64">
        <f>RawData!BT68</f>
        <v>0</v>
      </c>
      <c r="BR70" s="64">
        <f>RawData!BU68</f>
        <v>0</v>
      </c>
      <c r="BS70" s="64">
        <f>RawData!BV68</f>
        <v>0</v>
      </c>
      <c r="BT70" s="64">
        <f>RawData!BW68</f>
        <v>0</v>
      </c>
      <c r="BU70" s="64">
        <f>RawData!BX68</f>
        <v>0</v>
      </c>
      <c r="BV70" s="64">
        <f>RawData!BY68</f>
        <v>0</v>
      </c>
      <c r="BW70" s="64">
        <f>RawData!BZ68</f>
        <v>0</v>
      </c>
      <c r="BX70" s="64">
        <f>RawData!CA68</f>
        <v>0</v>
      </c>
      <c r="BY70" s="64">
        <f>RawData!CB68</f>
        <v>0</v>
      </c>
      <c r="BZ70" s="71">
        <f>RawData!CC68</f>
        <v>44756.574907407405</v>
      </c>
      <c r="CA70" s="71">
        <f>RawData!CD68</f>
        <v>44756.574907407405</v>
      </c>
      <c r="CB70" s="64">
        <f>RawData!CE68</f>
        <v>0</v>
      </c>
      <c r="CC70" s="64">
        <f>RawData!CF68</f>
        <v>0</v>
      </c>
      <c r="CD70" s="64">
        <f>RawData!CG68</f>
        <v>0</v>
      </c>
      <c r="CE70" s="64">
        <f>RawData!CH68</f>
        <v>37.160000000000004</v>
      </c>
      <c r="CF70" s="64">
        <f>RawData!CI68</f>
        <v>0.60938012463102664</v>
      </c>
      <c r="CG70" s="64">
        <f>RawData!CJ68</f>
        <v>909175</v>
      </c>
      <c r="CH70" s="64">
        <f>RawData!CK68</f>
        <v>-0.10223554321225287</v>
      </c>
      <c r="CI70" s="64">
        <f>RawData!CL68</f>
        <v>1.25</v>
      </c>
      <c r="CJ70" s="64">
        <f>RawData!CM68</f>
        <v>-0.76</v>
      </c>
      <c r="CK70" s="64">
        <f>RawData!CN68</f>
        <v>2868.2000000000003</v>
      </c>
      <c r="CL70" s="64">
        <f>RawData!CO68</f>
        <v>-4.9787323059758734E-2</v>
      </c>
      <c r="CM70" s="64">
        <f>RawData!CP68</f>
        <v>9825</v>
      </c>
      <c r="CN70" s="64">
        <f>RawData!CQ68</f>
        <v>-0.4910941475826972</v>
      </c>
      <c r="CO70" s="64">
        <f>RawData!CR68</f>
        <v>58.579999999999984</v>
      </c>
      <c r="CP70" s="64">
        <f>RawData!CS68</f>
        <v>0.64664974058946889</v>
      </c>
      <c r="CQ70" s="64">
        <f>RawData!CT68</f>
        <v>2868.2000000000003</v>
      </c>
      <c r="CR70" s="64">
        <f>RawData!CU68</f>
        <v>1.25</v>
      </c>
      <c r="CS70" s="64">
        <f>RawData!CV68</f>
        <v>0</v>
      </c>
      <c r="CT70" s="64" t="str">
        <f>RawData!CW68</f>
        <v>redFontColor</v>
      </c>
      <c r="CU70" s="64" t="str">
        <f>RawData!CX68</f>
        <v>redFontColor</v>
      </c>
      <c r="CV70" s="64" t="str">
        <f>RawData!CY68</f>
        <v>whiteFontColor</v>
      </c>
    </row>
    <row r="71" spans="1:100" x14ac:dyDescent="0.2">
      <c r="A71" s="64">
        <f>RawData!D69</f>
        <v>0</v>
      </c>
      <c r="B71" s="64">
        <f>RawData!E69</f>
        <v>0</v>
      </c>
      <c r="C71" s="64">
        <f>RawData!F69</f>
        <v>0</v>
      </c>
      <c r="D71" s="64">
        <f>RawData!G69</f>
        <v>0</v>
      </c>
      <c r="E71" s="64">
        <f>RawData!H69</f>
        <v>0</v>
      </c>
      <c r="F71" s="67">
        <f>RawData!I69</f>
        <v>0</v>
      </c>
      <c r="G71" s="67">
        <f>RawData!J69</f>
        <v>0</v>
      </c>
      <c r="H71" s="67">
        <f>RawData!K69</f>
        <v>0</v>
      </c>
      <c r="I71" s="67">
        <f>RawData!L69</f>
        <v>0</v>
      </c>
      <c r="J71" s="68">
        <f>RawData!M69</f>
        <v>0</v>
      </c>
      <c r="K71" s="68">
        <f>RawData!N69</f>
        <v>0</v>
      </c>
      <c r="L71" s="68">
        <f>RawData!O69</f>
        <v>0</v>
      </c>
      <c r="M71" s="68">
        <f>RawData!P69</f>
        <v>0</v>
      </c>
      <c r="N71" s="68">
        <f>RawData!Q69</f>
        <v>0</v>
      </c>
      <c r="O71" s="68">
        <f>RawData!R69</f>
        <v>0</v>
      </c>
      <c r="P71" s="68">
        <f>RawData!S69</f>
        <v>0</v>
      </c>
      <c r="Q71" s="68">
        <f>RawData!T69</f>
        <v>0</v>
      </c>
      <c r="R71" s="68">
        <f>RawData!U69</f>
        <v>0</v>
      </c>
      <c r="S71" s="68">
        <f>RawData!V69</f>
        <v>0</v>
      </c>
      <c r="T71" s="68">
        <f>RawData!W69</f>
        <v>0</v>
      </c>
      <c r="U71" s="68">
        <f>RawData!X69</f>
        <v>0</v>
      </c>
      <c r="V71" s="67">
        <f>RawData!Y69</f>
        <v>0.04</v>
      </c>
      <c r="W71" s="67">
        <f>RawData!Z69</f>
        <v>0</v>
      </c>
      <c r="X71" s="67">
        <f>RawData!AA69</f>
        <v>-0.3</v>
      </c>
      <c r="Y71" s="68">
        <f>RawData!AB69</f>
        <v>0</v>
      </c>
      <c r="Z71" s="68">
        <f>RawData!AC69</f>
        <v>0</v>
      </c>
      <c r="AA71" s="68">
        <f>RawData!AD69</f>
        <v>59.2</v>
      </c>
      <c r="AB71" s="69">
        <f>RawData!AE69</f>
        <v>459825</v>
      </c>
      <c r="AC71" s="69">
        <f>RawData!AF69</f>
        <v>44925</v>
      </c>
      <c r="AD71" s="69">
        <f>RawData!AG69</f>
        <v>92650</v>
      </c>
      <c r="AE71" s="67">
        <f>RawData!AH69</f>
        <v>94.68</v>
      </c>
      <c r="AF71" s="67">
        <f>RawData!AI69</f>
        <v>-1</v>
      </c>
      <c r="AG71" s="67">
        <f>RawData!AJ69</f>
        <v>0.3</v>
      </c>
      <c r="AH71" s="70">
        <f>IF(RawData!AK69=0,"",RawData!AK69)</f>
        <v>32100</v>
      </c>
      <c r="AI71" s="67">
        <f>RawData!AL69</f>
        <v>3304.75</v>
      </c>
      <c r="AJ71" s="67">
        <f>RawData!AM69</f>
        <v>0</v>
      </c>
      <c r="AK71" s="67">
        <f>RawData!AN69</f>
        <v>463.42</v>
      </c>
      <c r="AL71" s="69">
        <f>RawData!AO69</f>
        <v>500</v>
      </c>
      <c r="AM71" s="69">
        <f>RawData!AP69</f>
        <v>0</v>
      </c>
      <c r="AN71" s="69">
        <f>RawData!AQ69</f>
        <v>0</v>
      </c>
      <c r="AO71" s="68">
        <f>RawData!AR69</f>
        <v>0.75</v>
      </c>
      <c r="AP71" s="68">
        <f>RawData!AS69</f>
        <v>0</v>
      </c>
      <c r="AQ71" s="68">
        <f>RawData!AT69</f>
        <v>-2551.1799999999998</v>
      </c>
      <c r="AR71" s="68">
        <f>RawData!AU69</f>
        <v>0</v>
      </c>
      <c r="AS71" s="68">
        <f>RawData!AV69</f>
        <v>3</v>
      </c>
      <c r="AT71" s="68">
        <f>RawData!AW69</f>
        <v>0</v>
      </c>
      <c r="AU71" s="68">
        <f>RawData!AX69</f>
        <v>1E-4</v>
      </c>
      <c r="AV71" s="68">
        <f>RawData!AY69</f>
        <v>0</v>
      </c>
      <c r="AW71" s="68">
        <f>RawData!AZ69</f>
        <v>223.92</v>
      </c>
      <c r="AX71" s="68">
        <f>RawData!BA69</f>
        <v>0</v>
      </c>
      <c r="AY71" s="68">
        <f>RawData!BB69</f>
        <v>0</v>
      </c>
      <c r="AZ71" s="68">
        <f>RawData!BC69</f>
        <v>0</v>
      </c>
      <c r="BA71" s="68">
        <f>RawData!BD69</f>
        <v>0</v>
      </c>
      <c r="BB71" s="68">
        <f>RawData!BE69</f>
        <v>0</v>
      </c>
      <c r="BC71" s="68">
        <f>RawData!BF69</f>
        <v>0</v>
      </c>
      <c r="BD71" s="68">
        <f>RawData!BG69</f>
        <v>0</v>
      </c>
      <c r="BE71" s="68">
        <f>RawData!BH69</f>
        <v>0</v>
      </c>
      <c r="BF71" s="68">
        <f>RawData!BI69</f>
        <v>0</v>
      </c>
      <c r="BG71" s="68">
        <f>RawData!BJ69</f>
        <v>0</v>
      </c>
      <c r="BH71" s="68">
        <f>RawData!BK69</f>
        <v>0</v>
      </c>
      <c r="BI71" s="68">
        <f>RawData!BL69</f>
        <v>0</v>
      </c>
      <c r="BJ71" s="68">
        <f>RawData!BM69</f>
        <v>0</v>
      </c>
      <c r="BK71" s="64">
        <f>RawData!BN69</f>
        <v>0</v>
      </c>
      <c r="BL71" s="64">
        <f>RawData!BO69</f>
        <v>0</v>
      </c>
      <c r="BM71" s="64">
        <f>RawData!BP69</f>
        <v>0</v>
      </c>
      <c r="BN71" s="64">
        <f>RawData!BQ69</f>
        <v>0</v>
      </c>
      <c r="BO71" s="64">
        <f>RawData!BR69</f>
        <v>0</v>
      </c>
      <c r="BP71" s="64">
        <f>RawData!BS69</f>
        <v>0</v>
      </c>
      <c r="BQ71" s="64">
        <f>RawData!BT69</f>
        <v>0</v>
      </c>
      <c r="BR71" s="64">
        <f>RawData!BU69</f>
        <v>0</v>
      </c>
      <c r="BS71" s="64">
        <f>RawData!BV69</f>
        <v>0</v>
      </c>
      <c r="BT71" s="64">
        <f>RawData!BW69</f>
        <v>0</v>
      </c>
      <c r="BU71" s="64">
        <f>RawData!BX69</f>
        <v>0</v>
      </c>
      <c r="BV71" s="64">
        <f>RawData!BY69</f>
        <v>0</v>
      </c>
      <c r="BW71" s="64">
        <f>RawData!BZ69</f>
        <v>0</v>
      </c>
      <c r="BX71" s="64">
        <f>RawData!CA69</f>
        <v>0</v>
      </c>
      <c r="BY71" s="64">
        <f>RawData!CB69</f>
        <v>0</v>
      </c>
      <c r="BZ71" s="71">
        <f>RawData!CC69</f>
        <v>44756.574907407405</v>
      </c>
      <c r="CA71" s="71">
        <f>RawData!CD69</f>
        <v>44756.574907407405</v>
      </c>
      <c r="CB71" s="64">
        <f>RawData!CE69</f>
        <v>0</v>
      </c>
      <c r="CC71" s="64">
        <f>RawData!CF69</f>
        <v>0</v>
      </c>
      <c r="CD71" s="64">
        <f>RawData!CG69</f>
        <v>0</v>
      </c>
      <c r="CE71" s="64">
        <f>RawData!CH69</f>
        <v>35.480000000000004</v>
      </c>
      <c r="CF71" s="64">
        <f>RawData!CI69</f>
        <v>0.59932432432432436</v>
      </c>
      <c r="CG71" s="64">
        <f>RawData!CJ69</f>
        <v>47725</v>
      </c>
      <c r="CH71" s="64">
        <f>RawData!CK69</f>
        <v>0.94133053954950241</v>
      </c>
      <c r="CI71" s="64">
        <f>RawData!CL69</f>
        <v>1.3</v>
      </c>
      <c r="CJ71" s="64">
        <f>RawData!CM69</f>
        <v>-0.76923076923076916</v>
      </c>
      <c r="CK71" s="64">
        <f>RawData!CN69</f>
        <v>3304.75</v>
      </c>
      <c r="CL71" s="64">
        <f>RawData!CO69</f>
        <v>0</v>
      </c>
      <c r="CM71" s="64">
        <f>RawData!CP69</f>
        <v>500</v>
      </c>
      <c r="CN71" s="64">
        <f>RawData!CQ69</f>
        <v>0</v>
      </c>
      <c r="CO71" s="64">
        <f>RawData!CR69</f>
        <v>239.50000000000003</v>
      </c>
      <c r="CP71" s="64">
        <f>RawData!CS69</f>
        <v>1.0695784208645946</v>
      </c>
      <c r="CQ71" s="64">
        <f>RawData!CT69</f>
        <v>3304.75</v>
      </c>
      <c r="CR71" s="64">
        <f>RawData!CU69</f>
        <v>1.3</v>
      </c>
      <c r="CS71" s="64">
        <f>RawData!CV69</f>
        <v>0</v>
      </c>
      <c r="CT71" s="64" t="str">
        <f>RawData!CW69</f>
        <v>whiteFontColor</v>
      </c>
      <c r="CU71" s="64" t="str">
        <f>RawData!CX69</f>
        <v>redFontColor</v>
      </c>
      <c r="CV71" s="64" t="str">
        <f>RawData!CY69</f>
        <v>whiteFontColor</v>
      </c>
    </row>
    <row r="72" spans="1:100" x14ac:dyDescent="0.2">
      <c r="A72" s="64">
        <f>RawData!D70</f>
        <v>0</v>
      </c>
      <c r="B72" s="64">
        <f>RawData!E70</f>
        <v>0</v>
      </c>
      <c r="C72" s="64">
        <f>RawData!F70</f>
        <v>0</v>
      </c>
      <c r="D72" s="64">
        <f>RawData!G70</f>
        <v>0</v>
      </c>
      <c r="E72" s="64">
        <f>RawData!H70</f>
        <v>0</v>
      </c>
      <c r="F72" s="67">
        <f>RawData!I70</f>
        <v>0</v>
      </c>
      <c r="G72" s="67">
        <f>RawData!J70</f>
        <v>0</v>
      </c>
      <c r="H72" s="67">
        <f>RawData!K70</f>
        <v>0</v>
      </c>
      <c r="I72" s="67">
        <f>RawData!L70</f>
        <v>0</v>
      </c>
      <c r="J72" s="68">
        <f>RawData!M70</f>
        <v>0</v>
      </c>
      <c r="K72" s="68">
        <f>RawData!N70</f>
        <v>0</v>
      </c>
      <c r="L72" s="68">
        <f>RawData!O70</f>
        <v>0</v>
      </c>
      <c r="M72" s="68">
        <f>RawData!P70</f>
        <v>0</v>
      </c>
      <c r="N72" s="68">
        <f>RawData!Q70</f>
        <v>0</v>
      </c>
      <c r="O72" s="68">
        <f>RawData!R70</f>
        <v>0</v>
      </c>
      <c r="P72" s="68">
        <f>RawData!S70</f>
        <v>0</v>
      </c>
      <c r="Q72" s="68">
        <f>RawData!T70</f>
        <v>0</v>
      </c>
      <c r="R72" s="68">
        <f>RawData!U70</f>
        <v>0</v>
      </c>
      <c r="S72" s="68">
        <f>RawData!V70</f>
        <v>0</v>
      </c>
      <c r="T72" s="68">
        <f>RawData!W70</f>
        <v>0</v>
      </c>
      <c r="U72" s="68">
        <f>RawData!X70</f>
        <v>0</v>
      </c>
      <c r="V72" s="67">
        <f>RawData!Y70</f>
        <v>0.03</v>
      </c>
      <c r="W72" s="67">
        <f>RawData!Z70</f>
        <v>0</v>
      </c>
      <c r="X72" s="67">
        <f>RawData!AA70</f>
        <v>-0.25</v>
      </c>
      <c r="Y72" s="68">
        <f>RawData!AB70</f>
        <v>0</v>
      </c>
      <c r="Z72" s="68">
        <f>RawData!AC70</f>
        <v>0</v>
      </c>
      <c r="AA72" s="68">
        <f>RawData!AD70</f>
        <v>57.63</v>
      </c>
      <c r="AB72" s="69">
        <f>RawData!AE70</f>
        <v>433625</v>
      </c>
      <c r="AC72" s="69">
        <f>RawData!AF70</f>
        <v>42150</v>
      </c>
      <c r="AD72" s="69">
        <f>RawData!AG70</f>
        <v>95975</v>
      </c>
      <c r="AE72" s="67">
        <f>RawData!AH70</f>
        <v>90.03</v>
      </c>
      <c r="AF72" s="67">
        <f>RawData!AI70</f>
        <v>-1.1499999999999999</v>
      </c>
      <c r="AG72" s="67">
        <f>RawData!AJ70</f>
        <v>0.25</v>
      </c>
      <c r="AH72" s="70">
        <f>IF(RawData!AK70=0,"",RawData!AK70)</f>
        <v>32200</v>
      </c>
      <c r="AI72" s="67">
        <f>RawData!AL70</f>
        <v>3003.9</v>
      </c>
      <c r="AJ72" s="67">
        <f>RawData!AM70</f>
        <v>0</v>
      </c>
      <c r="AK72" s="67">
        <f>RawData!AN70</f>
        <v>385.08</v>
      </c>
      <c r="AL72" s="69">
        <f>RawData!AO70</f>
        <v>25</v>
      </c>
      <c r="AM72" s="69">
        <f>RawData!AP70</f>
        <v>0</v>
      </c>
      <c r="AN72" s="69">
        <f>RawData!AQ70</f>
        <v>0</v>
      </c>
      <c r="AO72" s="68">
        <f>RawData!AR70</f>
        <v>0.78</v>
      </c>
      <c r="AP72" s="68">
        <f>RawData!AS70</f>
        <v>0</v>
      </c>
      <c r="AQ72" s="68">
        <f>RawData!AT70</f>
        <v>-1992.34</v>
      </c>
      <c r="AR72" s="68">
        <f>RawData!AU70</f>
        <v>0</v>
      </c>
      <c r="AS72" s="68">
        <f>RawData!AV70</f>
        <v>2.82</v>
      </c>
      <c r="AT72" s="68">
        <f>RawData!AW70</f>
        <v>0</v>
      </c>
      <c r="AU72" s="68">
        <f>RawData!AX70</f>
        <v>1E-4</v>
      </c>
      <c r="AV72" s="68">
        <f>RawData!AY70</f>
        <v>0</v>
      </c>
      <c r="AW72" s="68">
        <f>RawData!AZ70</f>
        <v>180.84</v>
      </c>
      <c r="AX72" s="68">
        <f>RawData!BA70</f>
        <v>0</v>
      </c>
      <c r="AY72" s="68">
        <f>RawData!BB70</f>
        <v>0</v>
      </c>
      <c r="AZ72" s="68">
        <f>RawData!BC70</f>
        <v>0</v>
      </c>
      <c r="BA72" s="68">
        <f>RawData!BD70</f>
        <v>0</v>
      </c>
      <c r="BB72" s="68">
        <f>RawData!BE70</f>
        <v>0</v>
      </c>
      <c r="BC72" s="68">
        <f>RawData!BF70</f>
        <v>0</v>
      </c>
      <c r="BD72" s="68">
        <f>RawData!BG70</f>
        <v>0</v>
      </c>
      <c r="BE72" s="68">
        <f>RawData!BH70</f>
        <v>0</v>
      </c>
      <c r="BF72" s="68">
        <f>RawData!BI70</f>
        <v>0</v>
      </c>
      <c r="BG72" s="68">
        <f>RawData!BJ70</f>
        <v>0</v>
      </c>
      <c r="BH72" s="68">
        <f>RawData!BK70</f>
        <v>0</v>
      </c>
      <c r="BI72" s="68">
        <f>RawData!BL70</f>
        <v>0</v>
      </c>
      <c r="BJ72" s="68">
        <f>RawData!BM70</f>
        <v>0</v>
      </c>
      <c r="BK72" s="64">
        <f>RawData!BN70</f>
        <v>0</v>
      </c>
      <c r="BL72" s="64">
        <f>RawData!BO70</f>
        <v>0</v>
      </c>
      <c r="BM72" s="64">
        <f>RawData!BP70</f>
        <v>0</v>
      </c>
      <c r="BN72" s="64">
        <f>RawData!BQ70</f>
        <v>0</v>
      </c>
      <c r="BO72" s="64">
        <f>RawData!BR70</f>
        <v>0</v>
      </c>
      <c r="BP72" s="64">
        <f>RawData!BS70</f>
        <v>0</v>
      </c>
      <c r="BQ72" s="64">
        <f>RawData!BT70</f>
        <v>0</v>
      </c>
      <c r="BR72" s="64">
        <f>RawData!BU70</f>
        <v>0</v>
      </c>
      <c r="BS72" s="64">
        <f>RawData!BV70</f>
        <v>0</v>
      </c>
      <c r="BT72" s="64">
        <f>RawData!BW70</f>
        <v>0</v>
      </c>
      <c r="BU72" s="64">
        <f>RawData!BX70</f>
        <v>0</v>
      </c>
      <c r="BV72" s="64">
        <f>RawData!BY70</f>
        <v>0</v>
      </c>
      <c r="BW72" s="64">
        <f>RawData!BZ70</f>
        <v>0</v>
      </c>
      <c r="BX72" s="64">
        <f>RawData!CA70</f>
        <v>0</v>
      </c>
      <c r="BY72" s="64">
        <f>RawData!CB70</f>
        <v>0</v>
      </c>
      <c r="BZ72" s="71">
        <f>RawData!CC70</f>
        <v>44756.574907407405</v>
      </c>
      <c r="CA72" s="71">
        <f>RawData!CD70</f>
        <v>44756.574907407405</v>
      </c>
      <c r="CB72" s="64">
        <f>RawData!CE70</f>
        <v>0</v>
      </c>
      <c r="CC72" s="64">
        <f>RawData!CF70</f>
        <v>0</v>
      </c>
      <c r="CD72" s="64">
        <f>RawData!CG70</f>
        <v>0</v>
      </c>
      <c r="CE72" s="64">
        <f>RawData!CH70</f>
        <v>32.4</v>
      </c>
      <c r="CF72" s="64">
        <f>RawData!CI70</f>
        <v>0.56220718375845913</v>
      </c>
      <c r="CG72" s="64">
        <f>RawData!CJ70</f>
        <v>53825</v>
      </c>
      <c r="CH72" s="64">
        <f>RawData!CK70</f>
        <v>0.78309335810496983</v>
      </c>
      <c r="CI72" s="64">
        <f>RawData!CL70</f>
        <v>1.4</v>
      </c>
      <c r="CJ72" s="64">
        <f>RawData!CM70</f>
        <v>-0.8214285714285714</v>
      </c>
      <c r="CK72" s="64">
        <f>RawData!CN70</f>
        <v>3003.9</v>
      </c>
      <c r="CL72" s="64">
        <f>RawData!CO70</f>
        <v>0</v>
      </c>
      <c r="CM72" s="64">
        <f>RawData!CP70</f>
        <v>25</v>
      </c>
      <c r="CN72" s="64">
        <f>RawData!CQ70</f>
        <v>0</v>
      </c>
      <c r="CO72" s="64">
        <f>RawData!CR70</f>
        <v>204.23999999999998</v>
      </c>
      <c r="CP72" s="64">
        <f>RawData!CS70</f>
        <v>1.1293961512939614</v>
      </c>
      <c r="CQ72" s="64">
        <f>RawData!CT70</f>
        <v>3003.9</v>
      </c>
      <c r="CR72" s="64">
        <f>RawData!CU70</f>
        <v>1.4</v>
      </c>
      <c r="CS72" s="64">
        <f>RawData!CV70</f>
        <v>0</v>
      </c>
      <c r="CT72" s="64" t="str">
        <f>RawData!CW70</f>
        <v>whiteFontColor</v>
      </c>
      <c r="CU72" s="64" t="str">
        <f>RawData!CX70</f>
        <v>redFontColor</v>
      </c>
      <c r="CV72" s="64" t="str">
        <f>RawData!CY70</f>
        <v>whiteFontColor</v>
      </c>
    </row>
    <row r="73" spans="1:100" x14ac:dyDescent="0.2">
      <c r="A73" s="64">
        <f>RawData!D71</f>
        <v>0</v>
      </c>
      <c r="B73" s="64">
        <f>RawData!E71</f>
        <v>0</v>
      </c>
      <c r="C73" s="64">
        <f>RawData!F71</f>
        <v>0</v>
      </c>
      <c r="D73" s="64">
        <f>RawData!G71</f>
        <v>0</v>
      </c>
      <c r="E73" s="64">
        <f>RawData!H71</f>
        <v>0</v>
      </c>
      <c r="F73" s="67">
        <f>RawData!I71</f>
        <v>0</v>
      </c>
      <c r="G73" s="67">
        <f>RawData!J71</f>
        <v>0</v>
      </c>
      <c r="H73" s="67">
        <f>RawData!K71</f>
        <v>0</v>
      </c>
      <c r="I73" s="67">
        <f>RawData!L71</f>
        <v>0</v>
      </c>
      <c r="J73" s="68">
        <f>RawData!M71</f>
        <v>0</v>
      </c>
      <c r="K73" s="68">
        <f>RawData!N71</f>
        <v>0</v>
      </c>
      <c r="L73" s="68">
        <f>RawData!O71</f>
        <v>0</v>
      </c>
      <c r="M73" s="68">
        <f>RawData!P71</f>
        <v>0</v>
      </c>
      <c r="N73" s="68">
        <f>RawData!Q71</f>
        <v>0</v>
      </c>
      <c r="O73" s="68">
        <f>RawData!R71</f>
        <v>0</v>
      </c>
      <c r="P73" s="68">
        <f>RawData!S71</f>
        <v>0</v>
      </c>
      <c r="Q73" s="68">
        <f>RawData!T71</f>
        <v>0</v>
      </c>
      <c r="R73" s="68">
        <f>RawData!U71</f>
        <v>0</v>
      </c>
      <c r="S73" s="68">
        <f>RawData!V71</f>
        <v>0</v>
      </c>
      <c r="T73" s="68">
        <f>RawData!W71</f>
        <v>0</v>
      </c>
      <c r="U73" s="68">
        <f>RawData!X71</f>
        <v>0</v>
      </c>
      <c r="V73" s="67">
        <f>RawData!Y71</f>
        <v>0.04</v>
      </c>
      <c r="W73" s="67">
        <f>RawData!Z71</f>
        <v>0</v>
      </c>
      <c r="X73" s="67">
        <f>RawData!AA71</f>
        <v>-0.3</v>
      </c>
      <c r="Y73" s="68">
        <f>RawData!AB71</f>
        <v>0</v>
      </c>
      <c r="Z73" s="68">
        <f>RawData!AC71</f>
        <v>0</v>
      </c>
      <c r="AA73" s="68">
        <f>RawData!AD71</f>
        <v>55.16</v>
      </c>
      <c r="AB73" s="69">
        <f>RawData!AE71</f>
        <v>551475</v>
      </c>
      <c r="AC73" s="69">
        <f>RawData!AF71</f>
        <v>-2425</v>
      </c>
      <c r="AD73" s="69">
        <f>RawData!AG71</f>
        <v>86425</v>
      </c>
      <c r="AE73" s="67">
        <f>RawData!AH71</f>
        <v>87.76</v>
      </c>
      <c r="AF73" s="67">
        <f>RawData!AI71</f>
        <v>-1</v>
      </c>
      <c r="AG73" s="67">
        <f>RawData!AJ71</f>
        <v>0.3</v>
      </c>
      <c r="AH73" s="70">
        <f>IF(RawData!AK71=0,"",RawData!AK71)</f>
        <v>32300</v>
      </c>
      <c r="AI73" s="67">
        <f>RawData!AL71</f>
        <v>2406.9499999999998</v>
      </c>
      <c r="AJ73" s="67">
        <f>RawData!AM71</f>
        <v>0</v>
      </c>
      <c r="AK73" s="67">
        <f>RawData!AN71</f>
        <v>0</v>
      </c>
      <c r="AL73" s="69">
        <f>RawData!AO71</f>
        <v>75</v>
      </c>
      <c r="AM73" s="69">
        <f>RawData!AP71</f>
        <v>0</v>
      </c>
      <c r="AN73" s="69">
        <f>RawData!AQ71</f>
        <v>0</v>
      </c>
      <c r="AO73" s="68">
        <f>RawData!AR71</f>
        <v>0</v>
      </c>
      <c r="AP73" s="68">
        <f>RawData!AS71</f>
        <v>0</v>
      </c>
      <c r="AQ73" s="68">
        <f>RawData!AT71</f>
        <v>0</v>
      </c>
      <c r="AR73" s="68">
        <f>RawData!AU71</f>
        <v>0</v>
      </c>
      <c r="AS73" s="68">
        <f>RawData!AV71</f>
        <v>0</v>
      </c>
      <c r="AT73" s="68">
        <f>RawData!AW71</f>
        <v>0</v>
      </c>
      <c r="AU73" s="68">
        <f>RawData!AX71</f>
        <v>0</v>
      </c>
      <c r="AV73" s="68">
        <f>RawData!AY71</f>
        <v>0</v>
      </c>
      <c r="AW73" s="68">
        <f>RawData!AZ71</f>
        <v>0</v>
      </c>
      <c r="AX73" s="68">
        <f>RawData!BA71</f>
        <v>0</v>
      </c>
      <c r="AY73" s="68">
        <f>RawData!BB71</f>
        <v>0</v>
      </c>
      <c r="AZ73" s="68">
        <f>RawData!BC71</f>
        <v>0</v>
      </c>
      <c r="BA73" s="68">
        <f>RawData!BD71</f>
        <v>0</v>
      </c>
      <c r="BB73" s="68">
        <f>RawData!BE71</f>
        <v>0</v>
      </c>
      <c r="BC73" s="68">
        <f>RawData!BF71</f>
        <v>0</v>
      </c>
      <c r="BD73" s="68">
        <f>RawData!BG71</f>
        <v>0</v>
      </c>
      <c r="BE73" s="68">
        <f>RawData!BH71</f>
        <v>0</v>
      </c>
      <c r="BF73" s="68">
        <f>RawData!BI71</f>
        <v>0</v>
      </c>
      <c r="BG73" s="68">
        <f>RawData!BJ71</f>
        <v>0</v>
      </c>
      <c r="BH73" s="68">
        <f>RawData!BK71</f>
        <v>0</v>
      </c>
      <c r="BI73" s="68">
        <f>RawData!BL71</f>
        <v>0</v>
      </c>
      <c r="BJ73" s="68">
        <f>RawData!BM71</f>
        <v>0</v>
      </c>
      <c r="BK73" s="64">
        <f>RawData!BN71</f>
        <v>0</v>
      </c>
      <c r="BL73" s="64">
        <f>RawData!BO71</f>
        <v>0</v>
      </c>
      <c r="BM73" s="64">
        <f>RawData!BP71</f>
        <v>0</v>
      </c>
      <c r="BN73" s="64">
        <f>RawData!BQ71</f>
        <v>0</v>
      </c>
      <c r="BO73" s="64">
        <f>RawData!BR71</f>
        <v>0</v>
      </c>
      <c r="BP73" s="64">
        <f>RawData!BS71</f>
        <v>0</v>
      </c>
      <c r="BQ73" s="64">
        <f>RawData!BT71</f>
        <v>0</v>
      </c>
      <c r="BR73" s="64">
        <f>RawData!BU71</f>
        <v>0</v>
      </c>
      <c r="BS73" s="64">
        <f>RawData!BV71</f>
        <v>0</v>
      </c>
      <c r="BT73" s="64">
        <f>RawData!BW71</f>
        <v>0</v>
      </c>
      <c r="BU73" s="64">
        <f>RawData!BX71</f>
        <v>0</v>
      </c>
      <c r="BV73" s="64">
        <f>RawData!BY71</f>
        <v>0</v>
      </c>
      <c r="BW73" s="64">
        <f>RawData!BZ71</f>
        <v>0</v>
      </c>
      <c r="BX73" s="64">
        <f>RawData!CA71</f>
        <v>0</v>
      </c>
      <c r="BY73" s="64">
        <f>RawData!CB71</f>
        <v>0</v>
      </c>
      <c r="BZ73" s="71">
        <f>RawData!CC71</f>
        <v>44756.574907407405</v>
      </c>
      <c r="CA73" s="71">
        <f>RawData!CD71</f>
        <v>44756.574907407405</v>
      </c>
      <c r="CB73" s="64">
        <f>RawData!CE71</f>
        <v>0</v>
      </c>
      <c r="CC73" s="64">
        <f>RawData!CF71</f>
        <v>0</v>
      </c>
      <c r="CD73" s="64">
        <f>RawData!CG71</f>
        <v>0</v>
      </c>
      <c r="CE73" s="64">
        <f>RawData!CH71</f>
        <v>32.600000000000009</v>
      </c>
      <c r="CF73" s="64">
        <f>RawData!CI71</f>
        <v>0.59100797679477901</v>
      </c>
      <c r="CG73" s="64">
        <f>RawData!CJ71</f>
        <v>88850</v>
      </c>
      <c r="CH73" s="64">
        <f>RawData!CK71</f>
        <v>-2.7293190770962296E-2</v>
      </c>
      <c r="CI73" s="64">
        <f>RawData!CL71</f>
        <v>1.3</v>
      </c>
      <c r="CJ73" s="64">
        <f>RawData!CM71</f>
        <v>-0.76923076923076916</v>
      </c>
      <c r="CK73" s="64">
        <f>RawData!CN71</f>
        <v>2406.9499999999998</v>
      </c>
      <c r="CL73" s="64">
        <f>RawData!CO71</f>
        <v>0</v>
      </c>
      <c r="CM73" s="64">
        <f>RawData!CP71</f>
        <v>75</v>
      </c>
      <c r="CN73" s="64">
        <f>RawData!CQ71</f>
        <v>0</v>
      </c>
      <c r="CO73" s="64">
        <f>RawData!CR71</f>
        <v>0</v>
      </c>
      <c r="CP73" s="64">
        <f>RawData!CS71</f>
        <v>0</v>
      </c>
      <c r="CQ73" s="64">
        <f>RawData!CT71</f>
        <v>2406.9499999999998</v>
      </c>
      <c r="CR73" s="64">
        <f>RawData!CU71</f>
        <v>1.3</v>
      </c>
      <c r="CS73" s="64">
        <f>RawData!CV71</f>
        <v>0</v>
      </c>
      <c r="CT73" s="64" t="str">
        <f>RawData!CW71</f>
        <v>whiteFontColor</v>
      </c>
      <c r="CU73" s="64" t="str">
        <f>RawData!CX71</f>
        <v>redFontColor</v>
      </c>
      <c r="CV73" s="64" t="str">
        <f>RawData!CY71</f>
        <v>whiteFontColor</v>
      </c>
    </row>
    <row r="74" spans="1:100" x14ac:dyDescent="0.2">
      <c r="A74" s="64">
        <f>RawData!D72</f>
        <v>0</v>
      </c>
      <c r="B74" s="64">
        <f>RawData!E72</f>
        <v>0</v>
      </c>
      <c r="C74" s="64">
        <f>RawData!F72</f>
        <v>0</v>
      </c>
      <c r="D74" s="64">
        <f>RawData!G72</f>
        <v>0</v>
      </c>
      <c r="E74" s="64">
        <f>RawData!H72</f>
        <v>0</v>
      </c>
      <c r="F74" s="67">
        <f>RawData!I72</f>
        <v>0</v>
      </c>
      <c r="G74" s="67">
        <f>RawData!J72</f>
        <v>0</v>
      </c>
      <c r="H74" s="67">
        <f>RawData!K72</f>
        <v>0</v>
      </c>
      <c r="I74" s="67">
        <f>RawData!L72</f>
        <v>0</v>
      </c>
      <c r="J74" s="68">
        <f>RawData!M72</f>
        <v>0</v>
      </c>
      <c r="K74" s="68">
        <f>RawData!N72</f>
        <v>0</v>
      </c>
      <c r="L74" s="68">
        <f>RawData!O72</f>
        <v>0</v>
      </c>
      <c r="M74" s="68">
        <f>RawData!P72</f>
        <v>0</v>
      </c>
      <c r="N74" s="68">
        <f>RawData!Q72</f>
        <v>0</v>
      </c>
      <c r="O74" s="68">
        <f>RawData!R72</f>
        <v>0</v>
      </c>
      <c r="P74" s="68">
        <f>RawData!S72</f>
        <v>0</v>
      </c>
      <c r="Q74" s="68">
        <f>RawData!T72</f>
        <v>0</v>
      </c>
      <c r="R74" s="68">
        <f>RawData!U72</f>
        <v>0</v>
      </c>
      <c r="S74" s="68">
        <f>RawData!V72</f>
        <v>0</v>
      </c>
      <c r="T74" s="68">
        <f>RawData!W72</f>
        <v>0</v>
      </c>
      <c r="U74" s="68">
        <f>RawData!X72</f>
        <v>0</v>
      </c>
      <c r="V74" s="67">
        <f>RawData!Y72</f>
        <v>0.04</v>
      </c>
      <c r="W74" s="67">
        <f>RawData!Z72</f>
        <v>0</v>
      </c>
      <c r="X74" s="67">
        <f>RawData!AA72</f>
        <v>-0.25</v>
      </c>
      <c r="Y74" s="68">
        <f>RawData!AB72</f>
        <v>0</v>
      </c>
      <c r="Z74" s="68">
        <f>RawData!AC72</f>
        <v>0</v>
      </c>
      <c r="AA74" s="68">
        <f>RawData!AD72</f>
        <v>53.56</v>
      </c>
      <c r="AB74" s="69">
        <f>RawData!AE72</f>
        <v>643700</v>
      </c>
      <c r="AC74" s="69">
        <f>RawData!AF72</f>
        <v>95450</v>
      </c>
      <c r="AD74" s="69">
        <f>RawData!AG72</f>
        <v>133700</v>
      </c>
      <c r="AE74" s="67">
        <f>RawData!AH72</f>
        <v>83</v>
      </c>
      <c r="AF74" s="67">
        <f>RawData!AI72</f>
        <v>-1.1499999999999999</v>
      </c>
      <c r="AG74" s="67">
        <f>RawData!AJ72</f>
        <v>0.25</v>
      </c>
      <c r="AH74" s="70">
        <f>IF(RawData!AK72=0,"",RawData!AK72)</f>
        <v>32400</v>
      </c>
      <c r="AI74" s="67">
        <f>RawData!AL72</f>
        <v>2294.35</v>
      </c>
      <c r="AJ74" s="67">
        <f>RawData!AM72</f>
        <v>-552.29999999999995</v>
      </c>
      <c r="AK74" s="67">
        <f>RawData!AN72</f>
        <v>0</v>
      </c>
      <c r="AL74" s="69">
        <f>RawData!AO72</f>
        <v>2825</v>
      </c>
      <c r="AM74" s="69">
        <f>RawData!AP72</f>
        <v>0</v>
      </c>
      <c r="AN74" s="69">
        <f>RawData!AQ72</f>
        <v>175</v>
      </c>
      <c r="AO74" s="68">
        <f>RawData!AR72</f>
        <v>0</v>
      </c>
      <c r="AP74" s="68">
        <f>RawData!AS72</f>
        <v>0</v>
      </c>
      <c r="AQ74" s="68">
        <f>RawData!AT72</f>
        <v>0</v>
      </c>
      <c r="AR74" s="68">
        <f>RawData!AU72</f>
        <v>0</v>
      </c>
      <c r="AS74" s="68">
        <f>RawData!AV72</f>
        <v>0</v>
      </c>
      <c r="AT74" s="68">
        <f>RawData!AW72</f>
        <v>0</v>
      </c>
      <c r="AU74" s="68">
        <f>RawData!AX72</f>
        <v>0</v>
      </c>
      <c r="AV74" s="68">
        <f>RawData!AY72</f>
        <v>0</v>
      </c>
      <c r="AW74" s="68">
        <f>RawData!AZ72</f>
        <v>180.39</v>
      </c>
      <c r="AX74" s="68">
        <f>RawData!BA72</f>
        <v>0</v>
      </c>
      <c r="AY74" s="68">
        <f>RawData!BB72</f>
        <v>0</v>
      </c>
      <c r="AZ74" s="68">
        <f>RawData!BC72</f>
        <v>0</v>
      </c>
      <c r="BA74" s="68">
        <f>RawData!BD72</f>
        <v>0</v>
      </c>
      <c r="BB74" s="68">
        <f>RawData!BE72</f>
        <v>0</v>
      </c>
      <c r="BC74" s="68">
        <f>RawData!BF72</f>
        <v>0</v>
      </c>
      <c r="BD74" s="68">
        <f>RawData!BG72</f>
        <v>0</v>
      </c>
      <c r="BE74" s="68">
        <f>RawData!BH72</f>
        <v>0</v>
      </c>
      <c r="BF74" s="68">
        <f>RawData!BI72</f>
        <v>0</v>
      </c>
      <c r="BG74" s="68">
        <f>RawData!BJ72</f>
        <v>0</v>
      </c>
      <c r="BH74" s="68">
        <f>RawData!BK72</f>
        <v>0</v>
      </c>
      <c r="BI74" s="68">
        <f>RawData!BL72</f>
        <v>0</v>
      </c>
      <c r="BJ74" s="68">
        <f>RawData!BM72</f>
        <v>0</v>
      </c>
      <c r="BK74" s="64">
        <f>RawData!BN72</f>
        <v>0</v>
      </c>
      <c r="BL74" s="64">
        <f>RawData!BO72</f>
        <v>0</v>
      </c>
      <c r="BM74" s="64">
        <f>RawData!BP72</f>
        <v>0</v>
      </c>
      <c r="BN74" s="64">
        <f>RawData!BQ72</f>
        <v>0</v>
      </c>
      <c r="BO74" s="64">
        <f>RawData!BR72</f>
        <v>0</v>
      </c>
      <c r="BP74" s="64">
        <f>RawData!BS72</f>
        <v>0</v>
      </c>
      <c r="BQ74" s="64">
        <f>RawData!BT72</f>
        <v>0</v>
      </c>
      <c r="BR74" s="64">
        <f>RawData!BU72</f>
        <v>0</v>
      </c>
      <c r="BS74" s="64">
        <f>RawData!BV72</f>
        <v>0</v>
      </c>
      <c r="BT74" s="64">
        <f>RawData!BW72</f>
        <v>0</v>
      </c>
      <c r="BU74" s="64">
        <f>RawData!BX72</f>
        <v>0</v>
      </c>
      <c r="BV74" s="64">
        <f>RawData!BY72</f>
        <v>0</v>
      </c>
      <c r="BW74" s="64">
        <f>RawData!BZ72</f>
        <v>0</v>
      </c>
      <c r="BX74" s="64">
        <f>RawData!CA72</f>
        <v>0</v>
      </c>
      <c r="BY74" s="64">
        <f>RawData!CB72</f>
        <v>0</v>
      </c>
      <c r="BZ74" s="71">
        <f>RawData!CC72</f>
        <v>44756.574907407405</v>
      </c>
      <c r="CA74" s="71">
        <f>RawData!CD72</f>
        <v>44756.574907407405</v>
      </c>
      <c r="CB74" s="64">
        <f>RawData!CE72</f>
        <v>0</v>
      </c>
      <c r="CC74" s="64">
        <f>RawData!CF72</f>
        <v>0</v>
      </c>
      <c r="CD74" s="64">
        <f>RawData!CG72</f>
        <v>0</v>
      </c>
      <c r="CE74" s="64">
        <f>RawData!CH72</f>
        <v>29.439999999999998</v>
      </c>
      <c r="CF74" s="64">
        <f>RawData!CI72</f>
        <v>0.5496639283047049</v>
      </c>
      <c r="CG74" s="64">
        <f>RawData!CJ72</f>
        <v>38250</v>
      </c>
      <c r="CH74" s="64">
        <f>RawData!CK72</f>
        <v>2.4954248366013072</v>
      </c>
      <c r="CI74" s="64">
        <f>RawData!CL72</f>
        <v>1.4</v>
      </c>
      <c r="CJ74" s="64">
        <f>RawData!CM72</f>
        <v>-0.8214285714285714</v>
      </c>
      <c r="CK74" s="64">
        <f>RawData!CN72</f>
        <v>2846.6499999999996</v>
      </c>
      <c r="CL74" s="64">
        <f>RawData!CO72</f>
        <v>-0.19401752937663572</v>
      </c>
      <c r="CM74" s="64">
        <f>RawData!CP72</f>
        <v>2825</v>
      </c>
      <c r="CN74" s="64">
        <f>RawData!CQ72</f>
        <v>0</v>
      </c>
      <c r="CO74" s="64">
        <f>RawData!CR72</f>
        <v>-180.39</v>
      </c>
      <c r="CP74" s="64">
        <f>RawData!CS72</f>
        <v>-1</v>
      </c>
      <c r="CQ74" s="64">
        <f>RawData!CT72</f>
        <v>2846.6499999999996</v>
      </c>
      <c r="CR74" s="64">
        <f>RawData!CU72</f>
        <v>1.4</v>
      </c>
      <c r="CS74" s="64">
        <f>RawData!CV72</f>
        <v>0</v>
      </c>
      <c r="CT74" s="64" t="str">
        <f>RawData!CW72</f>
        <v>redFontColor</v>
      </c>
      <c r="CU74" s="64" t="str">
        <f>RawData!CX72</f>
        <v>redFontColor</v>
      </c>
      <c r="CV74" s="64" t="str">
        <f>RawData!CY72</f>
        <v>whiteFontColor</v>
      </c>
    </row>
    <row r="75" spans="1:100" x14ac:dyDescent="0.2">
      <c r="A75" s="64">
        <f>RawData!D73</f>
        <v>0</v>
      </c>
      <c r="B75" s="64">
        <f>RawData!E73</f>
        <v>0</v>
      </c>
      <c r="C75" s="64">
        <f>RawData!F73</f>
        <v>0</v>
      </c>
      <c r="D75" s="64">
        <f>RawData!G73</f>
        <v>0</v>
      </c>
      <c r="E75" s="64">
        <f>RawData!H73</f>
        <v>0</v>
      </c>
      <c r="F75" s="67">
        <f>RawData!I73</f>
        <v>0</v>
      </c>
      <c r="G75" s="67">
        <f>RawData!J73</f>
        <v>0</v>
      </c>
      <c r="H75" s="67">
        <f>RawData!K73</f>
        <v>0</v>
      </c>
      <c r="I75" s="67">
        <f>RawData!L73</f>
        <v>0</v>
      </c>
      <c r="J75" s="68">
        <f>RawData!M73</f>
        <v>0</v>
      </c>
      <c r="K75" s="68">
        <f>RawData!N73</f>
        <v>0</v>
      </c>
      <c r="L75" s="68">
        <f>RawData!O73</f>
        <v>0</v>
      </c>
      <c r="M75" s="68">
        <f>RawData!P73</f>
        <v>0</v>
      </c>
      <c r="N75" s="68">
        <f>RawData!Q73</f>
        <v>0</v>
      </c>
      <c r="O75" s="68">
        <f>RawData!R73</f>
        <v>0</v>
      </c>
      <c r="P75" s="68">
        <f>RawData!S73</f>
        <v>0</v>
      </c>
      <c r="Q75" s="68">
        <f>RawData!T73</f>
        <v>0</v>
      </c>
      <c r="R75" s="68">
        <f>RawData!U73</f>
        <v>0</v>
      </c>
      <c r="S75" s="68">
        <f>RawData!V73</f>
        <v>0</v>
      </c>
      <c r="T75" s="68">
        <f>RawData!W73</f>
        <v>0</v>
      </c>
      <c r="U75" s="68">
        <f>RawData!X73</f>
        <v>0</v>
      </c>
      <c r="V75" s="67">
        <f>RawData!Y73</f>
        <v>0.05</v>
      </c>
      <c r="W75" s="67">
        <f>RawData!Z73</f>
        <v>0</v>
      </c>
      <c r="X75" s="67">
        <f>RawData!AA73</f>
        <v>-0.35</v>
      </c>
      <c r="Y75" s="68">
        <f>RawData!AB73</f>
        <v>0</v>
      </c>
      <c r="Z75" s="68">
        <f>RawData!AC73</f>
        <v>0</v>
      </c>
      <c r="AA75" s="68">
        <f>RawData!AD73</f>
        <v>51.92</v>
      </c>
      <c r="AB75" s="69">
        <f>RawData!AE73</f>
        <v>2984950</v>
      </c>
      <c r="AC75" s="69">
        <f>RawData!AF73</f>
        <v>-76200</v>
      </c>
      <c r="AD75" s="69">
        <f>RawData!AG73</f>
        <v>585550</v>
      </c>
      <c r="AE75" s="67">
        <f>RawData!AH73</f>
        <v>81.95</v>
      </c>
      <c r="AF75" s="67">
        <f>RawData!AI73</f>
        <v>-1.1499999999999999</v>
      </c>
      <c r="AG75" s="67">
        <f>RawData!AJ73</f>
        <v>0.35</v>
      </c>
      <c r="AH75" s="70">
        <f>IF(RawData!AK73=0,"",RawData!AK73)</f>
        <v>32500</v>
      </c>
      <c r="AI75" s="67">
        <f>RawData!AL73</f>
        <v>2143</v>
      </c>
      <c r="AJ75" s="67">
        <f>RawData!AM73</f>
        <v>-178.65</v>
      </c>
      <c r="AK75" s="67">
        <f>RawData!AN73</f>
        <v>0</v>
      </c>
      <c r="AL75" s="69">
        <f>RawData!AO73</f>
        <v>5100</v>
      </c>
      <c r="AM75" s="69">
        <f>RawData!AP73</f>
        <v>-1675</v>
      </c>
      <c r="AN75" s="69">
        <f>RawData!AQ73</f>
        <v>4275</v>
      </c>
      <c r="AO75" s="68">
        <f>RawData!AR73</f>
        <v>0</v>
      </c>
      <c r="AP75" s="68">
        <f>RawData!AS73</f>
        <v>0</v>
      </c>
      <c r="AQ75" s="68">
        <f>RawData!AT73</f>
        <v>0</v>
      </c>
      <c r="AR75" s="68">
        <f>RawData!AU73</f>
        <v>0</v>
      </c>
      <c r="AS75" s="68">
        <f>RawData!AV73</f>
        <v>0</v>
      </c>
      <c r="AT75" s="68">
        <f>RawData!AW73</f>
        <v>0</v>
      </c>
      <c r="AU75" s="68">
        <f>RawData!AX73</f>
        <v>0</v>
      </c>
      <c r="AV75" s="68">
        <f>RawData!AY73</f>
        <v>0</v>
      </c>
      <c r="AW75" s="68">
        <f>RawData!AZ73</f>
        <v>0</v>
      </c>
      <c r="AX75" s="68">
        <f>RawData!BA73</f>
        <v>0</v>
      </c>
      <c r="AY75" s="68">
        <f>RawData!BB73</f>
        <v>0</v>
      </c>
      <c r="AZ75" s="68">
        <f>RawData!BC73</f>
        <v>0</v>
      </c>
      <c r="BA75" s="68">
        <f>RawData!BD73</f>
        <v>0</v>
      </c>
      <c r="BB75" s="68">
        <f>RawData!BE73</f>
        <v>0</v>
      </c>
      <c r="BC75" s="68">
        <f>RawData!BF73</f>
        <v>0</v>
      </c>
      <c r="BD75" s="68">
        <f>RawData!BG73</f>
        <v>0</v>
      </c>
      <c r="BE75" s="68">
        <f>RawData!BH73</f>
        <v>0</v>
      </c>
      <c r="BF75" s="68">
        <f>RawData!BI73</f>
        <v>0</v>
      </c>
      <c r="BG75" s="68">
        <f>RawData!BJ73</f>
        <v>0</v>
      </c>
      <c r="BH75" s="68">
        <f>RawData!BK73</f>
        <v>0</v>
      </c>
      <c r="BI75" s="68">
        <f>RawData!BL73</f>
        <v>0</v>
      </c>
      <c r="BJ75" s="68">
        <f>RawData!BM73</f>
        <v>0</v>
      </c>
      <c r="BK75" s="64">
        <f>RawData!BN73</f>
        <v>0</v>
      </c>
      <c r="BL75" s="64">
        <f>RawData!BO73</f>
        <v>0</v>
      </c>
      <c r="BM75" s="64">
        <f>RawData!BP73</f>
        <v>0</v>
      </c>
      <c r="BN75" s="64">
        <f>RawData!BQ73</f>
        <v>0</v>
      </c>
      <c r="BO75" s="64">
        <f>RawData!BR73</f>
        <v>0</v>
      </c>
      <c r="BP75" s="64">
        <f>RawData!BS73</f>
        <v>0</v>
      </c>
      <c r="BQ75" s="64">
        <f>RawData!BT73</f>
        <v>0</v>
      </c>
      <c r="BR75" s="64">
        <f>RawData!BU73</f>
        <v>0</v>
      </c>
      <c r="BS75" s="64">
        <f>RawData!BV73</f>
        <v>0</v>
      </c>
      <c r="BT75" s="64">
        <f>RawData!BW73</f>
        <v>0</v>
      </c>
      <c r="BU75" s="64">
        <f>RawData!BX73</f>
        <v>0</v>
      </c>
      <c r="BV75" s="64">
        <f>RawData!BY73</f>
        <v>0</v>
      </c>
      <c r="BW75" s="64">
        <f>RawData!BZ73</f>
        <v>0</v>
      </c>
      <c r="BX75" s="64">
        <f>RawData!CA73</f>
        <v>0</v>
      </c>
      <c r="BY75" s="64">
        <f>RawData!CB73</f>
        <v>0</v>
      </c>
      <c r="BZ75" s="71">
        <f>RawData!CC73</f>
        <v>44756.574907407405</v>
      </c>
      <c r="CA75" s="71">
        <f>RawData!CD73</f>
        <v>44756.574907407405</v>
      </c>
      <c r="CB75" s="64">
        <f>RawData!CE73</f>
        <v>0</v>
      </c>
      <c r="CC75" s="64">
        <f>RawData!CF73</f>
        <v>0</v>
      </c>
      <c r="CD75" s="64">
        <f>RawData!CG73</f>
        <v>0</v>
      </c>
      <c r="CE75" s="64">
        <f>RawData!CH73</f>
        <v>30.03</v>
      </c>
      <c r="CF75" s="64">
        <f>RawData!CI73</f>
        <v>0.57838983050847459</v>
      </c>
      <c r="CG75" s="64">
        <f>RawData!CJ73</f>
        <v>661750</v>
      </c>
      <c r="CH75" s="64">
        <f>RawData!CK73</f>
        <v>-0.11514922553834529</v>
      </c>
      <c r="CI75" s="64">
        <f>RawData!CL73</f>
        <v>1.5</v>
      </c>
      <c r="CJ75" s="64">
        <f>RawData!CM73</f>
        <v>-0.76666666666666661</v>
      </c>
      <c r="CK75" s="64">
        <f>RawData!CN73</f>
        <v>2321.65</v>
      </c>
      <c r="CL75" s="64">
        <f>RawData!CO73</f>
        <v>-7.6949583270518818E-2</v>
      </c>
      <c r="CM75" s="64">
        <f>RawData!CP73</f>
        <v>6775</v>
      </c>
      <c r="CN75" s="64">
        <f>RawData!CQ73</f>
        <v>-0.24723247232472326</v>
      </c>
      <c r="CO75" s="64">
        <f>RawData!CR73</f>
        <v>0</v>
      </c>
      <c r="CP75" s="64">
        <f>RawData!CS73</f>
        <v>0</v>
      </c>
      <c r="CQ75" s="64">
        <f>RawData!CT73</f>
        <v>2321.65</v>
      </c>
      <c r="CR75" s="64">
        <f>RawData!CU73</f>
        <v>1.5</v>
      </c>
      <c r="CS75" s="64">
        <f>RawData!CV73</f>
        <v>0</v>
      </c>
      <c r="CT75" s="64" t="str">
        <f>RawData!CW73</f>
        <v>redFontColor</v>
      </c>
      <c r="CU75" s="64" t="str">
        <f>RawData!CX73</f>
        <v>redFontColor</v>
      </c>
      <c r="CV75" s="64" t="str">
        <f>RawData!CY73</f>
        <v>whiteFontColor</v>
      </c>
    </row>
    <row r="76" spans="1:100" x14ac:dyDescent="0.2">
      <c r="A76" s="64">
        <f>RawData!D74</f>
        <v>0</v>
      </c>
      <c r="B76" s="64">
        <f>RawData!E74</f>
        <v>0</v>
      </c>
      <c r="C76" s="64">
        <f>RawData!F74</f>
        <v>0</v>
      </c>
      <c r="D76" s="64">
        <f>RawData!G74</f>
        <v>0</v>
      </c>
      <c r="E76" s="64">
        <f>RawData!H74</f>
        <v>0</v>
      </c>
      <c r="F76" s="67">
        <f>RawData!I74</f>
        <v>0</v>
      </c>
      <c r="G76" s="67">
        <f>RawData!J74</f>
        <v>0</v>
      </c>
      <c r="H76" s="67">
        <f>RawData!K74</f>
        <v>0</v>
      </c>
      <c r="I76" s="67">
        <f>RawData!L74</f>
        <v>0</v>
      </c>
      <c r="J76" s="68">
        <f>RawData!M74</f>
        <v>0</v>
      </c>
      <c r="K76" s="68">
        <f>RawData!N74</f>
        <v>0</v>
      </c>
      <c r="L76" s="68">
        <f>RawData!O74</f>
        <v>0</v>
      </c>
      <c r="M76" s="68">
        <f>RawData!P74</f>
        <v>0</v>
      </c>
      <c r="N76" s="68">
        <f>RawData!Q74</f>
        <v>0</v>
      </c>
      <c r="O76" s="68">
        <f>RawData!R74</f>
        <v>0</v>
      </c>
      <c r="P76" s="68">
        <f>RawData!S74</f>
        <v>0</v>
      </c>
      <c r="Q76" s="68">
        <f>RawData!T74</f>
        <v>0</v>
      </c>
      <c r="R76" s="68">
        <f>RawData!U74</f>
        <v>0</v>
      </c>
      <c r="S76" s="68">
        <f>RawData!V74</f>
        <v>0</v>
      </c>
      <c r="T76" s="68">
        <f>RawData!W74</f>
        <v>0</v>
      </c>
      <c r="U76" s="68">
        <f>RawData!X74</f>
        <v>0</v>
      </c>
      <c r="V76" s="67">
        <f>RawData!Y74</f>
        <v>0.04</v>
      </c>
      <c r="W76" s="67">
        <f>RawData!Z74</f>
        <v>0</v>
      </c>
      <c r="X76" s="67">
        <f>RawData!AA74</f>
        <v>-0.3</v>
      </c>
      <c r="Y76" s="68">
        <f>RawData!AB74</f>
        <v>0</v>
      </c>
      <c r="Z76" s="68">
        <f>RawData!AC74</f>
        <v>0</v>
      </c>
      <c r="AA76" s="68">
        <f>RawData!AD74</f>
        <v>50.4</v>
      </c>
      <c r="AB76" s="69">
        <f>RawData!AE74</f>
        <v>897025</v>
      </c>
      <c r="AC76" s="69">
        <f>RawData!AF74</f>
        <v>112300</v>
      </c>
      <c r="AD76" s="69">
        <f>RawData!AG74</f>
        <v>168550</v>
      </c>
      <c r="AE76" s="67">
        <f>RawData!AH74</f>
        <v>77.599999999999994</v>
      </c>
      <c r="AF76" s="67">
        <f>RawData!AI74</f>
        <v>-1.35</v>
      </c>
      <c r="AG76" s="67">
        <f>RawData!AJ74</f>
        <v>0.3</v>
      </c>
      <c r="AH76" s="70">
        <f>IF(RawData!AK74=0,"",RawData!AK74)</f>
        <v>32600</v>
      </c>
      <c r="AI76" s="67">
        <f>RawData!AL74</f>
        <v>2113.1</v>
      </c>
      <c r="AJ76" s="67">
        <f>RawData!AM74</f>
        <v>-156.25</v>
      </c>
      <c r="AK76" s="67">
        <f>RawData!AN74</f>
        <v>0</v>
      </c>
      <c r="AL76" s="69">
        <f>RawData!AO74</f>
        <v>4625</v>
      </c>
      <c r="AM76" s="69">
        <f>RawData!AP74</f>
        <v>0</v>
      </c>
      <c r="AN76" s="69">
        <f>RawData!AQ74</f>
        <v>200</v>
      </c>
      <c r="AO76" s="68">
        <f>RawData!AR74</f>
        <v>0</v>
      </c>
      <c r="AP76" s="68">
        <f>RawData!AS74</f>
        <v>0</v>
      </c>
      <c r="AQ76" s="68">
        <f>RawData!AT74</f>
        <v>0</v>
      </c>
      <c r="AR76" s="68">
        <f>RawData!AU74</f>
        <v>0</v>
      </c>
      <c r="AS76" s="68">
        <f>RawData!AV74</f>
        <v>0</v>
      </c>
      <c r="AT76" s="68">
        <f>RawData!AW74</f>
        <v>0</v>
      </c>
      <c r="AU76" s="68">
        <f>RawData!AX74</f>
        <v>0</v>
      </c>
      <c r="AV76" s="68">
        <f>RawData!AY74</f>
        <v>0</v>
      </c>
      <c r="AW76" s="68">
        <f>RawData!AZ74</f>
        <v>74.739999999999995</v>
      </c>
      <c r="AX76" s="68">
        <f>RawData!BA74</f>
        <v>0</v>
      </c>
      <c r="AY76" s="68">
        <f>RawData!BB74</f>
        <v>0</v>
      </c>
      <c r="AZ76" s="68">
        <f>RawData!BC74</f>
        <v>0</v>
      </c>
      <c r="BA76" s="68">
        <f>RawData!BD74</f>
        <v>0</v>
      </c>
      <c r="BB76" s="68">
        <f>RawData!BE74</f>
        <v>0</v>
      </c>
      <c r="BC76" s="68">
        <f>RawData!BF74</f>
        <v>0</v>
      </c>
      <c r="BD76" s="68">
        <f>RawData!BG74</f>
        <v>0</v>
      </c>
      <c r="BE76" s="68">
        <f>RawData!BH74</f>
        <v>0</v>
      </c>
      <c r="BF76" s="68">
        <f>RawData!BI74</f>
        <v>0</v>
      </c>
      <c r="BG76" s="68">
        <f>RawData!BJ74</f>
        <v>0</v>
      </c>
      <c r="BH76" s="68">
        <f>RawData!BK74</f>
        <v>0</v>
      </c>
      <c r="BI76" s="68">
        <f>RawData!BL74</f>
        <v>0</v>
      </c>
      <c r="BJ76" s="68">
        <f>RawData!BM74</f>
        <v>0</v>
      </c>
      <c r="BK76" s="64">
        <f>RawData!BN74</f>
        <v>0</v>
      </c>
      <c r="BL76" s="64">
        <f>RawData!BO74</f>
        <v>0</v>
      </c>
      <c r="BM76" s="64">
        <f>RawData!BP74</f>
        <v>0</v>
      </c>
      <c r="BN76" s="64">
        <f>RawData!BQ74</f>
        <v>0</v>
      </c>
      <c r="BO76" s="64">
        <f>RawData!BR74</f>
        <v>0</v>
      </c>
      <c r="BP76" s="64">
        <f>RawData!BS74</f>
        <v>0</v>
      </c>
      <c r="BQ76" s="64">
        <f>RawData!BT74</f>
        <v>0</v>
      </c>
      <c r="BR76" s="64">
        <f>RawData!BU74</f>
        <v>0</v>
      </c>
      <c r="BS76" s="64">
        <f>RawData!BV74</f>
        <v>0</v>
      </c>
      <c r="BT76" s="64">
        <f>RawData!BW74</f>
        <v>0</v>
      </c>
      <c r="BU76" s="64">
        <f>RawData!BX74</f>
        <v>0</v>
      </c>
      <c r="BV76" s="64">
        <f>RawData!BY74</f>
        <v>0</v>
      </c>
      <c r="BW76" s="64">
        <f>RawData!BZ74</f>
        <v>0</v>
      </c>
      <c r="BX76" s="64">
        <f>RawData!CA74</f>
        <v>0</v>
      </c>
      <c r="BY76" s="64">
        <f>RawData!CB74</f>
        <v>0</v>
      </c>
      <c r="BZ76" s="71">
        <f>RawData!CC74</f>
        <v>44756.574907407405</v>
      </c>
      <c r="CA76" s="71">
        <f>RawData!CD74</f>
        <v>44756.574907407405</v>
      </c>
      <c r="CB76" s="64">
        <f>RawData!CE74</f>
        <v>0</v>
      </c>
      <c r="CC76" s="64">
        <f>RawData!CF74</f>
        <v>0</v>
      </c>
      <c r="CD76" s="64">
        <f>RawData!CG74</f>
        <v>0</v>
      </c>
      <c r="CE76" s="64">
        <f>RawData!CH74</f>
        <v>27.199999999999996</v>
      </c>
      <c r="CF76" s="64">
        <f>RawData!CI74</f>
        <v>0.53968253968253965</v>
      </c>
      <c r="CG76" s="64">
        <f>RawData!CJ74</f>
        <v>56250</v>
      </c>
      <c r="CH76" s="64">
        <f>RawData!CK74</f>
        <v>1.9964444444444445</v>
      </c>
      <c r="CI76" s="64">
        <f>RawData!CL74</f>
        <v>1.6500000000000001</v>
      </c>
      <c r="CJ76" s="64">
        <f>RawData!CM74</f>
        <v>-0.81818181818181812</v>
      </c>
      <c r="CK76" s="64">
        <f>RawData!CN74</f>
        <v>2269.35</v>
      </c>
      <c r="CL76" s="64">
        <f>RawData!CO74</f>
        <v>-6.885231453940556E-2</v>
      </c>
      <c r="CM76" s="64">
        <f>RawData!CP74</f>
        <v>4625</v>
      </c>
      <c r="CN76" s="64">
        <f>RawData!CQ74</f>
        <v>0</v>
      </c>
      <c r="CO76" s="64">
        <f>RawData!CR74</f>
        <v>-74.739999999999995</v>
      </c>
      <c r="CP76" s="64">
        <f>RawData!CS74</f>
        <v>-1</v>
      </c>
      <c r="CQ76" s="64">
        <f>RawData!CT74</f>
        <v>2269.35</v>
      </c>
      <c r="CR76" s="64">
        <f>RawData!CU74</f>
        <v>1.6500000000000001</v>
      </c>
      <c r="CS76" s="64">
        <f>RawData!CV74</f>
        <v>0</v>
      </c>
      <c r="CT76" s="64" t="str">
        <f>RawData!CW74</f>
        <v>redFontColor</v>
      </c>
      <c r="CU76" s="64" t="str">
        <f>RawData!CX74</f>
        <v>redFontColor</v>
      </c>
      <c r="CV76" s="64" t="str">
        <f>RawData!CY74</f>
        <v>whiteFontColor</v>
      </c>
    </row>
    <row r="77" spans="1:100" x14ac:dyDescent="0.2">
      <c r="A77" s="64">
        <f>RawData!D75</f>
        <v>0</v>
      </c>
      <c r="B77" s="64">
        <f>RawData!E75</f>
        <v>0</v>
      </c>
      <c r="C77" s="64">
        <f>RawData!F75</f>
        <v>0</v>
      </c>
      <c r="D77" s="64">
        <f>RawData!G75</f>
        <v>0</v>
      </c>
      <c r="E77" s="64">
        <f>RawData!H75</f>
        <v>0</v>
      </c>
      <c r="F77" s="67">
        <f>RawData!I75</f>
        <v>0</v>
      </c>
      <c r="G77" s="67">
        <f>RawData!J75</f>
        <v>0</v>
      </c>
      <c r="H77" s="67">
        <f>RawData!K75</f>
        <v>0</v>
      </c>
      <c r="I77" s="67">
        <f>RawData!L75</f>
        <v>0</v>
      </c>
      <c r="J77" s="68">
        <f>RawData!M75</f>
        <v>0</v>
      </c>
      <c r="K77" s="68">
        <f>RawData!N75</f>
        <v>0</v>
      </c>
      <c r="L77" s="68">
        <f>RawData!O75</f>
        <v>0</v>
      </c>
      <c r="M77" s="68">
        <f>RawData!P75</f>
        <v>0</v>
      </c>
      <c r="N77" s="68">
        <f>RawData!Q75</f>
        <v>0</v>
      </c>
      <c r="O77" s="68">
        <f>RawData!R75</f>
        <v>0</v>
      </c>
      <c r="P77" s="68">
        <f>RawData!S75</f>
        <v>0</v>
      </c>
      <c r="Q77" s="68">
        <f>RawData!T75</f>
        <v>0</v>
      </c>
      <c r="R77" s="68">
        <f>RawData!U75</f>
        <v>0</v>
      </c>
      <c r="S77" s="68">
        <f>RawData!V75</f>
        <v>0</v>
      </c>
      <c r="T77" s="68">
        <f>RawData!W75</f>
        <v>0</v>
      </c>
      <c r="U77" s="68">
        <f>RawData!X75</f>
        <v>0</v>
      </c>
      <c r="V77" s="67">
        <f>RawData!Y75</f>
        <v>0.04</v>
      </c>
      <c r="W77" s="67">
        <f>RawData!Z75</f>
        <v>0</v>
      </c>
      <c r="X77" s="67">
        <f>RawData!AA75</f>
        <v>-0.25</v>
      </c>
      <c r="Y77" s="68">
        <f>RawData!AB75</f>
        <v>0</v>
      </c>
      <c r="Z77" s="68">
        <f>RawData!AC75</f>
        <v>0</v>
      </c>
      <c r="AA77" s="68">
        <f>RawData!AD75</f>
        <v>48.82</v>
      </c>
      <c r="AB77" s="69">
        <f>RawData!AE75</f>
        <v>1096725</v>
      </c>
      <c r="AC77" s="69">
        <f>RawData!AF75</f>
        <v>135400</v>
      </c>
      <c r="AD77" s="69">
        <f>RawData!AG75</f>
        <v>220975</v>
      </c>
      <c r="AE77" s="67">
        <f>RawData!AH75</f>
        <v>72.77</v>
      </c>
      <c r="AF77" s="67">
        <f>RawData!AI75</f>
        <v>-1.55</v>
      </c>
      <c r="AG77" s="67">
        <f>RawData!AJ75</f>
        <v>0.25</v>
      </c>
      <c r="AH77" s="70">
        <f>IF(RawData!AK75=0,"",RawData!AK75)</f>
        <v>32700</v>
      </c>
      <c r="AI77" s="67">
        <f>RawData!AL75</f>
        <v>1980</v>
      </c>
      <c r="AJ77" s="67">
        <f>RawData!AM75</f>
        <v>-691</v>
      </c>
      <c r="AK77" s="67">
        <f>RawData!AN75</f>
        <v>0</v>
      </c>
      <c r="AL77" s="69">
        <f>RawData!AO75</f>
        <v>2600</v>
      </c>
      <c r="AM77" s="69">
        <f>RawData!AP75</f>
        <v>-100</v>
      </c>
      <c r="AN77" s="69">
        <f>RawData!AQ75</f>
        <v>350</v>
      </c>
      <c r="AO77" s="68">
        <f>RawData!AR75</f>
        <v>0</v>
      </c>
      <c r="AP77" s="68">
        <f>RawData!AS75</f>
        <v>0</v>
      </c>
      <c r="AQ77" s="68">
        <f>RawData!AT75</f>
        <v>0</v>
      </c>
      <c r="AR77" s="68">
        <f>RawData!AU75</f>
        <v>0</v>
      </c>
      <c r="AS77" s="68">
        <f>RawData!AV75</f>
        <v>0</v>
      </c>
      <c r="AT77" s="68">
        <f>RawData!AW75</f>
        <v>0</v>
      </c>
      <c r="AU77" s="68">
        <f>RawData!AX75</f>
        <v>0</v>
      </c>
      <c r="AV77" s="68">
        <f>RawData!AY75</f>
        <v>0</v>
      </c>
      <c r="AW77" s="68">
        <f>RawData!AZ75</f>
        <v>189.09</v>
      </c>
      <c r="AX77" s="68">
        <f>RawData!BA75</f>
        <v>0</v>
      </c>
      <c r="AY77" s="68">
        <f>RawData!BB75</f>
        <v>0</v>
      </c>
      <c r="AZ77" s="68">
        <f>RawData!BC75</f>
        <v>0</v>
      </c>
      <c r="BA77" s="68">
        <f>RawData!BD75</f>
        <v>0</v>
      </c>
      <c r="BB77" s="68">
        <f>RawData!BE75</f>
        <v>0</v>
      </c>
      <c r="BC77" s="68">
        <f>RawData!BF75</f>
        <v>0</v>
      </c>
      <c r="BD77" s="68">
        <f>RawData!BG75</f>
        <v>0</v>
      </c>
      <c r="BE77" s="68">
        <f>RawData!BH75</f>
        <v>0</v>
      </c>
      <c r="BF77" s="68">
        <f>RawData!BI75</f>
        <v>0</v>
      </c>
      <c r="BG77" s="68">
        <f>RawData!BJ75</f>
        <v>0</v>
      </c>
      <c r="BH77" s="68">
        <f>RawData!BK75</f>
        <v>0</v>
      </c>
      <c r="BI77" s="68">
        <f>RawData!BL75</f>
        <v>0</v>
      </c>
      <c r="BJ77" s="68">
        <f>RawData!BM75</f>
        <v>0</v>
      </c>
      <c r="BK77" s="64">
        <f>RawData!BN75</f>
        <v>0</v>
      </c>
      <c r="BL77" s="64">
        <f>RawData!BO75</f>
        <v>0</v>
      </c>
      <c r="BM77" s="64">
        <f>RawData!BP75</f>
        <v>0</v>
      </c>
      <c r="BN77" s="64">
        <f>RawData!BQ75</f>
        <v>0</v>
      </c>
      <c r="BO77" s="64">
        <f>RawData!BR75</f>
        <v>0</v>
      </c>
      <c r="BP77" s="64">
        <f>RawData!BS75</f>
        <v>0</v>
      </c>
      <c r="BQ77" s="64">
        <f>RawData!BT75</f>
        <v>0</v>
      </c>
      <c r="BR77" s="64">
        <f>RawData!BU75</f>
        <v>0</v>
      </c>
      <c r="BS77" s="64">
        <f>RawData!BV75</f>
        <v>0</v>
      </c>
      <c r="BT77" s="64">
        <f>RawData!BW75</f>
        <v>0</v>
      </c>
      <c r="BU77" s="64">
        <f>RawData!BX75</f>
        <v>0</v>
      </c>
      <c r="BV77" s="64">
        <f>RawData!BY75</f>
        <v>0</v>
      </c>
      <c r="BW77" s="64">
        <f>RawData!BZ75</f>
        <v>0</v>
      </c>
      <c r="BX77" s="64">
        <f>RawData!CA75</f>
        <v>0</v>
      </c>
      <c r="BY77" s="64">
        <f>RawData!CB75</f>
        <v>0</v>
      </c>
      <c r="BZ77" s="71">
        <f>RawData!CC75</f>
        <v>44756.574907407405</v>
      </c>
      <c r="CA77" s="71">
        <f>RawData!CD75</f>
        <v>44756.574907407405</v>
      </c>
      <c r="CB77" s="64">
        <f>RawData!CE75</f>
        <v>0</v>
      </c>
      <c r="CC77" s="64">
        <f>RawData!CF75</f>
        <v>0</v>
      </c>
      <c r="CD77" s="64">
        <f>RawData!CG75</f>
        <v>0</v>
      </c>
      <c r="CE77" s="64">
        <f>RawData!CH75</f>
        <v>23.949999999999996</v>
      </c>
      <c r="CF77" s="64">
        <f>RawData!CI75</f>
        <v>0.49057763211798433</v>
      </c>
      <c r="CG77" s="64">
        <f>RawData!CJ75</f>
        <v>85575</v>
      </c>
      <c r="CH77" s="64">
        <f>RawData!CK75</f>
        <v>1.5822378030966988</v>
      </c>
      <c r="CI77" s="64">
        <f>RawData!CL75</f>
        <v>1.8</v>
      </c>
      <c r="CJ77" s="64">
        <f>RawData!CM75</f>
        <v>-0.86111111111111116</v>
      </c>
      <c r="CK77" s="64">
        <f>RawData!CN75</f>
        <v>2671</v>
      </c>
      <c r="CL77" s="64">
        <f>RawData!CO75</f>
        <v>-0.25870460501684761</v>
      </c>
      <c r="CM77" s="64">
        <f>RawData!CP75</f>
        <v>2700</v>
      </c>
      <c r="CN77" s="64">
        <f>RawData!CQ75</f>
        <v>-3.7037037037037035E-2</v>
      </c>
      <c r="CO77" s="64">
        <f>RawData!CR75</f>
        <v>-189.09</v>
      </c>
      <c r="CP77" s="64">
        <f>RawData!CS75</f>
        <v>-1</v>
      </c>
      <c r="CQ77" s="64">
        <f>RawData!CT75</f>
        <v>2671</v>
      </c>
      <c r="CR77" s="64">
        <f>RawData!CU75</f>
        <v>1.8</v>
      </c>
      <c r="CS77" s="64">
        <f>RawData!CV75</f>
        <v>0</v>
      </c>
      <c r="CT77" s="64" t="str">
        <f>RawData!CW75</f>
        <v>redFontColor</v>
      </c>
      <c r="CU77" s="64" t="str">
        <f>RawData!CX75</f>
        <v>redFontColor</v>
      </c>
      <c r="CV77" s="64" t="str">
        <f>RawData!CY75</f>
        <v>whiteFontColor</v>
      </c>
    </row>
    <row r="78" spans="1:100" x14ac:dyDescent="0.2">
      <c r="A78" s="64">
        <f>RawData!D76</f>
        <v>0</v>
      </c>
      <c r="B78" s="64">
        <f>RawData!E76</f>
        <v>0</v>
      </c>
      <c r="C78" s="64">
        <f>RawData!F76</f>
        <v>0</v>
      </c>
      <c r="D78" s="64">
        <f>RawData!G76</f>
        <v>0</v>
      </c>
      <c r="E78" s="64">
        <f>RawData!H76</f>
        <v>0</v>
      </c>
      <c r="F78" s="67">
        <f>RawData!I76</f>
        <v>0</v>
      </c>
      <c r="G78" s="67">
        <f>RawData!J76</f>
        <v>0</v>
      </c>
      <c r="H78" s="67">
        <f>RawData!K76</f>
        <v>0</v>
      </c>
      <c r="I78" s="67">
        <f>RawData!L76</f>
        <v>0</v>
      </c>
      <c r="J78" s="68">
        <f>RawData!M76</f>
        <v>0</v>
      </c>
      <c r="K78" s="68">
        <f>RawData!N76</f>
        <v>0</v>
      </c>
      <c r="L78" s="68">
        <f>RawData!O76</f>
        <v>0</v>
      </c>
      <c r="M78" s="68">
        <f>RawData!P76</f>
        <v>0</v>
      </c>
      <c r="N78" s="68">
        <f>RawData!Q76</f>
        <v>0</v>
      </c>
      <c r="O78" s="68">
        <f>RawData!R76</f>
        <v>0</v>
      </c>
      <c r="P78" s="68">
        <f>RawData!S76</f>
        <v>0</v>
      </c>
      <c r="Q78" s="68">
        <f>RawData!T76</f>
        <v>0</v>
      </c>
      <c r="R78" s="68">
        <f>RawData!U76</f>
        <v>0</v>
      </c>
      <c r="S78" s="68">
        <f>RawData!V76</f>
        <v>0</v>
      </c>
      <c r="T78" s="68">
        <f>RawData!W76</f>
        <v>0</v>
      </c>
      <c r="U78" s="68">
        <f>RawData!X76</f>
        <v>0</v>
      </c>
      <c r="V78" s="67">
        <f>RawData!Y76</f>
        <v>0.05</v>
      </c>
      <c r="W78" s="67">
        <f>RawData!Z76</f>
        <v>0</v>
      </c>
      <c r="X78" s="67">
        <f>RawData!AA76</f>
        <v>-0.3</v>
      </c>
      <c r="Y78" s="68">
        <f>RawData!AB76</f>
        <v>0</v>
      </c>
      <c r="Z78" s="68">
        <f>RawData!AC76</f>
        <v>0</v>
      </c>
      <c r="AA78" s="68">
        <f>RawData!AD76</f>
        <v>47.31</v>
      </c>
      <c r="AB78" s="69">
        <f>RawData!AE76</f>
        <v>1222575</v>
      </c>
      <c r="AC78" s="69">
        <f>RawData!AF76</f>
        <v>49000</v>
      </c>
      <c r="AD78" s="69">
        <f>RawData!AG76</f>
        <v>193675</v>
      </c>
      <c r="AE78" s="67">
        <f>RawData!AH76</f>
        <v>70.47</v>
      </c>
      <c r="AF78" s="67">
        <f>RawData!AI76</f>
        <v>-1.7</v>
      </c>
      <c r="AG78" s="67">
        <f>RawData!AJ76</f>
        <v>0.3</v>
      </c>
      <c r="AH78" s="70">
        <f>IF(RawData!AK76=0,"",RawData!AK76)</f>
        <v>32800</v>
      </c>
      <c r="AI78" s="67">
        <f>RawData!AL76</f>
        <v>1900</v>
      </c>
      <c r="AJ78" s="67">
        <f>RawData!AM76</f>
        <v>-340.7</v>
      </c>
      <c r="AK78" s="67">
        <f>RawData!AN76</f>
        <v>0</v>
      </c>
      <c r="AL78" s="69">
        <f>RawData!AO76</f>
        <v>4625</v>
      </c>
      <c r="AM78" s="69">
        <f>RawData!AP76</f>
        <v>-275</v>
      </c>
      <c r="AN78" s="69">
        <f>RawData!AQ76</f>
        <v>300</v>
      </c>
      <c r="AO78" s="68">
        <f>RawData!AR76</f>
        <v>0</v>
      </c>
      <c r="AP78" s="68">
        <f>RawData!AS76</f>
        <v>0</v>
      </c>
      <c r="AQ78" s="68">
        <f>RawData!AT76</f>
        <v>0</v>
      </c>
      <c r="AR78" s="68">
        <f>RawData!AU76</f>
        <v>0</v>
      </c>
      <c r="AS78" s="68">
        <f>RawData!AV76</f>
        <v>0</v>
      </c>
      <c r="AT78" s="68">
        <f>RawData!AW76</f>
        <v>0</v>
      </c>
      <c r="AU78" s="68">
        <f>RawData!AX76</f>
        <v>0</v>
      </c>
      <c r="AV78" s="68">
        <f>RawData!AY76</f>
        <v>0</v>
      </c>
      <c r="AW78" s="68">
        <f>RawData!AZ76</f>
        <v>121.27</v>
      </c>
      <c r="AX78" s="68">
        <f>RawData!BA76</f>
        <v>0</v>
      </c>
      <c r="AY78" s="68">
        <f>RawData!BB76</f>
        <v>0</v>
      </c>
      <c r="AZ78" s="68">
        <f>RawData!BC76</f>
        <v>0</v>
      </c>
      <c r="BA78" s="68">
        <f>RawData!BD76</f>
        <v>0</v>
      </c>
      <c r="BB78" s="68">
        <f>RawData!BE76</f>
        <v>0</v>
      </c>
      <c r="BC78" s="68">
        <f>RawData!BF76</f>
        <v>0</v>
      </c>
      <c r="BD78" s="68">
        <f>RawData!BG76</f>
        <v>0</v>
      </c>
      <c r="BE78" s="68">
        <f>RawData!BH76</f>
        <v>0</v>
      </c>
      <c r="BF78" s="68">
        <f>RawData!BI76</f>
        <v>0</v>
      </c>
      <c r="BG78" s="68">
        <f>RawData!BJ76</f>
        <v>0</v>
      </c>
      <c r="BH78" s="68">
        <f>RawData!BK76</f>
        <v>0</v>
      </c>
      <c r="BI78" s="68">
        <f>RawData!BL76</f>
        <v>0</v>
      </c>
      <c r="BJ78" s="68">
        <f>RawData!BM76</f>
        <v>0</v>
      </c>
      <c r="BK78" s="64">
        <f>RawData!BN76</f>
        <v>0</v>
      </c>
      <c r="BL78" s="64">
        <f>RawData!BO76</f>
        <v>0</v>
      </c>
      <c r="BM78" s="64">
        <f>RawData!BP76</f>
        <v>0</v>
      </c>
      <c r="BN78" s="64">
        <f>RawData!BQ76</f>
        <v>0</v>
      </c>
      <c r="BO78" s="64">
        <f>RawData!BR76</f>
        <v>0</v>
      </c>
      <c r="BP78" s="64">
        <f>RawData!BS76</f>
        <v>0</v>
      </c>
      <c r="BQ78" s="64">
        <f>RawData!BT76</f>
        <v>0</v>
      </c>
      <c r="BR78" s="64">
        <f>RawData!BU76</f>
        <v>0</v>
      </c>
      <c r="BS78" s="64">
        <f>RawData!BV76</f>
        <v>0</v>
      </c>
      <c r="BT78" s="64">
        <f>RawData!BW76</f>
        <v>0</v>
      </c>
      <c r="BU78" s="64">
        <f>RawData!BX76</f>
        <v>0</v>
      </c>
      <c r="BV78" s="64">
        <f>RawData!BY76</f>
        <v>0</v>
      </c>
      <c r="BW78" s="64">
        <f>RawData!BZ76</f>
        <v>0</v>
      </c>
      <c r="BX78" s="64">
        <f>RawData!CA76</f>
        <v>0</v>
      </c>
      <c r="BY78" s="64">
        <f>RawData!CB76</f>
        <v>0</v>
      </c>
      <c r="BZ78" s="71">
        <f>RawData!CC76</f>
        <v>44756.574907407405</v>
      </c>
      <c r="CA78" s="71">
        <f>RawData!CD76</f>
        <v>44756.574907407405</v>
      </c>
      <c r="CB78" s="64">
        <f>RawData!CE76</f>
        <v>0</v>
      </c>
      <c r="CC78" s="64">
        <f>RawData!CF76</f>
        <v>0</v>
      </c>
      <c r="CD78" s="64">
        <f>RawData!CG76</f>
        <v>0</v>
      </c>
      <c r="CE78" s="64">
        <f>RawData!CH76</f>
        <v>23.159999999999997</v>
      </c>
      <c r="CF78" s="64">
        <f>RawData!CI76</f>
        <v>0.48953709575142668</v>
      </c>
      <c r="CG78" s="64">
        <f>RawData!CJ76</f>
        <v>144675</v>
      </c>
      <c r="CH78" s="64">
        <f>RawData!CK76</f>
        <v>0.33869016761707277</v>
      </c>
      <c r="CI78" s="64">
        <f>RawData!CL76</f>
        <v>2</v>
      </c>
      <c r="CJ78" s="64">
        <f>RawData!CM76</f>
        <v>-0.85</v>
      </c>
      <c r="CK78" s="64">
        <f>RawData!CN76</f>
        <v>2240.6999999999998</v>
      </c>
      <c r="CL78" s="64">
        <f>RawData!CO76</f>
        <v>-0.15205069844245103</v>
      </c>
      <c r="CM78" s="64">
        <f>RawData!CP76</f>
        <v>4900</v>
      </c>
      <c r="CN78" s="64">
        <f>RawData!CQ76</f>
        <v>-5.6122448979591837E-2</v>
      </c>
      <c r="CO78" s="64">
        <f>RawData!CR76</f>
        <v>-121.27</v>
      </c>
      <c r="CP78" s="64">
        <f>RawData!CS76</f>
        <v>-1</v>
      </c>
      <c r="CQ78" s="64">
        <f>RawData!CT76</f>
        <v>2240.6999999999998</v>
      </c>
      <c r="CR78" s="64">
        <f>RawData!CU76</f>
        <v>2</v>
      </c>
      <c r="CS78" s="64">
        <f>RawData!CV76</f>
        <v>0</v>
      </c>
      <c r="CT78" s="64" t="str">
        <f>RawData!CW76</f>
        <v>redFontColor</v>
      </c>
      <c r="CU78" s="64" t="str">
        <f>RawData!CX76</f>
        <v>redFontColor</v>
      </c>
      <c r="CV78" s="64" t="str">
        <f>RawData!CY76</f>
        <v>whiteFontColor</v>
      </c>
    </row>
    <row r="79" spans="1:100" x14ac:dyDescent="0.2">
      <c r="A79" s="64">
        <f>RawData!D77</f>
        <v>0</v>
      </c>
      <c r="B79" s="64">
        <f>RawData!E77</f>
        <v>0</v>
      </c>
      <c r="C79" s="64">
        <f>RawData!F77</f>
        <v>0</v>
      </c>
      <c r="D79" s="64">
        <f>RawData!G77</f>
        <v>0</v>
      </c>
      <c r="E79" s="64">
        <f>RawData!H77</f>
        <v>0</v>
      </c>
      <c r="F79" s="67">
        <f>RawData!I77</f>
        <v>0</v>
      </c>
      <c r="G79" s="67">
        <f>RawData!J77</f>
        <v>0</v>
      </c>
      <c r="H79" s="67">
        <f>RawData!K77</f>
        <v>0</v>
      </c>
      <c r="I79" s="67">
        <f>RawData!L77</f>
        <v>0</v>
      </c>
      <c r="J79" s="68">
        <f>RawData!M77</f>
        <v>0</v>
      </c>
      <c r="K79" s="68">
        <f>RawData!N77</f>
        <v>0</v>
      </c>
      <c r="L79" s="68">
        <f>RawData!O77</f>
        <v>0</v>
      </c>
      <c r="M79" s="68">
        <f>RawData!P77</f>
        <v>0</v>
      </c>
      <c r="N79" s="68">
        <f>RawData!Q77</f>
        <v>0</v>
      </c>
      <c r="O79" s="68">
        <f>RawData!R77</f>
        <v>0</v>
      </c>
      <c r="P79" s="68">
        <f>RawData!S77</f>
        <v>0</v>
      </c>
      <c r="Q79" s="68">
        <f>RawData!T77</f>
        <v>0</v>
      </c>
      <c r="R79" s="68">
        <f>RawData!U77</f>
        <v>0</v>
      </c>
      <c r="S79" s="68">
        <f>RawData!V77</f>
        <v>0</v>
      </c>
      <c r="T79" s="68">
        <f>RawData!W77</f>
        <v>0</v>
      </c>
      <c r="U79" s="68">
        <f>RawData!X77</f>
        <v>0</v>
      </c>
      <c r="V79" s="67">
        <f>RawData!Y77</f>
        <v>0.04</v>
      </c>
      <c r="W79" s="67">
        <f>RawData!Z77</f>
        <v>0</v>
      </c>
      <c r="X79" s="67">
        <f>RawData!AA77</f>
        <v>-0.25</v>
      </c>
      <c r="Y79" s="68">
        <f>RawData!AB77</f>
        <v>0</v>
      </c>
      <c r="Z79" s="68">
        <f>RawData!AC77</f>
        <v>0</v>
      </c>
      <c r="AA79" s="68">
        <f>RawData!AD77</f>
        <v>45.46</v>
      </c>
      <c r="AB79" s="69">
        <f>RawData!AE77</f>
        <v>1895350</v>
      </c>
      <c r="AC79" s="69">
        <f>RawData!AF77</f>
        <v>339750</v>
      </c>
      <c r="AD79" s="69">
        <f>RawData!AG77</f>
        <v>435700</v>
      </c>
      <c r="AE79" s="67">
        <f>RawData!AH77</f>
        <v>65.94</v>
      </c>
      <c r="AF79" s="67">
        <f>RawData!AI77</f>
        <v>-1.85</v>
      </c>
      <c r="AG79" s="67">
        <f>RawData!AJ77</f>
        <v>0.25</v>
      </c>
      <c r="AH79" s="70">
        <f>IF(RawData!AK77=0,"",RawData!AK77)</f>
        <v>32900</v>
      </c>
      <c r="AI79" s="67">
        <f>RawData!AL77</f>
        <v>1800</v>
      </c>
      <c r="AJ79" s="67">
        <f>RawData!AM77</f>
        <v>-191.15</v>
      </c>
      <c r="AK79" s="67">
        <f>RawData!AN77</f>
        <v>0</v>
      </c>
      <c r="AL79" s="69">
        <f>RawData!AO77</f>
        <v>1725</v>
      </c>
      <c r="AM79" s="69">
        <f>RawData!AP77</f>
        <v>-25</v>
      </c>
      <c r="AN79" s="69">
        <f>RawData!AQ77</f>
        <v>75</v>
      </c>
      <c r="AO79" s="68">
        <f>RawData!AR77</f>
        <v>0</v>
      </c>
      <c r="AP79" s="68">
        <f>RawData!AS77</f>
        <v>0</v>
      </c>
      <c r="AQ79" s="68">
        <f>RawData!AT77</f>
        <v>0</v>
      </c>
      <c r="AR79" s="68">
        <f>RawData!AU77</f>
        <v>0</v>
      </c>
      <c r="AS79" s="68">
        <f>RawData!AV77</f>
        <v>0</v>
      </c>
      <c r="AT79" s="68">
        <f>RawData!AW77</f>
        <v>0</v>
      </c>
      <c r="AU79" s="68">
        <f>RawData!AX77</f>
        <v>0</v>
      </c>
      <c r="AV79" s="68">
        <f>RawData!AY77</f>
        <v>0</v>
      </c>
      <c r="AW79" s="68">
        <f>RawData!AZ77</f>
        <v>76.39</v>
      </c>
      <c r="AX79" s="68">
        <f>RawData!BA77</f>
        <v>0</v>
      </c>
      <c r="AY79" s="68">
        <f>RawData!BB77</f>
        <v>0</v>
      </c>
      <c r="AZ79" s="68">
        <f>RawData!BC77</f>
        <v>0</v>
      </c>
      <c r="BA79" s="68">
        <f>RawData!BD77</f>
        <v>0</v>
      </c>
      <c r="BB79" s="68">
        <f>RawData!BE77</f>
        <v>0</v>
      </c>
      <c r="BC79" s="68">
        <f>RawData!BF77</f>
        <v>0</v>
      </c>
      <c r="BD79" s="68">
        <f>RawData!BG77</f>
        <v>0</v>
      </c>
      <c r="BE79" s="68">
        <f>RawData!BH77</f>
        <v>0</v>
      </c>
      <c r="BF79" s="68">
        <f>RawData!BI77</f>
        <v>0</v>
      </c>
      <c r="BG79" s="68">
        <f>RawData!BJ77</f>
        <v>0</v>
      </c>
      <c r="BH79" s="68">
        <f>RawData!BK77</f>
        <v>0</v>
      </c>
      <c r="BI79" s="68">
        <f>RawData!BL77</f>
        <v>0</v>
      </c>
      <c r="BJ79" s="68">
        <f>RawData!BM77</f>
        <v>0</v>
      </c>
      <c r="BK79" s="64">
        <f>RawData!BN77</f>
        <v>0</v>
      </c>
      <c r="BL79" s="64">
        <f>RawData!BO77</f>
        <v>0</v>
      </c>
      <c r="BM79" s="64">
        <f>RawData!BP77</f>
        <v>0</v>
      </c>
      <c r="BN79" s="64">
        <f>RawData!BQ77</f>
        <v>0</v>
      </c>
      <c r="BO79" s="64">
        <f>RawData!BR77</f>
        <v>0</v>
      </c>
      <c r="BP79" s="64">
        <f>RawData!BS77</f>
        <v>0</v>
      </c>
      <c r="BQ79" s="64">
        <f>RawData!BT77</f>
        <v>0</v>
      </c>
      <c r="BR79" s="64">
        <f>RawData!BU77</f>
        <v>0</v>
      </c>
      <c r="BS79" s="64">
        <f>RawData!BV77</f>
        <v>0</v>
      </c>
      <c r="BT79" s="64">
        <f>RawData!BW77</f>
        <v>0</v>
      </c>
      <c r="BU79" s="64">
        <f>RawData!BX77</f>
        <v>0</v>
      </c>
      <c r="BV79" s="64">
        <f>RawData!BY77</f>
        <v>0</v>
      </c>
      <c r="BW79" s="64">
        <f>RawData!BZ77</f>
        <v>0</v>
      </c>
      <c r="BX79" s="64">
        <f>RawData!CA77</f>
        <v>0</v>
      </c>
      <c r="BY79" s="64">
        <f>RawData!CB77</f>
        <v>0</v>
      </c>
      <c r="BZ79" s="71">
        <f>RawData!CC77</f>
        <v>44756.574907407405</v>
      </c>
      <c r="CA79" s="71">
        <f>RawData!CD77</f>
        <v>44756.574907407405</v>
      </c>
      <c r="CB79" s="64">
        <f>RawData!CE77</f>
        <v>0</v>
      </c>
      <c r="CC79" s="64">
        <f>RawData!CF77</f>
        <v>0</v>
      </c>
      <c r="CD79" s="64">
        <f>RawData!CG77</f>
        <v>0</v>
      </c>
      <c r="CE79" s="64">
        <f>RawData!CH77</f>
        <v>20.479999999999997</v>
      </c>
      <c r="CF79" s="64">
        <f>RawData!CI77</f>
        <v>0.45050593928728544</v>
      </c>
      <c r="CG79" s="64">
        <f>RawData!CJ77</f>
        <v>95950</v>
      </c>
      <c r="CH79" s="64">
        <f>RawData!CK77</f>
        <v>3.5409067222511723</v>
      </c>
      <c r="CI79" s="64">
        <f>RawData!CL77</f>
        <v>2.1</v>
      </c>
      <c r="CJ79" s="64">
        <f>RawData!CM77</f>
        <v>-0.88095238095238093</v>
      </c>
      <c r="CK79" s="64">
        <f>RawData!CN77</f>
        <v>1991.15</v>
      </c>
      <c r="CL79" s="64">
        <f>RawData!CO77</f>
        <v>-9.5999799111066472E-2</v>
      </c>
      <c r="CM79" s="64">
        <f>RawData!CP77</f>
        <v>1750</v>
      </c>
      <c r="CN79" s="64">
        <f>RawData!CQ77</f>
        <v>-1.4285714285714285E-2</v>
      </c>
      <c r="CO79" s="64">
        <f>RawData!CR77</f>
        <v>-76.39</v>
      </c>
      <c r="CP79" s="64">
        <f>RawData!CS77</f>
        <v>-1</v>
      </c>
      <c r="CQ79" s="64">
        <f>RawData!CT77</f>
        <v>1991.15</v>
      </c>
      <c r="CR79" s="64">
        <f>RawData!CU77</f>
        <v>2.1</v>
      </c>
      <c r="CS79" s="64">
        <f>RawData!CV77</f>
        <v>0</v>
      </c>
      <c r="CT79" s="64" t="str">
        <f>RawData!CW77</f>
        <v>redFontColor</v>
      </c>
      <c r="CU79" s="64" t="str">
        <f>RawData!CX77</f>
        <v>redFontColor</v>
      </c>
      <c r="CV79" s="64" t="str">
        <f>RawData!CY77</f>
        <v>whiteFontColor</v>
      </c>
    </row>
    <row r="80" spans="1:100" x14ac:dyDescent="0.2">
      <c r="A80" s="64">
        <f>RawData!D78</f>
        <v>0</v>
      </c>
      <c r="B80" s="64">
        <f>RawData!E78</f>
        <v>0</v>
      </c>
      <c r="C80" s="64">
        <f>RawData!F78</f>
        <v>0</v>
      </c>
      <c r="D80" s="64">
        <f>RawData!G78</f>
        <v>0</v>
      </c>
      <c r="E80" s="64">
        <f>RawData!H78</f>
        <v>0</v>
      </c>
      <c r="F80" s="67">
        <f>RawData!I78</f>
        <v>0</v>
      </c>
      <c r="G80" s="67">
        <f>RawData!J78</f>
        <v>0</v>
      </c>
      <c r="H80" s="67">
        <f>RawData!K78</f>
        <v>0</v>
      </c>
      <c r="I80" s="67">
        <f>RawData!L78</f>
        <v>0</v>
      </c>
      <c r="J80" s="68">
        <f>RawData!M78</f>
        <v>0</v>
      </c>
      <c r="K80" s="68">
        <f>RawData!N78</f>
        <v>0</v>
      </c>
      <c r="L80" s="68">
        <f>RawData!O78</f>
        <v>0</v>
      </c>
      <c r="M80" s="68">
        <f>RawData!P78</f>
        <v>0</v>
      </c>
      <c r="N80" s="68">
        <f>RawData!Q78</f>
        <v>0</v>
      </c>
      <c r="O80" s="68">
        <f>RawData!R78</f>
        <v>0</v>
      </c>
      <c r="P80" s="68">
        <f>RawData!S78</f>
        <v>0</v>
      </c>
      <c r="Q80" s="68">
        <f>RawData!T78</f>
        <v>0</v>
      </c>
      <c r="R80" s="68">
        <f>RawData!U78</f>
        <v>0</v>
      </c>
      <c r="S80" s="68">
        <f>RawData!V78</f>
        <v>0</v>
      </c>
      <c r="T80" s="68">
        <f>RawData!W78</f>
        <v>0</v>
      </c>
      <c r="U80" s="68">
        <f>RawData!X78</f>
        <v>0</v>
      </c>
      <c r="V80" s="67">
        <f>RawData!Y78</f>
        <v>0.05</v>
      </c>
      <c r="W80" s="67">
        <f>RawData!Z78</f>
        <v>0</v>
      </c>
      <c r="X80" s="67">
        <f>RawData!AA78</f>
        <v>-0.3</v>
      </c>
      <c r="Y80" s="68">
        <f>RawData!AB78</f>
        <v>0</v>
      </c>
      <c r="Z80" s="68">
        <f>RawData!AC78</f>
        <v>0</v>
      </c>
      <c r="AA80" s="68">
        <f>RawData!AD78</f>
        <v>44.17</v>
      </c>
      <c r="AB80" s="69">
        <f>RawData!AE78</f>
        <v>9260200</v>
      </c>
      <c r="AC80" s="69">
        <f>RawData!AF78</f>
        <v>59925</v>
      </c>
      <c r="AD80" s="69">
        <f>RawData!AG78</f>
        <v>1606075</v>
      </c>
      <c r="AE80" s="67">
        <f>RawData!AH78</f>
        <v>63.54</v>
      </c>
      <c r="AF80" s="67">
        <f>RawData!AI78</f>
        <v>-2.15</v>
      </c>
      <c r="AG80" s="67">
        <f>RawData!AJ78</f>
        <v>0.3</v>
      </c>
      <c r="AH80" s="70">
        <f>IF(RawData!AK78=0,"",RawData!AK78)</f>
        <v>33000</v>
      </c>
      <c r="AI80" s="67">
        <f>RawData!AL78</f>
        <v>1660</v>
      </c>
      <c r="AJ80" s="67">
        <f>RawData!AM78</f>
        <v>-167.6</v>
      </c>
      <c r="AK80" s="67">
        <f>RawData!AN78</f>
        <v>0</v>
      </c>
      <c r="AL80" s="69">
        <f>RawData!AO78</f>
        <v>11675</v>
      </c>
      <c r="AM80" s="69">
        <f>RawData!AP78</f>
        <v>-13525</v>
      </c>
      <c r="AN80" s="69">
        <f>RawData!AQ78</f>
        <v>23825</v>
      </c>
      <c r="AO80" s="68">
        <f>RawData!AR78</f>
        <v>0</v>
      </c>
      <c r="AP80" s="68">
        <f>RawData!AS78</f>
        <v>0</v>
      </c>
      <c r="AQ80" s="68">
        <f>RawData!AT78</f>
        <v>0</v>
      </c>
      <c r="AR80" s="68">
        <f>RawData!AU78</f>
        <v>0</v>
      </c>
      <c r="AS80" s="68">
        <f>RawData!AV78</f>
        <v>0</v>
      </c>
      <c r="AT80" s="68">
        <f>RawData!AW78</f>
        <v>0</v>
      </c>
      <c r="AU80" s="68">
        <f>RawData!AX78</f>
        <v>0</v>
      </c>
      <c r="AV80" s="68">
        <f>RawData!AY78</f>
        <v>0</v>
      </c>
      <c r="AW80" s="68">
        <f>RawData!AZ78</f>
        <v>0</v>
      </c>
      <c r="AX80" s="68">
        <f>RawData!BA78</f>
        <v>0</v>
      </c>
      <c r="AY80" s="68">
        <f>RawData!BB78</f>
        <v>0</v>
      </c>
      <c r="AZ80" s="68">
        <f>RawData!BC78</f>
        <v>0</v>
      </c>
      <c r="BA80" s="68">
        <f>RawData!BD78</f>
        <v>0</v>
      </c>
      <c r="BB80" s="68">
        <f>RawData!BE78</f>
        <v>0</v>
      </c>
      <c r="BC80" s="68">
        <f>RawData!BF78</f>
        <v>0</v>
      </c>
      <c r="BD80" s="68">
        <f>RawData!BG78</f>
        <v>0</v>
      </c>
      <c r="BE80" s="68">
        <f>RawData!BH78</f>
        <v>0</v>
      </c>
      <c r="BF80" s="68">
        <f>RawData!BI78</f>
        <v>0</v>
      </c>
      <c r="BG80" s="68">
        <f>RawData!BJ78</f>
        <v>0</v>
      </c>
      <c r="BH80" s="68">
        <f>RawData!BK78</f>
        <v>0</v>
      </c>
      <c r="BI80" s="68">
        <f>RawData!BL78</f>
        <v>0</v>
      </c>
      <c r="BJ80" s="68">
        <f>RawData!BM78</f>
        <v>0</v>
      </c>
      <c r="BK80" s="64">
        <f>RawData!BN78</f>
        <v>0</v>
      </c>
      <c r="BL80" s="64">
        <f>RawData!BO78</f>
        <v>0</v>
      </c>
      <c r="BM80" s="64">
        <f>RawData!BP78</f>
        <v>0</v>
      </c>
      <c r="BN80" s="64">
        <f>RawData!BQ78</f>
        <v>0</v>
      </c>
      <c r="BO80" s="64">
        <f>RawData!BR78</f>
        <v>0</v>
      </c>
      <c r="BP80" s="64">
        <f>RawData!BS78</f>
        <v>0</v>
      </c>
      <c r="BQ80" s="64">
        <f>RawData!BT78</f>
        <v>0</v>
      </c>
      <c r="BR80" s="64">
        <f>RawData!BU78</f>
        <v>0</v>
      </c>
      <c r="BS80" s="64">
        <f>RawData!BV78</f>
        <v>0</v>
      </c>
      <c r="BT80" s="64">
        <f>RawData!BW78</f>
        <v>0</v>
      </c>
      <c r="BU80" s="64">
        <f>RawData!BX78</f>
        <v>0</v>
      </c>
      <c r="BV80" s="64">
        <f>RawData!BY78</f>
        <v>0</v>
      </c>
      <c r="BW80" s="64">
        <f>RawData!BZ78</f>
        <v>0</v>
      </c>
      <c r="BX80" s="64">
        <f>RawData!CA78</f>
        <v>0</v>
      </c>
      <c r="BY80" s="64">
        <f>RawData!CB78</f>
        <v>0</v>
      </c>
      <c r="BZ80" s="71">
        <f>RawData!CC78</f>
        <v>44756.574907407405</v>
      </c>
      <c r="CA80" s="71">
        <f>RawData!CD78</f>
        <v>44756.574907407405</v>
      </c>
      <c r="CB80" s="64">
        <f>RawData!CE78</f>
        <v>0</v>
      </c>
      <c r="CC80" s="64">
        <f>RawData!CF78</f>
        <v>0</v>
      </c>
      <c r="CD80" s="64">
        <f>RawData!CG78</f>
        <v>0</v>
      </c>
      <c r="CE80" s="64">
        <f>RawData!CH78</f>
        <v>19.369999999999997</v>
      </c>
      <c r="CF80" s="64">
        <f>RawData!CI78</f>
        <v>0.43853294091011991</v>
      </c>
      <c r="CG80" s="64">
        <f>RawData!CJ78</f>
        <v>1546150</v>
      </c>
      <c r="CH80" s="64">
        <f>RawData!CK78</f>
        <v>3.8757559098405718E-2</v>
      </c>
      <c r="CI80" s="64">
        <f>RawData!CL78</f>
        <v>2.4499999999999997</v>
      </c>
      <c r="CJ80" s="64">
        <f>RawData!CM78</f>
        <v>-0.87755102040816335</v>
      </c>
      <c r="CK80" s="64">
        <f>RawData!CN78</f>
        <v>1827.6</v>
      </c>
      <c r="CL80" s="64">
        <f>RawData!CO78</f>
        <v>-9.1704968264390466E-2</v>
      </c>
      <c r="CM80" s="64">
        <f>RawData!CP78</f>
        <v>25200</v>
      </c>
      <c r="CN80" s="64">
        <f>RawData!CQ78</f>
        <v>-0.53670634920634919</v>
      </c>
      <c r="CO80" s="64">
        <f>RawData!CR78</f>
        <v>0</v>
      </c>
      <c r="CP80" s="64">
        <f>RawData!CS78</f>
        <v>0</v>
      </c>
      <c r="CQ80" s="64">
        <f>RawData!CT78</f>
        <v>1827.6</v>
      </c>
      <c r="CR80" s="64">
        <f>RawData!CU78</f>
        <v>2.4499999999999997</v>
      </c>
      <c r="CS80" s="64">
        <f>RawData!CV78</f>
        <v>0</v>
      </c>
      <c r="CT80" s="64" t="str">
        <f>RawData!CW78</f>
        <v>redFontColor</v>
      </c>
      <c r="CU80" s="64" t="str">
        <f>RawData!CX78</f>
        <v>redFontColor</v>
      </c>
      <c r="CV80" s="64" t="str">
        <f>RawData!CY78</f>
        <v>whiteFontColor</v>
      </c>
    </row>
    <row r="81" spans="1:100" x14ac:dyDescent="0.2">
      <c r="A81" s="64">
        <f>RawData!D79</f>
        <v>0</v>
      </c>
      <c r="B81" s="64">
        <f>RawData!E79</f>
        <v>0</v>
      </c>
      <c r="C81" s="64">
        <f>RawData!F79</f>
        <v>0</v>
      </c>
      <c r="D81" s="64">
        <f>RawData!G79</f>
        <v>0</v>
      </c>
      <c r="E81" s="64">
        <f>RawData!H79</f>
        <v>0</v>
      </c>
      <c r="F81" s="67">
        <f>RawData!I79</f>
        <v>0</v>
      </c>
      <c r="G81" s="67">
        <f>RawData!J79</f>
        <v>0</v>
      </c>
      <c r="H81" s="67">
        <f>RawData!K79</f>
        <v>0</v>
      </c>
      <c r="I81" s="67">
        <f>RawData!L79</f>
        <v>0</v>
      </c>
      <c r="J81" s="68">
        <f>RawData!M79</f>
        <v>0</v>
      </c>
      <c r="K81" s="68">
        <f>RawData!N79</f>
        <v>0</v>
      </c>
      <c r="L81" s="68">
        <f>RawData!O79</f>
        <v>0</v>
      </c>
      <c r="M81" s="68">
        <f>RawData!P79</f>
        <v>0</v>
      </c>
      <c r="N81" s="68">
        <f>RawData!Q79</f>
        <v>0</v>
      </c>
      <c r="O81" s="68">
        <f>RawData!R79</f>
        <v>0</v>
      </c>
      <c r="P81" s="68">
        <f>RawData!S79</f>
        <v>0</v>
      </c>
      <c r="Q81" s="68">
        <f>RawData!T79</f>
        <v>0</v>
      </c>
      <c r="R81" s="68">
        <f>RawData!U79</f>
        <v>0</v>
      </c>
      <c r="S81" s="68">
        <f>RawData!V79</f>
        <v>0</v>
      </c>
      <c r="T81" s="68">
        <f>RawData!W79</f>
        <v>0</v>
      </c>
      <c r="U81" s="68">
        <f>RawData!X79</f>
        <v>0</v>
      </c>
      <c r="V81" s="67">
        <f>RawData!Y79</f>
        <v>0.05</v>
      </c>
      <c r="W81" s="67">
        <f>RawData!Z79</f>
        <v>0</v>
      </c>
      <c r="X81" s="67">
        <f>RawData!AA79</f>
        <v>-0.3</v>
      </c>
      <c r="Y81" s="68">
        <f>RawData!AB79</f>
        <v>0</v>
      </c>
      <c r="Z81" s="68">
        <f>RawData!AC79</f>
        <v>0</v>
      </c>
      <c r="AA81" s="68">
        <f>RawData!AD79</f>
        <v>42.73</v>
      </c>
      <c r="AB81" s="69">
        <f>RawData!AE79</f>
        <v>1623250</v>
      </c>
      <c r="AC81" s="69">
        <f>RawData!AF79</f>
        <v>34925</v>
      </c>
      <c r="AD81" s="69">
        <f>RawData!AG79</f>
        <v>252325</v>
      </c>
      <c r="AE81" s="67">
        <f>RawData!AH79</f>
        <v>60.17</v>
      </c>
      <c r="AF81" s="67">
        <f>RawData!AI79</f>
        <v>-2.5</v>
      </c>
      <c r="AG81" s="67">
        <f>RawData!AJ79</f>
        <v>0.3</v>
      </c>
      <c r="AH81" s="70">
        <f>IF(RawData!AK79=0,"",RawData!AK79)</f>
        <v>33100</v>
      </c>
      <c r="AI81" s="67">
        <f>RawData!AL79</f>
        <v>1613.5</v>
      </c>
      <c r="AJ81" s="67">
        <f>RawData!AM79</f>
        <v>-108.4</v>
      </c>
      <c r="AK81" s="67">
        <f>RawData!AN79</f>
        <v>0</v>
      </c>
      <c r="AL81" s="69">
        <f>RawData!AO79</f>
        <v>4350</v>
      </c>
      <c r="AM81" s="69">
        <f>RawData!AP79</f>
        <v>-600</v>
      </c>
      <c r="AN81" s="69">
        <f>RawData!AQ79</f>
        <v>725</v>
      </c>
      <c r="AO81" s="68">
        <f>RawData!AR79</f>
        <v>0</v>
      </c>
      <c r="AP81" s="68">
        <f>RawData!AS79</f>
        <v>0</v>
      </c>
      <c r="AQ81" s="68">
        <f>RawData!AT79</f>
        <v>0</v>
      </c>
      <c r="AR81" s="68">
        <f>RawData!AU79</f>
        <v>0</v>
      </c>
      <c r="AS81" s="68">
        <f>RawData!AV79</f>
        <v>0</v>
      </c>
      <c r="AT81" s="68">
        <f>RawData!AW79</f>
        <v>0</v>
      </c>
      <c r="AU81" s="68">
        <f>RawData!AX79</f>
        <v>0</v>
      </c>
      <c r="AV81" s="68">
        <f>RawData!AY79</f>
        <v>0</v>
      </c>
      <c r="AW81" s="68">
        <f>RawData!AZ79</f>
        <v>0</v>
      </c>
      <c r="AX81" s="68">
        <f>RawData!BA79</f>
        <v>0</v>
      </c>
      <c r="AY81" s="68">
        <f>RawData!BB79</f>
        <v>0</v>
      </c>
      <c r="AZ81" s="68">
        <f>RawData!BC79</f>
        <v>0</v>
      </c>
      <c r="BA81" s="68">
        <f>RawData!BD79</f>
        <v>0</v>
      </c>
      <c r="BB81" s="68">
        <f>RawData!BE79</f>
        <v>0</v>
      </c>
      <c r="BC81" s="68">
        <f>RawData!BF79</f>
        <v>0</v>
      </c>
      <c r="BD81" s="68">
        <f>RawData!BG79</f>
        <v>0</v>
      </c>
      <c r="BE81" s="68">
        <f>RawData!BH79</f>
        <v>0</v>
      </c>
      <c r="BF81" s="68">
        <f>RawData!BI79</f>
        <v>0</v>
      </c>
      <c r="BG81" s="68">
        <f>RawData!BJ79</f>
        <v>0</v>
      </c>
      <c r="BH81" s="68">
        <f>RawData!BK79</f>
        <v>0</v>
      </c>
      <c r="BI81" s="68">
        <f>RawData!BL79</f>
        <v>0</v>
      </c>
      <c r="BJ81" s="68">
        <f>RawData!BM79</f>
        <v>0</v>
      </c>
      <c r="BK81" s="64">
        <f>RawData!BN79</f>
        <v>0</v>
      </c>
      <c r="BL81" s="64">
        <f>RawData!BO79</f>
        <v>0</v>
      </c>
      <c r="BM81" s="64">
        <f>RawData!BP79</f>
        <v>0</v>
      </c>
      <c r="BN81" s="64">
        <f>RawData!BQ79</f>
        <v>0</v>
      </c>
      <c r="BO81" s="64">
        <f>RawData!BR79</f>
        <v>0</v>
      </c>
      <c r="BP81" s="64">
        <f>RawData!BS79</f>
        <v>0</v>
      </c>
      <c r="BQ81" s="64">
        <f>RawData!BT79</f>
        <v>0</v>
      </c>
      <c r="BR81" s="64">
        <f>RawData!BU79</f>
        <v>0</v>
      </c>
      <c r="BS81" s="64">
        <f>RawData!BV79</f>
        <v>0</v>
      </c>
      <c r="BT81" s="64">
        <f>RawData!BW79</f>
        <v>0</v>
      </c>
      <c r="BU81" s="64">
        <f>RawData!BX79</f>
        <v>0</v>
      </c>
      <c r="BV81" s="64">
        <f>RawData!BY79</f>
        <v>0</v>
      </c>
      <c r="BW81" s="64">
        <f>RawData!BZ79</f>
        <v>0</v>
      </c>
      <c r="BX81" s="64">
        <f>RawData!CA79</f>
        <v>0</v>
      </c>
      <c r="BY81" s="64">
        <f>RawData!CB79</f>
        <v>0</v>
      </c>
      <c r="BZ81" s="71">
        <f>RawData!CC79</f>
        <v>44756.574907407405</v>
      </c>
      <c r="CA81" s="71">
        <f>RawData!CD79</f>
        <v>44756.574907407405</v>
      </c>
      <c r="CB81" s="64">
        <f>RawData!CE79</f>
        <v>0</v>
      </c>
      <c r="CC81" s="64">
        <f>RawData!CF79</f>
        <v>0</v>
      </c>
      <c r="CD81" s="64">
        <f>RawData!CG79</f>
        <v>0</v>
      </c>
      <c r="CE81" s="64">
        <f>RawData!CH79</f>
        <v>17.440000000000005</v>
      </c>
      <c r="CF81" s="64">
        <f>RawData!CI79</f>
        <v>0.40814416101099943</v>
      </c>
      <c r="CG81" s="64">
        <f>RawData!CJ79</f>
        <v>217400</v>
      </c>
      <c r="CH81" s="64">
        <f>RawData!CK79</f>
        <v>0.16064857405703772</v>
      </c>
      <c r="CI81" s="64">
        <f>RawData!CL79</f>
        <v>2.8</v>
      </c>
      <c r="CJ81" s="64">
        <f>RawData!CM79</f>
        <v>-0.8928571428571429</v>
      </c>
      <c r="CK81" s="64">
        <f>RawData!CN79</f>
        <v>1721.9</v>
      </c>
      <c r="CL81" s="64">
        <f>RawData!CO79</f>
        <v>-6.2953713920669022E-2</v>
      </c>
      <c r="CM81" s="64">
        <f>RawData!CP79</f>
        <v>4950</v>
      </c>
      <c r="CN81" s="64">
        <f>RawData!CQ79</f>
        <v>-0.12121212121212122</v>
      </c>
      <c r="CO81" s="64">
        <f>RawData!CR79</f>
        <v>0</v>
      </c>
      <c r="CP81" s="64">
        <f>RawData!CS79</f>
        <v>0</v>
      </c>
      <c r="CQ81" s="64">
        <f>RawData!CT79</f>
        <v>1721.9</v>
      </c>
      <c r="CR81" s="64">
        <f>RawData!CU79</f>
        <v>2.8</v>
      </c>
      <c r="CS81" s="64">
        <f>RawData!CV79</f>
        <v>0</v>
      </c>
      <c r="CT81" s="64" t="str">
        <f>RawData!CW79</f>
        <v>redFontColor</v>
      </c>
      <c r="CU81" s="64" t="str">
        <f>RawData!CX79</f>
        <v>redFontColor</v>
      </c>
      <c r="CV81" s="64" t="str">
        <f>RawData!CY79</f>
        <v>whiteFontColor</v>
      </c>
    </row>
    <row r="82" spans="1:100" x14ac:dyDescent="0.2">
      <c r="A82" s="64">
        <f>RawData!D80</f>
        <v>0</v>
      </c>
      <c r="B82" s="64">
        <f>RawData!E80</f>
        <v>0</v>
      </c>
      <c r="C82" s="64">
        <f>RawData!F80</f>
        <v>0</v>
      </c>
      <c r="D82" s="64">
        <f>RawData!G80</f>
        <v>0</v>
      </c>
      <c r="E82" s="64">
        <f>RawData!H80</f>
        <v>0</v>
      </c>
      <c r="F82" s="67">
        <f>RawData!I80</f>
        <v>0</v>
      </c>
      <c r="G82" s="67">
        <f>RawData!J80</f>
        <v>0</v>
      </c>
      <c r="H82" s="67">
        <f>RawData!K80</f>
        <v>0</v>
      </c>
      <c r="I82" s="67">
        <f>RawData!L80</f>
        <v>0</v>
      </c>
      <c r="J82" s="68">
        <f>RawData!M80</f>
        <v>0</v>
      </c>
      <c r="K82" s="68">
        <f>RawData!N80</f>
        <v>0</v>
      </c>
      <c r="L82" s="68">
        <f>RawData!O80</f>
        <v>0</v>
      </c>
      <c r="M82" s="68">
        <f>RawData!P80</f>
        <v>0</v>
      </c>
      <c r="N82" s="68">
        <f>RawData!Q80</f>
        <v>0</v>
      </c>
      <c r="O82" s="68">
        <f>RawData!R80</f>
        <v>0</v>
      </c>
      <c r="P82" s="68">
        <f>RawData!S80</f>
        <v>0</v>
      </c>
      <c r="Q82" s="68">
        <f>RawData!T80</f>
        <v>0</v>
      </c>
      <c r="R82" s="68">
        <f>RawData!U80</f>
        <v>0</v>
      </c>
      <c r="S82" s="68">
        <f>RawData!V80</f>
        <v>0</v>
      </c>
      <c r="T82" s="68">
        <f>RawData!W80</f>
        <v>0</v>
      </c>
      <c r="U82" s="68">
        <f>RawData!X80</f>
        <v>0</v>
      </c>
      <c r="V82" s="67">
        <f>RawData!Y80</f>
        <v>7.0000000000000007E-2</v>
      </c>
      <c r="W82" s="67">
        <f>RawData!Z80</f>
        <v>0</v>
      </c>
      <c r="X82" s="67">
        <f>RawData!AA80</f>
        <v>-0.4</v>
      </c>
      <c r="Y82" s="68">
        <f>RawData!AB80</f>
        <v>0</v>
      </c>
      <c r="Z82" s="68">
        <f>RawData!AC80</f>
        <v>0</v>
      </c>
      <c r="AA82" s="68">
        <f>RawData!AD80</f>
        <v>41.51</v>
      </c>
      <c r="AB82" s="69">
        <f>RawData!AE80</f>
        <v>2623325</v>
      </c>
      <c r="AC82" s="69">
        <f>RawData!AF80</f>
        <v>202950</v>
      </c>
      <c r="AD82" s="69">
        <f>RawData!AG80</f>
        <v>414375</v>
      </c>
      <c r="AE82" s="67">
        <f>RawData!AH80</f>
        <v>58.14</v>
      </c>
      <c r="AF82" s="67">
        <f>RawData!AI80</f>
        <v>-2.95</v>
      </c>
      <c r="AG82" s="67">
        <f>RawData!AJ80</f>
        <v>0.4</v>
      </c>
      <c r="AH82" s="70">
        <f>IF(RawData!AK80=0,"",RawData!AK80)</f>
        <v>33200</v>
      </c>
      <c r="AI82" s="67">
        <f>RawData!AL80</f>
        <v>1481.85</v>
      </c>
      <c r="AJ82" s="67">
        <f>RawData!AM80</f>
        <v>-180.55</v>
      </c>
      <c r="AK82" s="67">
        <f>RawData!AN80</f>
        <v>0</v>
      </c>
      <c r="AL82" s="69">
        <f>RawData!AO80</f>
        <v>7350</v>
      </c>
      <c r="AM82" s="69">
        <f>RawData!AP80</f>
        <v>-6150</v>
      </c>
      <c r="AN82" s="69">
        <f>RawData!AQ80</f>
        <v>11325</v>
      </c>
      <c r="AO82" s="68">
        <f>RawData!AR80</f>
        <v>0</v>
      </c>
      <c r="AP82" s="68">
        <f>RawData!AS80</f>
        <v>0</v>
      </c>
      <c r="AQ82" s="68">
        <f>RawData!AT80</f>
        <v>0</v>
      </c>
      <c r="AR82" s="68">
        <f>RawData!AU80</f>
        <v>0</v>
      </c>
      <c r="AS82" s="68">
        <f>RawData!AV80</f>
        <v>0</v>
      </c>
      <c r="AT82" s="68">
        <f>RawData!AW80</f>
        <v>0</v>
      </c>
      <c r="AU82" s="68">
        <f>RawData!AX80</f>
        <v>0</v>
      </c>
      <c r="AV82" s="68">
        <f>RawData!AY80</f>
        <v>0</v>
      </c>
      <c r="AW82" s="68">
        <f>RawData!AZ80</f>
        <v>53.94</v>
      </c>
      <c r="AX82" s="68">
        <f>RawData!BA80</f>
        <v>0</v>
      </c>
      <c r="AY82" s="68">
        <f>RawData!BB80</f>
        <v>0</v>
      </c>
      <c r="AZ82" s="68">
        <f>RawData!BC80</f>
        <v>0</v>
      </c>
      <c r="BA82" s="68">
        <f>RawData!BD80</f>
        <v>0</v>
      </c>
      <c r="BB82" s="68">
        <f>RawData!BE80</f>
        <v>0</v>
      </c>
      <c r="BC82" s="68">
        <f>RawData!BF80</f>
        <v>0</v>
      </c>
      <c r="BD82" s="68">
        <f>RawData!BG80</f>
        <v>0</v>
      </c>
      <c r="BE82" s="68">
        <f>RawData!BH80</f>
        <v>0</v>
      </c>
      <c r="BF82" s="68">
        <f>RawData!BI80</f>
        <v>0</v>
      </c>
      <c r="BG82" s="68">
        <f>RawData!BJ80</f>
        <v>0</v>
      </c>
      <c r="BH82" s="68">
        <f>RawData!BK80</f>
        <v>0</v>
      </c>
      <c r="BI82" s="68">
        <f>RawData!BL80</f>
        <v>0</v>
      </c>
      <c r="BJ82" s="68">
        <f>RawData!BM80</f>
        <v>0</v>
      </c>
      <c r="BK82" s="64">
        <f>RawData!BN80</f>
        <v>0</v>
      </c>
      <c r="BL82" s="64">
        <f>RawData!BO80</f>
        <v>0</v>
      </c>
      <c r="BM82" s="64">
        <f>RawData!BP80</f>
        <v>0</v>
      </c>
      <c r="BN82" s="64">
        <f>RawData!BQ80</f>
        <v>0</v>
      </c>
      <c r="BO82" s="64">
        <f>RawData!BR80</f>
        <v>0</v>
      </c>
      <c r="BP82" s="64">
        <f>RawData!BS80</f>
        <v>0</v>
      </c>
      <c r="BQ82" s="64">
        <f>RawData!BT80</f>
        <v>0</v>
      </c>
      <c r="BR82" s="64">
        <f>RawData!BU80</f>
        <v>0</v>
      </c>
      <c r="BS82" s="64">
        <f>RawData!BV80</f>
        <v>0</v>
      </c>
      <c r="BT82" s="64">
        <f>RawData!BW80</f>
        <v>0</v>
      </c>
      <c r="BU82" s="64">
        <f>RawData!BX80</f>
        <v>0</v>
      </c>
      <c r="BV82" s="64">
        <f>RawData!BY80</f>
        <v>0</v>
      </c>
      <c r="BW82" s="64">
        <f>RawData!BZ80</f>
        <v>0</v>
      </c>
      <c r="BX82" s="64">
        <f>RawData!CA80</f>
        <v>0</v>
      </c>
      <c r="BY82" s="64">
        <f>RawData!CB80</f>
        <v>0</v>
      </c>
      <c r="BZ82" s="71">
        <f>RawData!CC80</f>
        <v>44756.574907407405</v>
      </c>
      <c r="CA82" s="71">
        <f>RawData!CD80</f>
        <v>44756.574907407405</v>
      </c>
      <c r="CB82" s="64">
        <f>RawData!CE80</f>
        <v>0</v>
      </c>
      <c r="CC82" s="64">
        <f>RawData!CF80</f>
        <v>0</v>
      </c>
      <c r="CD82" s="64">
        <f>RawData!CG80</f>
        <v>0</v>
      </c>
      <c r="CE82" s="64">
        <f>RawData!CH80</f>
        <v>16.630000000000003</v>
      </c>
      <c r="CF82" s="64">
        <f>RawData!CI80</f>
        <v>0.40062635509515787</v>
      </c>
      <c r="CG82" s="64">
        <f>RawData!CJ80</f>
        <v>211425</v>
      </c>
      <c r="CH82" s="64">
        <f>RawData!CK80</f>
        <v>0.95991486342674703</v>
      </c>
      <c r="CI82" s="64">
        <f>RawData!CL80</f>
        <v>3.35</v>
      </c>
      <c r="CJ82" s="64">
        <f>RawData!CM80</f>
        <v>-0.88059701492537312</v>
      </c>
      <c r="CK82" s="64">
        <f>RawData!CN80</f>
        <v>1662.3999999999999</v>
      </c>
      <c r="CL82" s="64">
        <f>RawData!CO80</f>
        <v>-0.10860803657362851</v>
      </c>
      <c r="CM82" s="64">
        <f>RawData!CP80</f>
        <v>13500</v>
      </c>
      <c r="CN82" s="64">
        <f>RawData!CQ80</f>
        <v>-0.45555555555555555</v>
      </c>
      <c r="CO82" s="64">
        <f>RawData!CR80</f>
        <v>-53.94</v>
      </c>
      <c r="CP82" s="64">
        <f>RawData!CS80</f>
        <v>-1</v>
      </c>
      <c r="CQ82" s="64">
        <f>RawData!CT80</f>
        <v>1662.3999999999999</v>
      </c>
      <c r="CR82" s="64">
        <f>RawData!CU80</f>
        <v>3.35</v>
      </c>
      <c r="CS82" s="64">
        <f>RawData!CV80</f>
        <v>0</v>
      </c>
      <c r="CT82" s="64" t="str">
        <f>RawData!CW80</f>
        <v>redFontColor</v>
      </c>
      <c r="CU82" s="64" t="str">
        <f>RawData!CX80</f>
        <v>redFontColor</v>
      </c>
      <c r="CV82" s="64" t="str">
        <f>RawData!CY80</f>
        <v>whiteFontColor</v>
      </c>
    </row>
    <row r="83" spans="1:100" x14ac:dyDescent="0.2">
      <c r="A83" s="64">
        <f>RawData!D81</f>
        <v>0</v>
      </c>
      <c r="B83" s="64">
        <f>RawData!E81</f>
        <v>0</v>
      </c>
      <c r="C83" s="64">
        <f>RawData!F81</f>
        <v>0</v>
      </c>
      <c r="D83" s="64">
        <f>RawData!G81</f>
        <v>0</v>
      </c>
      <c r="E83" s="64">
        <f>RawData!H81</f>
        <v>0</v>
      </c>
      <c r="F83" s="67">
        <f>RawData!I81</f>
        <v>0</v>
      </c>
      <c r="G83" s="67">
        <f>RawData!J81</f>
        <v>0</v>
      </c>
      <c r="H83" s="67">
        <f>RawData!K81</f>
        <v>0</v>
      </c>
      <c r="I83" s="67">
        <f>RawData!L81</f>
        <v>0</v>
      </c>
      <c r="J83" s="68">
        <f>RawData!M81</f>
        <v>0</v>
      </c>
      <c r="K83" s="68">
        <f>RawData!N81</f>
        <v>0</v>
      </c>
      <c r="L83" s="68">
        <f>RawData!O81</f>
        <v>0</v>
      </c>
      <c r="M83" s="68">
        <f>RawData!P81</f>
        <v>0</v>
      </c>
      <c r="N83" s="68">
        <f>RawData!Q81</f>
        <v>0</v>
      </c>
      <c r="O83" s="68">
        <f>RawData!R81</f>
        <v>0</v>
      </c>
      <c r="P83" s="68">
        <f>RawData!S81</f>
        <v>0</v>
      </c>
      <c r="Q83" s="68">
        <f>RawData!T81</f>
        <v>0</v>
      </c>
      <c r="R83" s="68">
        <f>RawData!U81</f>
        <v>0</v>
      </c>
      <c r="S83" s="68">
        <f>RawData!V81</f>
        <v>0</v>
      </c>
      <c r="T83" s="68">
        <f>RawData!W81</f>
        <v>0</v>
      </c>
      <c r="U83" s="68">
        <f>RawData!X81</f>
        <v>0</v>
      </c>
      <c r="V83" s="67">
        <f>RawData!Y81</f>
        <v>7.0000000000000007E-2</v>
      </c>
      <c r="W83" s="67">
        <f>RawData!Z81</f>
        <v>0</v>
      </c>
      <c r="X83" s="67">
        <f>RawData!AA81</f>
        <v>-0.35</v>
      </c>
      <c r="Y83" s="68">
        <f>RawData!AB81</f>
        <v>0</v>
      </c>
      <c r="Z83" s="68">
        <f>RawData!AC81</f>
        <v>0</v>
      </c>
      <c r="AA83" s="68">
        <f>RawData!AD81</f>
        <v>40.1</v>
      </c>
      <c r="AB83" s="69">
        <f>RawData!AE81</f>
        <v>3000925</v>
      </c>
      <c r="AC83" s="69">
        <f>RawData!AF81</f>
        <v>232025</v>
      </c>
      <c r="AD83" s="69">
        <f>RawData!AG81</f>
        <v>499325</v>
      </c>
      <c r="AE83" s="67">
        <f>RawData!AH81</f>
        <v>53.88</v>
      </c>
      <c r="AF83" s="67">
        <f>RawData!AI81</f>
        <v>-3.55</v>
      </c>
      <c r="AG83" s="67">
        <f>RawData!AJ81</f>
        <v>0.35</v>
      </c>
      <c r="AH83" s="70">
        <f>IF(RawData!AK81=0,"",RawData!AK81)</f>
        <v>33300</v>
      </c>
      <c r="AI83" s="67">
        <f>RawData!AL81</f>
        <v>1340</v>
      </c>
      <c r="AJ83" s="67">
        <f>RawData!AM81</f>
        <v>-216.45</v>
      </c>
      <c r="AK83" s="67">
        <f>RawData!AN81</f>
        <v>0</v>
      </c>
      <c r="AL83" s="69">
        <f>RawData!AO81</f>
        <v>9675</v>
      </c>
      <c r="AM83" s="69">
        <f>RawData!AP81</f>
        <v>-775</v>
      </c>
      <c r="AN83" s="69">
        <f>RawData!AQ81</f>
        <v>1350</v>
      </c>
      <c r="AO83" s="68">
        <f>RawData!AR81</f>
        <v>0</v>
      </c>
      <c r="AP83" s="68">
        <f>RawData!AS81</f>
        <v>0</v>
      </c>
      <c r="AQ83" s="68">
        <f>RawData!AT81</f>
        <v>0</v>
      </c>
      <c r="AR83" s="68">
        <f>RawData!AU81</f>
        <v>0</v>
      </c>
      <c r="AS83" s="68">
        <f>RawData!AV81</f>
        <v>0</v>
      </c>
      <c r="AT83" s="68">
        <f>RawData!AW81</f>
        <v>0</v>
      </c>
      <c r="AU83" s="68">
        <f>RawData!AX81</f>
        <v>0</v>
      </c>
      <c r="AV83" s="68">
        <f>RawData!AY81</f>
        <v>0</v>
      </c>
      <c r="AW83" s="68">
        <f>RawData!AZ81</f>
        <v>47.27</v>
      </c>
      <c r="AX83" s="68">
        <f>RawData!BA81</f>
        <v>0</v>
      </c>
      <c r="AY83" s="68">
        <f>RawData!BB81</f>
        <v>0</v>
      </c>
      <c r="AZ83" s="68">
        <f>RawData!BC81</f>
        <v>0</v>
      </c>
      <c r="BA83" s="68">
        <f>RawData!BD81</f>
        <v>0</v>
      </c>
      <c r="BB83" s="68">
        <f>RawData!BE81</f>
        <v>0</v>
      </c>
      <c r="BC83" s="68">
        <f>RawData!BF81</f>
        <v>0</v>
      </c>
      <c r="BD83" s="68">
        <f>RawData!BG81</f>
        <v>0</v>
      </c>
      <c r="BE83" s="68">
        <f>RawData!BH81</f>
        <v>0</v>
      </c>
      <c r="BF83" s="68">
        <f>RawData!BI81</f>
        <v>0</v>
      </c>
      <c r="BG83" s="68">
        <f>RawData!BJ81</f>
        <v>0</v>
      </c>
      <c r="BH83" s="68">
        <f>RawData!BK81</f>
        <v>0</v>
      </c>
      <c r="BI83" s="68">
        <f>RawData!BL81</f>
        <v>0</v>
      </c>
      <c r="BJ83" s="68">
        <f>RawData!BM81</f>
        <v>0</v>
      </c>
      <c r="BK83" s="64">
        <f>RawData!BN81</f>
        <v>0</v>
      </c>
      <c r="BL83" s="64">
        <f>RawData!BO81</f>
        <v>0</v>
      </c>
      <c r="BM83" s="64">
        <f>RawData!BP81</f>
        <v>0</v>
      </c>
      <c r="BN83" s="64">
        <f>RawData!BQ81</f>
        <v>0</v>
      </c>
      <c r="BO83" s="64">
        <f>RawData!BR81</f>
        <v>0</v>
      </c>
      <c r="BP83" s="64">
        <f>RawData!BS81</f>
        <v>0</v>
      </c>
      <c r="BQ83" s="64">
        <f>RawData!BT81</f>
        <v>0</v>
      </c>
      <c r="BR83" s="64">
        <f>RawData!BU81</f>
        <v>0</v>
      </c>
      <c r="BS83" s="64">
        <f>RawData!BV81</f>
        <v>0</v>
      </c>
      <c r="BT83" s="64">
        <f>RawData!BW81</f>
        <v>0</v>
      </c>
      <c r="BU83" s="64">
        <f>RawData!BX81</f>
        <v>0</v>
      </c>
      <c r="BV83" s="64">
        <f>RawData!BY81</f>
        <v>0</v>
      </c>
      <c r="BW83" s="64">
        <f>RawData!BZ81</f>
        <v>0</v>
      </c>
      <c r="BX83" s="64">
        <f>RawData!CA81</f>
        <v>0</v>
      </c>
      <c r="BY83" s="64">
        <f>RawData!CB81</f>
        <v>0</v>
      </c>
      <c r="BZ83" s="71">
        <f>RawData!CC81</f>
        <v>44756.574907407405</v>
      </c>
      <c r="CA83" s="71">
        <f>RawData!CD81</f>
        <v>44756.574907407405</v>
      </c>
      <c r="CB83" s="64">
        <f>RawData!CE81</f>
        <v>0</v>
      </c>
      <c r="CC83" s="64">
        <f>RawData!CF81</f>
        <v>0</v>
      </c>
      <c r="CD83" s="64">
        <f>RawData!CG81</f>
        <v>0</v>
      </c>
      <c r="CE83" s="64">
        <f>RawData!CH81</f>
        <v>13.780000000000001</v>
      </c>
      <c r="CF83" s="64">
        <f>RawData!CI81</f>
        <v>0.34364089775561096</v>
      </c>
      <c r="CG83" s="64">
        <f>RawData!CJ81</f>
        <v>267300</v>
      </c>
      <c r="CH83" s="64">
        <f>RawData!CK81</f>
        <v>0.86803217358772911</v>
      </c>
      <c r="CI83" s="64">
        <f>RawData!CL81</f>
        <v>3.9</v>
      </c>
      <c r="CJ83" s="64">
        <f>RawData!CM81</f>
        <v>-0.91025641025641024</v>
      </c>
      <c r="CK83" s="64">
        <f>RawData!CN81</f>
        <v>1556.45</v>
      </c>
      <c r="CL83" s="64">
        <f>RawData!CO81</f>
        <v>-0.13906646535385009</v>
      </c>
      <c r="CM83" s="64">
        <f>RawData!CP81</f>
        <v>10450</v>
      </c>
      <c r="CN83" s="64">
        <f>RawData!CQ81</f>
        <v>-7.4162679425837319E-2</v>
      </c>
      <c r="CO83" s="64">
        <f>RawData!CR81</f>
        <v>-47.27</v>
      </c>
      <c r="CP83" s="64">
        <f>RawData!CS81</f>
        <v>-1</v>
      </c>
      <c r="CQ83" s="64">
        <f>RawData!CT81</f>
        <v>1556.45</v>
      </c>
      <c r="CR83" s="64">
        <f>RawData!CU81</f>
        <v>3.9</v>
      </c>
      <c r="CS83" s="64">
        <f>RawData!CV81</f>
        <v>0</v>
      </c>
      <c r="CT83" s="64" t="str">
        <f>RawData!CW81</f>
        <v>redFontColor</v>
      </c>
      <c r="CU83" s="64" t="str">
        <f>RawData!CX81</f>
        <v>redFontColor</v>
      </c>
      <c r="CV83" s="64" t="str">
        <f>RawData!CY81</f>
        <v>whiteFontColor</v>
      </c>
    </row>
    <row r="84" spans="1:100" x14ac:dyDescent="0.2">
      <c r="A84" s="64">
        <f>RawData!D82</f>
        <v>0</v>
      </c>
      <c r="B84" s="64">
        <f>RawData!E82</f>
        <v>0</v>
      </c>
      <c r="C84" s="64">
        <f>RawData!F82</f>
        <v>0</v>
      </c>
      <c r="D84" s="64">
        <f>RawData!G82</f>
        <v>0</v>
      </c>
      <c r="E84" s="64">
        <f>RawData!H82</f>
        <v>0</v>
      </c>
      <c r="F84" s="67">
        <f>RawData!I82</f>
        <v>0</v>
      </c>
      <c r="G84" s="67">
        <f>RawData!J82</f>
        <v>0</v>
      </c>
      <c r="H84" s="67">
        <f>RawData!K82</f>
        <v>0</v>
      </c>
      <c r="I84" s="67">
        <f>RawData!L82</f>
        <v>0</v>
      </c>
      <c r="J84" s="68">
        <f>RawData!M82</f>
        <v>0</v>
      </c>
      <c r="K84" s="68">
        <f>RawData!N82</f>
        <v>0</v>
      </c>
      <c r="L84" s="68">
        <f>RawData!O82</f>
        <v>0</v>
      </c>
      <c r="M84" s="68">
        <f>RawData!P82</f>
        <v>0</v>
      </c>
      <c r="N84" s="68">
        <f>RawData!Q82</f>
        <v>0</v>
      </c>
      <c r="O84" s="68">
        <f>RawData!R82</f>
        <v>0</v>
      </c>
      <c r="P84" s="68">
        <f>RawData!S82</f>
        <v>0</v>
      </c>
      <c r="Q84" s="68">
        <f>RawData!T82</f>
        <v>0</v>
      </c>
      <c r="R84" s="68">
        <f>RawData!U82</f>
        <v>0</v>
      </c>
      <c r="S84" s="68">
        <f>RawData!V82</f>
        <v>0</v>
      </c>
      <c r="T84" s="68">
        <f>RawData!W82</f>
        <v>0</v>
      </c>
      <c r="U84" s="68">
        <f>RawData!X82</f>
        <v>0</v>
      </c>
      <c r="V84" s="67">
        <f>RawData!Y82</f>
        <v>0.09</v>
      </c>
      <c r="W84" s="67">
        <f>RawData!Z82</f>
        <v>0</v>
      </c>
      <c r="X84" s="67">
        <f>RawData!AA82</f>
        <v>-0.45</v>
      </c>
      <c r="Y84" s="68">
        <f>RawData!AB82</f>
        <v>0</v>
      </c>
      <c r="Z84" s="68">
        <f>RawData!AC82</f>
        <v>0</v>
      </c>
      <c r="AA84" s="68">
        <f>RawData!AD82</f>
        <v>38.979999999999997</v>
      </c>
      <c r="AB84" s="69">
        <f>RawData!AE82</f>
        <v>3464950</v>
      </c>
      <c r="AC84" s="69">
        <f>RawData!AF82</f>
        <v>216950</v>
      </c>
      <c r="AD84" s="69">
        <f>RawData!AG82</f>
        <v>504750</v>
      </c>
      <c r="AE84" s="67">
        <f>RawData!AH82</f>
        <v>51.6</v>
      </c>
      <c r="AF84" s="67">
        <f>RawData!AI82</f>
        <v>-4.3499999999999996</v>
      </c>
      <c r="AG84" s="67">
        <f>RawData!AJ82</f>
        <v>0.45</v>
      </c>
      <c r="AH84" s="70">
        <f>IF(RawData!AK82=0,"",RawData!AK82)</f>
        <v>33400</v>
      </c>
      <c r="AI84" s="67">
        <f>RawData!AL82</f>
        <v>1245</v>
      </c>
      <c r="AJ84" s="67">
        <f>RawData!AM82</f>
        <v>-207.95</v>
      </c>
      <c r="AK84" s="67">
        <f>RawData!AN82</f>
        <v>0</v>
      </c>
      <c r="AL84" s="69">
        <f>RawData!AO82</f>
        <v>10050</v>
      </c>
      <c r="AM84" s="69">
        <f>RawData!AP82</f>
        <v>-200</v>
      </c>
      <c r="AN84" s="69">
        <f>RawData!AQ82</f>
        <v>1200</v>
      </c>
      <c r="AO84" s="68">
        <f>RawData!AR82</f>
        <v>0</v>
      </c>
      <c r="AP84" s="68">
        <f>RawData!AS82</f>
        <v>0</v>
      </c>
      <c r="AQ84" s="68">
        <f>RawData!AT82</f>
        <v>0</v>
      </c>
      <c r="AR84" s="68">
        <f>RawData!AU82</f>
        <v>0</v>
      </c>
      <c r="AS84" s="68">
        <f>RawData!AV82</f>
        <v>0</v>
      </c>
      <c r="AT84" s="68">
        <f>RawData!AW82</f>
        <v>0</v>
      </c>
      <c r="AU84" s="68">
        <f>RawData!AX82</f>
        <v>0</v>
      </c>
      <c r="AV84" s="68">
        <f>RawData!AY82</f>
        <v>0</v>
      </c>
      <c r="AW84" s="68">
        <f>RawData!AZ82</f>
        <v>41.84</v>
      </c>
      <c r="AX84" s="68">
        <f>RawData!BA82</f>
        <v>0</v>
      </c>
      <c r="AY84" s="68">
        <f>RawData!BB82</f>
        <v>0</v>
      </c>
      <c r="AZ84" s="68">
        <f>RawData!BC82</f>
        <v>0</v>
      </c>
      <c r="BA84" s="68">
        <f>RawData!BD82</f>
        <v>0</v>
      </c>
      <c r="BB84" s="68">
        <f>RawData!BE82</f>
        <v>0</v>
      </c>
      <c r="BC84" s="68">
        <f>RawData!BF82</f>
        <v>0</v>
      </c>
      <c r="BD84" s="68">
        <f>RawData!BG82</f>
        <v>0</v>
      </c>
      <c r="BE84" s="68">
        <f>RawData!BH82</f>
        <v>0</v>
      </c>
      <c r="BF84" s="68">
        <f>RawData!BI82</f>
        <v>0</v>
      </c>
      <c r="BG84" s="68">
        <f>RawData!BJ82</f>
        <v>0</v>
      </c>
      <c r="BH84" s="68">
        <f>RawData!BK82</f>
        <v>0</v>
      </c>
      <c r="BI84" s="68">
        <f>RawData!BL82</f>
        <v>0</v>
      </c>
      <c r="BJ84" s="68">
        <f>RawData!BM82</f>
        <v>0</v>
      </c>
      <c r="BK84" s="64">
        <f>RawData!BN82</f>
        <v>0</v>
      </c>
      <c r="BL84" s="64">
        <f>RawData!BO82</f>
        <v>0</v>
      </c>
      <c r="BM84" s="64">
        <f>RawData!BP82</f>
        <v>0</v>
      </c>
      <c r="BN84" s="64">
        <f>RawData!BQ82</f>
        <v>0</v>
      </c>
      <c r="BO84" s="64">
        <f>RawData!BR82</f>
        <v>0</v>
      </c>
      <c r="BP84" s="64">
        <f>RawData!BS82</f>
        <v>0</v>
      </c>
      <c r="BQ84" s="64">
        <f>RawData!BT82</f>
        <v>0</v>
      </c>
      <c r="BR84" s="64">
        <f>RawData!BU82</f>
        <v>0</v>
      </c>
      <c r="BS84" s="64">
        <f>RawData!BV82</f>
        <v>0</v>
      </c>
      <c r="BT84" s="64">
        <f>RawData!BW82</f>
        <v>0</v>
      </c>
      <c r="BU84" s="64">
        <f>RawData!BX82</f>
        <v>0</v>
      </c>
      <c r="BV84" s="64">
        <f>RawData!BY82</f>
        <v>0</v>
      </c>
      <c r="BW84" s="64">
        <f>RawData!BZ82</f>
        <v>0</v>
      </c>
      <c r="BX84" s="64">
        <f>RawData!CA82</f>
        <v>0</v>
      </c>
      <c r="BY84" s="64">
        <f>RawData!CB82</f>
        <v>0</v>
      </c>
      <c r="BZ84" s="71">
        <f>RawData!CC82</f>
        <v>44756.574907407405</v>
      </c>
      <c r="CA84" s="71">
        <f>RawData!CD82</f>
        <v>44756.574907407405</v>
      </c>
      <c r="CB84" s="64">
        <f>RawData!CE82</f>
        <v>0</v>
      </c>
      <c r="CC84" s="64">
        <f>RawData!CF82</f>
        <v>0</v>
      </c>
      <c r="CD84" s="64">
        <f>RawData!CG82</f>
        <v>0</v>
      </c>
      <c r="CE84" s="64">
        <f>RawData!CH82</f>
        <v>12.620000000000005</v>
      </c>
      <c r="CF84" s="64">
        <f>RawData!CI82</f>
        <v>0.32375577219086726</v>
      </c>
      <c r="CG84" s="64">
        <f>RawData!CJ82</f>
        <v>287800</v>
      </c>
      <c r="CH84" s="64">
        <f>RawData!CK82</f>
        <v>0.75382209867963867</v>
      </c>
      <c r="CI84" s="64">
        <f>RawData!CL82</f>
        <v>4.8</v>
      </c>
      <c r="CJ84" s="64">
        <f>RawData!CM82</f>
        <v>-0.90625</v>
      </c>
      <c r="CK84" s="64">
        <f>RawData!CN82</f>
        <v>1452.95</v>
      </c>
      <c r="CL84" s="64">
        <f>RawData!CO82</f>
        <v>-0.14312261261571285</v>
      </c>
      <c r="CM84" s="64">
        <f>RawData!CP82</f>
        <v>10250</v>
      </c>
      <c r="CN84" s="64">
        <f>RawData!CQ82</f>
        <v>-1.9512195121951219E-2</v>
      </c>
      <c r="CO84" s="64">
        <f>RawData!CR82</f>
        <v>-41.84</v>
      </c>
      <c r="CP84" s="64">
        <f>RawData!CS82</f>
        <v>-1</v>
      </c>
      <c r="CQ84" s="64">
        <f>RawData!CT82</f>
        <v>1452.95</v>
      </c>
      <c r="CR84" s="64">
        <f>RawData!CU82</f>
        <v>4.8</v>
      </c>
      <c r="CS84" s="64">
        <f>RawData!CV82</f>
        <v>0</v>
      </c>
      <c r="CT84" s="64" t="str">
        <f>RawData!CW82</f>
        <v>redFontColor</v>
      </c>
      <c r="CU84" s="64" t="str">
        <f>RawData!CX82</f>
        <v>redFontColor</v>
      </c>
      <c r="CV84" s="64" t="str">
        <f>RawData!CY82</f>
        <v>whiteFontColor</v>
      </c>
    </row>
    <row r="85" spans="1:100" x14ac:dyDescent="0.2">
      <c r="A85" s="64">
        <f>RawData!D83</f>
        <v>0</v>
      </c>
      <c r="B85" s="64">
        <f>RawData!E83</f>
        <v>0</v>
      </c>
      <c r="C85" s="64">
        <f>RawData!F83</f>
        <v>0</v>
      </c>
      <c r="D85" s="64">
        <f>RawData!G83</f>
        <v>0</v>
      </c>
      <c r="E85" s="64">
        <f>RawData!H83</f>
        <v>0</v>
      </c>
      <c r="F85" s="67">
        <f>RawData!I83</f>
        <v>0</v>
      </c>
      <c r="G85" s="67">
        <f>RawData!J83</f>
        <v>0</v>
      </c>
      <c r="H85" s="67">
        <f>RawData!K83</f>
        <v>0</v>
      </c>
      <c r="I85" s="67">
        <f>RawData!L83</f>
        <v>0</v>
      </c>
      <c r="J85" s="68">
        <f>RawData!M83</f>
        <v>0</v>
      </c>
      <c r="K85" s="68">
        <f>RawData!N83</f>
        <v>0</v>
      </c>
      <c r="L85" s="68">
        <f>RawData!O83</f>
        <v>0</v>
      </c>
      <c r="M85" s="68">
        <f>RawData!P83</f>
        <v>0</v>
      </c>
      <c r="N85" s="68">
        <f>RawData!Q83</f>
        <v>0</v>
      </c>
      <c r="O85" s="68">
        <f>RawData!R83</f>
        <v>0</v>
      </c>
      <c r="P85" s="68">
        <f>RawData!S83</f>
        <v>0</v>
      </c>
      <c r="Q85" s="68">
        <f>RawData!T83</f>
        <v>0</v>
      </c>
      <c r="R85" s="68">
        <f>RawData!U83</f>
        <v>0</v>
      </c>
      <c r="S85" s="68">
        <f>RawData!V83</f>
        <v>0</v>
      </c>
      <c r="T85" s="68">
        <f>RawData!W83</f>
        <v>0</v>
      </c>
      <c r="U85" s="68">
        <f>RawData!X83</f>
        <v>0</v>
      </c>
      <c r="V85" s="67">
        <f>RawData!Y83</f>
        <v>0.1</v>
      </c>
      <c r="W85" s="67">
        <f>RawData!Z83</f>
        <v>0</v>
      </c>
      <c r="X85" s="67">
        <f>RawData!AA83</f>
        <v>-0.5</v>
      </c>
      <c r="Y85" s="68">
        <f>RawData!AB83</f>
        <v>0</v>
      </c>
      <c r="Z85" s="68">
        <f>RawData!AC83</f>
        <v>0</v>
      </c>
      <c r="AA85" s="68">
        <f>RawData!AD83</f>
        <v>37.76</v>
      </c>
      <c r="AB85" s="69">
        <f>RawData!AE83</f>
        <v>17399325</v>
      </c>
      <c r="AC85" s="69">
        <f>RawData!AF83</f>
        <v>1884650</v>
      </c>
      <c r="AD85" s="69">
        <f>RawData!AG83</f>
        <v>3405550</v>
      </c>
      <c r="AE85" s="67">
        <f>RawData!AH83</f>
        <v>48.5</v>
      </c>
      <c r="AF85" s="67">
        <f>RawData!AI83</f>
        <v>-5.35</v>
      </c>
      <c r="AG85" s="67">
        <f>RawData!AJ83</f>
        <v>0.5</v>
      </c>
      <c r="AH85" s="70">
        <f>IF(RawData!AK83=0,"",RawData!AK83)</f>
        <v>33500</v>
      </c>
      <c r="AI85" s="67">
        <f>RawData!AL83</f>
        <v>1224.6500000000001</v>
      </c>
      <c r="AJ85" s="67">
        <f>RawData!AM83</f>
        <v>-113.2</v>
      </c>
      <c r="AK85" s="67">
        <f>RawData!AN83</f>
        <v>73.989999999999995</v>
      </c>
      <c r="AL85" s="69">
        <f>RawData!AO83</f>
        <v>37025</v>
      </c>
      <c r="AM85" s="69">
        <f>RawData!AP83</f>
        <v>-18125</v>
      </c>
      <c r="AN85" s="69">
        <f>RawData!AQ83</f>
        <v>39650</v>
      </c>
      <c r="AO85" s="68">
        <f>RawData!AR83</f>
        <v>0.96</v>
      </c>
      <c r="AP85" s="68">
        <f>RawData!AS83</f>
        <v>0</v>
      </c>
      <c r="AQ85" s="68">
        <f>RawData!AT83</f>
        <v>-107.1</v>
      </c>
      <c r="AR85" s="68">
        <f>RawData!AU83</f>
        <v>0</v>
      </c>
      <c r="AS85" s="68">
        <f>RawData!AV83</f>
        <v>0.79</v>
      </c>
      <c r="AT85" s="68">
        <f>RawData!AW83</f>
        <v>0</v>
      </c>
      <c r="AU85" s="68">
        <f>RawData!AX83</f>
        <v>1E-4</v>
      </c>
      <c r="AV85" s="68">
        <f>RawData!AY83</f>
        <v>0</v>
      </c>
      <c r="AW85" s="68">
        <f>RawData!AZ83</f>
        <v>0</v>
      </c>
      <c r="AX85" s="68">
        <f>RawData!BA83</f>
        <v>0</v>
      </c>
      <c r="AY85" s="68">
        <f>RawData!BB83</f>
        <v>0</v>
      </c>
      <c r="AZ85" s="68">
        <f>RawData!BC83</f>
        <v>0</v>
      </c>
      <c r="BA85" s="68">
        <f>RawData!BD83</f>
        <v>0</v>
      </c>
      <c r="BB85" s="68">
        <f>RawData!BE83</f>
        <v>0</v>
      </c>
      <c r="BC85" s="68">
        <f>RawData!BF83</f>
        <v>0</v>
      </c>
      <c r="BD85" s="68">
        <f>RawData!BG83</f>
        <v>0</v>
      </c>
      <c r="BE85" s="68">
        <f>RawData!BH83</f>
        <v>0</v>
      </c>
      <c r="BF85" s="68">
        <f>RawData!BI83</f>
        <v>0</v>
      </c>
      <c r="BG85" s="68">
        <f>RawData!BJ83</f>
        <v>0</v>
      </c>
      <c r="BH85" s="68">
        <f>RawData!BK83</f>
        <v>0</v>
      </c>
      <c r="BI85" s="68">
        <f>RawData!BL83</f>
        <v>0</v>
      </c>
      <c r="BJ85" s="68">
        <f>RawData!BM83</f>
        <v>0</v>
      </c>
      <c r="BK85" s="64">
        <f>RawData!BN83</f>
        <v>0</v>
      </c>
      <c r="BL85" s="64">
        <f>RawData!BO83</f>
        <v>0</v>
      </c>
      <c r="BM85" s="64">
        <f>RawData!BP83</f>
        <v>0</v>
      </c>
      <c r="BN85" s="64">
        <f>RawData!BQ83</f>
        <v>0</v>
      </c>
      <c r="BO85" s="64">
        <f>RawData!BR83</f>
        <v>0</v>
      </c>
      <c r="BP85" s="64">
        <f>RawData!BS83</f>
        <v>0</v>
      </c>
      <c r="BQ85" s="64">
        <f>RawData!BT83</f>
        <v>0</v>
      </c>
      <c r="BR85" s="64">
        <f>RawData!BU83</f>
        <v>0</v>
      </c>
      <c r="BS85" s="64">
        <f>RawData!BV83</f>
        <v>0</v>
      </c>
      <c r="BT85" s="64">
        <f>RawData!BW83</f>
        <v>0</v>
      </c>
      <c r="BU85" s="64">
        <f>RawData!BX83</f>
        <v>0</v>
      </c>
      <c r="BV85" s="64">
        <f>RawData!BY83</f>
        <v>0</v>
      </c>
      <c r="BW85" s="64">
        <f>RawData!BZ83</f>
        <v>0</v>
      </c>
      <c r="BX85" s="64">
        <f>RawData!CA83</f>
        <v>0</v>
      </c>
      <c r="BY85" s="64">
        <f>RawData!CB83</f>
        <v>0</v>
      </c>
      <c r="BZ85" s="71">
        <f>RawData!CC83</f>
        <v>44756.574907407405</v>
      </c>
      <c r="CA85" s="71">
        <f>RawData!CD83</f>
        <v>44756.574907407405</v>
      </c>
      <c r="CB85" s="64">
        <f>RawData!CE83</f>
        <v>0</v>
      </c>
      <c r="CC85" s="64">
        <f>RawData!CF83</f>
        <v>0</v>
      </c>
      <c r="CD85" s="64">
        <f>RawData!CG83</f>
        <v>0</v>
      </c>
      <c r="CE85" s="64">
        <f>RawData!CH83</f>
        <v>10.740000000000002</v>
      </c>
      <c r="CF85" s="64">
        <f>RawData!CI83</f>
        <v>0.28442796610169496</v>
      </c>
      <c r="CG85" s="64">
        <f>RawData!CJ83</f>
        <v>1520900</v>
      </c>
      <c r="CH85" s="64">
        <f>RawData!CK83</f>
        <v>1.2391675981326846</v>
      </c>
      <c r="CI85" s="64">
        <f>RawData!CL83</f>
        <v>5.85</v>
      </c>
      <c r="CJ85" s="64">
        <f>RawData!CM83</f>
        <v>-0.9145299145299145</v>
      </c>
      <c r="CK85" s="64">
        <f>RawData!CN83</f>
        <v>1337.8500000000001</v>
      </c>
      <c r="CL85" s="64">
        <f>RawData!CO83</f>
        <v>-8.4613372201666842E-2</v>
      </c>
      <c r="CM85" s="64">
        <f>RawData!CP83</f>
        <v>55150</v>
      </c>
      <c r="CN85" s="64">
        <f>RawData!CQ83</f>
        <v>-0.32864913871260198</v>
      </c>
      <c r="CO85" s="64">
        <f>RawData!CR83</f>
        <v>73.989999999999995</v>
      </c>
      <c r="CP85" s="64">
        <f>RawData!CS83</f>
        <v>65535</v>
      </c>
      <c r="CQ85" s="64">
        <f>RawData!CT83</f>
        <v>1337.8500000000001</v>
      </c>
      <c r="CR85" s="64">
        <f>RawData!CU83</f>
        <v>5.85</v>
      </c>
      <c r="CS85" s="64">
        <f>RawData!CV83</f>
        <v>0</v>
      </c>
      <c r="CT85" s="64" t="str">
        <f>RawData!CW83</f>
        <v>redFontColor</v>
      </c>
      <c r="CU85" s="64" t="str">
        <f>RawData!CX83</f>
        <v>redFontColor</v>
      </c>
      <c r="CV85" s="64" t="str">
        <f>RawData!CY83</f>
        <v>whiteFontColor</v>
      </c>
    </row>
    <row r="86" spans="1:100" x14ac:dyDescent="0.2">
      <c r="A86" s="64">
        <f>RawData!D84</f>
        <v>0</v>
      </c>
      <c r="B86" s="64">
        <f>RawData!E84</f>
        <v>0</v>
      </c>
      <c r="C86" s="64">
        <f>RawData!F84</f>
        <v>0</v>
      </c>
      <c r="D86" s="64">
        <f>RawData!G84</f>
        <v>0</v>
      </c>
      <c r="E86" s="64">
        <f>RawData!H84</f>
        <v>0</v>
      </c>
      <c r="F86" s="67">
        <f>RawData!I84</f>
        <v>0</v>
      </c>
      <c r="G86" s="67">
        <f>RawData!J84</f>
        <v>0</v>
      </c>
      <c r="H86" s="67">
        <f>RawData!K84</f>
        <v>0</v>
      </c>
      <c r="I86" s="67">
        <f>RawData!L84</f>
        <v>0</v>
      </c>
      <c r="J86" s="68">
        <f>RawData!M84</f>
        <v>0</v>
      </c>
      <c r="K86" s="68">
        <f>RawData!N84</f>
        <v>0</v>
      </c>
      <c r="L86" s="68">
        <f>RawData!O84</f>
        <v>0</v>
      </c>
      <c r="M86" s="68">
        <f>RawData!P84</f>
        <v>0</v>
      </c>
      <c r="N86" s="68">
        <f>RawData!Q84</f>
        <v>0</v>
      </c>
      <c r="O86" s="68">
        <f>RawData!R84</f>
        <v>0</v>
      </c>
      <c r="P86" s="68">
        <f>RawData!S84</f>
        <v>0</v>
      </c>
      <c r="Q86" s="68">
        <f>RawData!T84</f>
        <v>0</v>
      </c>
      <c r="R86" s="68">
        <f>RawData!U84</f>
        <v>0</v>
      </c>
      <c r="S86" s="68">
        <f>RawData!V84</f>
        <v>0</v>
      </c>
      <c r="T86" s="68">
        <f>RawData!W84</f>
        <v>0</v>
      </c>
      <c r="U86" s="68">
        <f>RawData!X84</f>
        <v>0</v>
      </c>
      <c r="V86" s="67">
        <f>RawData!Y84</f>
        <v>0.1</v>
      </c>
      <c r="W86" s="67">
        <f>RawData!Z84</f>
        <v>0</v>
      </c>
      <c r="X86" s="67">
        <f>RawData!AA84</f>
        <v>-0.45</v>
      </c>
      <c r="Y86" s="68">
        <f>RawData!AB84</f>
        <v>0</v>
      </c>
      <c r="Z86" s="68">
        <f>RawData!AC84</f>
        <v>0</v>
      </c>
      <c r="AA86" s="68">
        <f>RawData!AD84</f>
        <v>36.47</v>
      </c>
      <c r="AB86" s="69">
        <f>RawData!AE84</f>
        <v>5931025</v>
      </c>
      <c r="AC86" s="69">
        <f>RawData!AF84</f>
        <v>199450</v>
      </c>
      <c r="AD86" s="69">
        <f>RawData!AG84</f>
        <v>584000</v>
      </c>
      <c r="AE86" s="67">
        <f>RawData!AH84</f>
        <v>44.35</v>
      </c>
      <c r="AF86" s="67">
        <f>RawData!AI84</f>
        <v>-6.65</v>
      </c>
      <c r="AG86" s="67">
        <f>RawData!AJ84</f>
        <v>0.45</v>
      </c>
      <c r="AH86" s="70">
        <f>IF(RawData!AK84=0,"",RawData!AK84)</f>
        <v>33600</v>
      </c>
      <c r="AI86" s="67">
        <f>RawData!AL84</f>
        <v>1060.9000000000001</v>
      </c>
      <c r="AJ86" s="67">
        <f>RawData!AM84</f>
        <v>-165.65</v>
      </c>
      <c r="AK86" s="67">
        <f>RawData!AN84</f>
        <v>0</v>
      </c>
      <c r="AL86" s="69">
        <f>RawData!AO84</f>
        <v>10150</v>
      </c>
      <c r="AM86" s="69">
        <f>RawData!AP84</f>
        <v>-1150</v>
      </c>
      <c r="AN86" s="69">
        <f>RawData!AQ84</f>
        <v>3375</v>
      </c>
      <c r="AO86" s="68">
        <f>RawData!AR84</f>
        <v>0</v>
      </c>
      <c r="AP86" s="68">
        <f>RawData!AS84</f>
        <v>0</v>
      </c>
      <c r="AQ86" s="68">
        <f>RawData!AT84</f>
        <v>0</v>
      </c>
      <c r="AR86" s="68">
        <f>RawData!AU84</f>
        <v>0</v>
      </c>
      <c r="AS86" s="68">
        <f>RawData!AV84</f>
        <v>0</v>
      </c>
      <c r="AT86" s="68">
        <f>RawData!AW84</f>
        <v>0</v>
      </c>
      <c r="AU86" s="68">
        <f>RawData!AX84</f>
        <v>0</v>
      </c>
      <c r="AV86" s="68">
        <f>RawData!AY84</f>
        <v>0</v>
      </c>
      <c r="AW86" s="68">
        <f>RawData!AZ84</f>
        <v>0</v>
      </c>
      <c r="AX86" s="68">
        <f>RawData!BA84</f>
        <v>0</v>
      </c>
      <c r="AY86" s="68">
        <f>RawData!BB84</f>
        <v>0</v>
      </c>
      <c r="AZ86" s="68">
        <f>RawData!BC84</f>
        <v>0</v>
      </c>
      <c r="BA86" s="68">
        <f>RawData!BD84</f>
        <v>0</v>
      </c>
      <c r="BB86" s="68">
        <f>RawData!BE84</f>
        <v>0</v>
      </c>
      <c r="BC86" s="68">
        <f>RawData!BF84</f>
        <v>0</v>
      </c>
      <c r="BD86" s="68">
        <f>RawData!BG84</f>
        <v>0</v>
      </c>
      <c r="BE86" s="68">
        <f>RawData!BH84</f>
        <v>0</v>
      </c>
      <c r="BF86" s="68">
        <f>RawData!BI84</f>
        <v>0</v>
      </c>
      <c r="BG86" s="68">
        <f>RawData!BJ84</f>
        <v>0</v>
      </c>
      <c r="BH86" s="68">
        <f>RawData!BK84</f>
        <v>0</v>
      </c>
      <c r="BI86" s="68">
        <f>RawData!BL84</f>
        <v>0</v>
      </c>
      <c r="BJ86" s="68">
        <f>RawData!BM84</f>
        <v>0</v>
      </c>
      <c r="BK86" s="64">
        <f>RawData!BN84</f>
        <v>0</v>
      </c>
      <c r="BL86" s="64">
        <f>RawData!BO84</f>
        <v>0</v>
      </c>
      <c r="BM86" s="64">
        <f>RawData!BP84</f>
        <v>0</v>
      </c>
      <c r="BN86" s="64">
        <f>RawData!BQ84</f>
        <v>0</v>
      </c>
      <c r="BO86" s="64">
        <f>RawData!BR84</f>
        <v>0</v>
      </c>
      <c r="BP86" s="64">
        <f>RawData!BS84</f>
        <v>0</v>
      </c>
      <c r="BQ86" s="64">
        <f>RawData!BT84</f>
        <v>0</v>
      </c>
      <c r="BR86" s="64">
        <f>RawData!BU84</f>
        <v>0</v>
      </c>
      <c r="BS86" s="64">
        <f>RawData!BV84</f>
        <v>0</v>
      </c>
      <c r="BT86" s="64">
        <f>RawData!BW84</f>
        <v>0</v>
      </c>
      <c r="BU86" s="64">
        <f>RawData!BX84</f>
        <v>0</v>
      </c>
      <c r="BV86" s="64">
        <f>RawData!BY84</f>
        <v>0</v>
      </c>
      <c r="BW86" s="64">
        <f>RawData!BZ84</f>
        <v>0</v>
      </c>
      <c r="BX86" s="64">
        <f>RawData!CA84</f>
        <v>0</v>
      </c>
      <c r="BY86" s="64">
        <f>RawData!CB84</f>
        <v>0</v>
      </c>
      <c r="BZ86" s="71">
        <f>RawData!CC84</f>
        <v>44756.574907407405</v>
      </c>
      <c r="CA86" s="71">
        <f>RawData!CD84</f>
        <v>44756.574907407405</v>
      </c>
      <c r="CB86" s="64">
        <f>RawData!CE84</f>
        <v>0</v>
      </c>
      <c r="CC86" s="64">
        <f>RawData!CF84</f>
        <v>0</v>
      </c>
      <c r="CD86" s="64">
        <f>RawData!CG84</f>
        <v>0</v>
      </c>
      <c r="CE86" s="64">
        <f>RawData!CH84</f>
        <v>7.8800000000000026</v>
      </c>
      <c r="CF86" s="64">
        <f>RawData!CI84</f>
        <v>0.21606800109679197</v>
      </c>
      <c r="CG86" s="64">
        <f>RawData!CJ84</f>
        <v>384550</v>
      </c>
      <c r="CH86" s="64">
        <f>RawData!CK84</f>
        <v>0.51865817188922114</v>
      </c>
      <c r="CI86" s="64">
        <f>RawData!CL84</f>
        <v>7.1000000000000005</v>
      </c>
      <c r="CJ86" s="64">
        <f>RawData!CM84</f>
        <v>-0.93661971830985913</v>
      </c>
      <c r="CK86" s="64">
        <f>RawData!CN84</f>
        <v>1226.5500000000002</v>
      </c>
      <c r="CL86" s="64">
        <f>RawData!CO84</f>
        <v>-0.13505360564184091</v>
      </c>
      <c r="CM86" s="64">
        <f>RawData!CP84</f>
        <v>11300</v>
      </c>
      <c r="CN86" s="64">
        <f>RawData!CQ84</f>
        <v>-0.10176991150442478</v>
      </c>
      <c r="CO86" s="64">
        <f>RawData!CR84</f>
        <v>0</v>
      </c>
      <c r="CP86" s="64">
        <f>RawData!CS84</f>
        <v>0</v>
      </c>
      <c r="CQ86" s="64">
        <f>RawData!CT84</f>
        <v>1226.5500000000002</v>
      </c>
      <c r="CR86" s="64">
        <f>RawData!CU84</f>
        <v>7.1000000000000005</v>
      </c>
      <c r="CS86" s="64">
        <f>RawData!CV84</f>
        <v>0</v>
      </c>
      <c r="CT86" s="64" t="str">
        <f>RawData!CW84</f>
        <v>redFontColor</v>
      </c>
      <c r="CU86" s="64" t="str">
        <f>RawData!CX84</f>
        <v>redFontColor</v>
      </c>
      <c r="CV86" s="64" t="str">
        <f>RawData!CY84</f>
        <v>whiteFontColor</v>
      </c>
    </row>
    <row r="87" spans="1:100" x14ac:dyDescent="0.2">
      <c r="A87" s="64">
        <f>RawData!D85</f>
        <v>0</v>
      </c>
      <c r="B87" s="64">
        <f>RawData!E85</f>
        <v>0</v>
      </c>
      <c r="C87" s="64">
        <f>RawData!F85</f>
        <v>0</v>
      </c>
      <c r="D87" s="64">
        <f>RawData!G85</f>
        <v>0</v>
      </c>
      <c r="E87" s="64">
        <f>RawData!H85</f>
        <v>0</v>
      </c>
      <c r="F87" s="67">
        <f>RawData!I85</f>
        <v>0</v>
      </c>
      <c r="G87" s="67">
        <f>RawData!J85</f>
        <v>0</v>
      </c>
      <c r="H87" s="67">
        <f>RawData!K85</f>
        <v>0</v>
      </c>
      <c r="I87" s="67">
        <f>RawData!L85</f>
        <v>0</v>
      </c>
      <c r="J87" s="68">
        <f>RawData!M85</f>
        <v>0</v>
      </c>
      <c r="K87" s="68">
        <f>RawData!N85</f>
        <v>0</v>
      </c>
      <c r="L87" s="68">
        <f>RawData!O85</f>
        <v>0</v>
      </c>
      <c r="M87" s="68">
        <f>RawData!P85</f>
        <v>0</v>
      </c>
      <c r="N87" s="68">
        <f>RawData!Q85</f>
        <v>0</v>
      </c>
      <c r="O87" s="68">
        <f>RawData!R85</f>
        <v>0</v>
      </c>
      <c r="P87" s="68">
        <f>RawData!S85</f>
        <v>0</v>
      </c>
      <c r="Q87" s="68">
        <f>RawData!T85</f>
        <v>0</v>
      </c>
      <c r="R87" s="68">
        <f>RawData!U85</f>
        <v>0</v>
      </c>
      <c r="S87" s="68">
        <f>RawData!V85</f>
        <v>0</v>
      </c>
      <c r="T87" s="68">
        <f>RawData!W85</f>
        <v>0</v>
      </c>
      <c r="U87" s="68">
        <f>RawData!X85</f>
        <v>0</v>
      </c>
      <c r="V87" s="67">
        <f>RawData!Y85</f>
        <v>0.1</v>
      </c>
      <c r="W87" s="67">
        <f>RawData!Z85</f>
        <v>0</v>
      </c>
      <c r="X87" s="67">
        <f>RawData!AA85</f>
        <v>-0.4</v>
      </c>
      <c r="Y87" s="68">
        <f>RawData!AB85</f>
        <v>0</v>
      </c>
      <c r="Z87" s="68">
        <f>RawData!AC85</f>
        <v>0</v>
      </c>
      <c r="AA87" s="68">
        <f>RawData!AD85</f>
        <v>35.42</v>
      </c>
      <c r="AB87" s="69">
        <f>RawData!AE85</f>
        <v>8353400</v>
      </c>
      <c r="AC87" s="69">
        <f>RawData!AF85</f>
        <v>465525</v>
      </c>
      <c r="AD87" s="69">
        <f>RawData!AG85</f>
        <v>950125</v>
      </c>
      <c r="AE87" s="67">
        <f>RawData!AH85</f>
        <v>40.21</v>
      </c>
      <c r="AF87" s="67">
        <f>RawData!AI85</f>
        <v>-8.6</v>
      </c>
      <c r="AG87" s="67">
        <f>RawData!AJ85</f>
        <v>0.4</v>
      </c>
      <c r="AH87" s="70">
        <f>IF(RawData!AK85=0,"",RawData!AK85)</f>
        <v>33700</v>
      </c>
      <c r="AI87" s="67">
        <f>RawData!AL85</f>
        <v>1037.3499999999999</v>
      </c>
      <c r="AJ87" s="67">
        <f>RawData!AM85</f>
        <v>-119.4</v>
      </c>
      <c r="AK87" s="67">
        <f>RawData!AN85</f>
        <v>75.3</v>
      </c>
      <c r="AL87" s="69">
        <f>RawData!AO85</f>
        <v>19450</v>
      </c>
      <c r="AM87" s="69">
        <f>RawData!AP85</f>
        <v>-150</v>
      </c>
      <c r="AN87" s="69">
        <f>RawData!AQ85</f>
        <v>12550</v>
      </c>
      <c r="AO87" s="68">
        <f>RawData!AR85</f>
        <v>0.93</v>
      </c>
      <c r="AP87" s="68">
        <f>RawData!AS85</f>
        <v>0</v>
      </c>
      <c r="AQ87" s="68">
        <f>RawData!AT85</f>
        <v>-182.41</v>
      </c>
      <c r="AR87" s="68">
        <f>RawData!AU85</f>
        <v>0</v>
      </c>
      <c r="AS87" s="68">
        <f>RawData!AV85</f>
        <v>1.32</v>
      </c>
      <c r="AT87" s="68">
        <f>RawData!AW85</f>
        <v>0</v>
      </c>
      <c r="AU87" s="68">
        <f>RawData!AX85</f>
        <v>2.0000000000000001E-4</v>
      </c>
      <c r="AV87" s="68">
        <f>RawData!AY85</f>
        <v>0</v>
      </c>
      <c r="AW87" s="68">
        <f>RawData!AZ85</f>
        <v>36.97</v>
      </c>
      <c r="AX87" s="68">
        <f>RawData!BA85</f>
        <v>0</v>
      </c>
      <c r="AY87" s="68">
        <f>RawData!BB85</f>
        <v>0</v>
      </c>
      <c r="AZ87" s="68">
        <f>RawData!BC85</f>
        <v>0</v>
      </c>
      <c r="BA87" s="68">
        <f>RawData!BD85</f>
        <v>0</v>
      </c>
      <c r="BB87" s="68">
        <f>RawData!BE85</f>
        <v>0</v>
      </c>
      <c r="BC87" s="68">
        <f>RawData!BF85</f>
        <v>0</v>
      </c>
      <c r="BD87" s="68">
        <f>RawData!BG85</f>
        <v>0</v>
      </c>
      <c r="BE87" s="68">
        <f>RawData!BH85</f>
        <v>0</v>
      </c>
      <c r="BF87" s="68">
        <f>RawData!BI85</f>
        <v>0</v>
      </c>
      <c r="BG87" s="68">
        <f>RawData!BJ85</f>
        <v>0</v>
      </c>
      <c r="BH87" s="68">
        <f>RawData!BK85</f>
        <v>0</v>
      </c>
      <c r="BI87" s="68">
        <f>RawData!BL85</f>
        <v>0</v>
      </c>
      <c r="BJ87" s="68">
        <f>RawData!BM85</f>
        <v>0</v>
      </c>
      <c r="BK87" s="64">
        <f>RawData!BN85</f>
        <v>0</v>
      </c>
      <c r="BL87" s="64">
        <f>RawData!BO85</f>
        <v>0</v>
      </c>
      <c r="BM87" s="64">
        <f>RawData!BP85</f>
        <v>0</v>
      </c>
      <c r="BN87" s="64">
        <f>RawData!BQ85</f>
        <v>0</v>
      </c>
      <c r="BO87" s="64">
        <f>RawData!BR85</f>
        <v>0</v>
      </c>
      <c r="BP87" s="64">
        <f>RawData!BS85</f>
        <v>0</v>
      </c>
      <c r="BQ87" s="64">
        <f>RawData!BT85</f>
        <v>0</v>
      </c>
      <c r="BR87" s="64">
        <f>RawData!BU85</f>
        <v>0</v>
      </c>
      <c r="BS87" s="64">
        <f>RawData!BV85</f>
        <v>0</v>
      </c>
      <c r="BT87" s="64">
        <f>RawData!BW85</f>
        <v>0</v>
      </c>
      <c r="BU87" s="64">
        <f>RawData!BX85</f>
        <v>0</v>
      </c>
      <c r="BV87" s="64">
        <f>RawData!BY85</f>
        <v>0</v>
      </c>
      <c r="BW87" s="64">
        <f>RawData!BZ85</f>
        <v>0</v>
      </c>
      <c r="BX87" s="64">
        <f>RawData!CA85</f>
        <v>0</v>
      </c>
      <c r="BY87" s="64">
        <f>RawData!CB85</f>
        <v>0</v>
      </c>
      <c r="BZ87" s="71">
        <f>RawData!CC85</f>
        <v>44756.574907407405</v>
      </c>
      <c r="CA87" s="71">
        <f>RawData!CD85</f>
        <v>44756.574907407405</v>
      </c>
      <c r="CB87" s="64">
        <f>RawData!CE85</f>
        <v>0</v>
      </c>
      <c r="CC87" s="64">
        <f>RawData!CF85</f>
        <v>0</v>
      </c>
      <c r="CD87" s="64">
        <f>RawData!CG85</f>
        <v>0</v>
      </c>
      <c r="CE87" s="64">
        <f>RawData!CH85</f>
        <v>4.7899999999999991</v>
      </c>
      <c r="CF87" s="64">
        <f>RawData!CI85</f>
        <v>0.13523433088650477</v>
      </c>
      <c r="CG87" s="64">
        <f>RawData!CJ85</f>
        <v>484600</v>
      </c>
      <c r="CH87" s="64">
        <f>RawData!CK85</f>
        <v>0.96063763929013624</v>
      </c>
      <c r="CI87" s="64">
        <f>RawData!CL85</f>
        <v>9</v>
      </c>
      <c r="CJ87" s="64">
        <f>RawData!CM85</f>
        <v>-0.95555555555555549</v>
      </c>
      <c r="CK87" s="64">
        <f>RawData!CN85</f>
        <v>1156.75</v>
      </c>
      <c r="CL87" s="64">
        <f>RawData!CO85</f>
        <v>-0.1032202290901232</v>
      </c>
      <c r="CM87" s="64">
        <f>RawData!CP85</f>
        <v>19600</v>
      </c>
      <c r="CN87" s="64">
        <f>RawData!CQ85</f>
        <v>-7.6530612244897957E-3</v>
      </c>
      <c r="CO87" s="64">
        <f>RawData!CR85</f>
        <v>38.33</v>
      </c>
      <c r="CP87" s="64">
        <f>RawData!CS85</f>
        <v>1.0367865837165269</v>
      </c>
      <c r="CQ87" s="64">
        <f>RawData!CT85</f>
        <v>1156.75</v>
      </c>
      <c r="CR87" s="64">
        <f>RawData!CU85</f>
        <v>9</v>
      </c>
      <c r="CS87" s="64">
        <f>RawData!CV85</f>
        <v>0</v>
      </c>
      <c r="CT87" s="64" t="str">
        <f>RawData!CW85</f>
        <v>redFontColor</v>
      </c>
      <c r="CU87" s="64" t="str">
        <f>RawData!CX85</f>
        <v>redFontColor</v>
      </c>
      <c r="CV87" s="64" t="str">
        <f>RawData!CY85</f>
        <v>whiteFontColor</v>
      </c>
    </row>
    <row r="88" spans="1:100" x14ac:dyDescent="0.2">
      <c r="A88" s="64">
        <f>RawData!D86</f>
        <v>0</v>
      </c>
      <c r="B88" s="64">
        <f>RawData!E86</f>
        <v>0</v>
      </c>
      <c r="C88" s="64">
        <f>RawData!F86</f>
        <v>0</v>
      </c>
      <c r="D88" s="64">
        <f>RawData!G86</f>
        <v>0</v>
      </c>
      <c r="E88" s="64">
        <f>RawData!H86</f>
        <v>0</v>
      </c>
      <c r="F88" s="67">
        <f>RawData!I86</f>
        <v>0</v>
      </c>
      <c r="G88" s="67">
        <f>RawData!J86</f>
        <v>0</v>
      </c>
      <c r="H88" s="67">
        <f>RawData!K86</f>
        <v>0</v>
      </c>
      <c r="I88" s="67">
        <f>RawData!L86</f>
        <v>0</v>
      </c>
      <c r="J88" s="68">
        <f>RawData!M86</f>
        <v>0</v>
      </c>
      <c r="K88" s="68">
        <f>RawData!N86</f>
        <v>0</v>
      </c>
      <c r="L88" s="68">
        <f>RawData!O86</f>
        <v>0</v>
      </c>
      <c r="M88" s="68">
        <f>RawData!P86</f>
        <v>0</v>
      </c>
      <c r="N88" s="68">
        <f>RawData!Q86</f>
        <v>0</v>
      </c>
      <c r="O88" s="68">
        <f>RawData!R86</f>
        <v>0</v>
      </c>
      <c r="P88" s="68">
        <f>RawData!S86</f>
        <v>0</v>
      </c>
      <c r="Q88" s="68">
        <f>RawData!T86</f>
        <v>0</v>
      </c>
      <c r="R88" s="68">
        <f>RawData!U86</f>
        <v>0</v>
      </c>
      <c r="S88" s="68">
        <f>RawData!V86</f>
        <v>0</v>
      </c>
      <c r="T88" s="68">
        <f>RawData!W86</f>
        <v>0</v>
      </c>
      <c r="U88" s="68">
        <f>RawData!X86</f>
        <v>0</v>
      </c>
      <c r="V88" s="67">
        <f>RawData!Y86</f>
        <v>0.12</v>
      </c>
      <c r="W88" s="67">
        <f>RawData!Z86</f>
        <v>0</v>
      </c>
      <c r="X88" s="67">
        <f>RawData!AA86</f>
        <v>-0.5</v>
      </c>
      <c r="Y88" s="68">
        <f>RawData!AB86</f>
        <v>0</v>
      </c>
      <c r="Z88" s="68">
        <f>RawData!AC86</f>
        <v>0</v>
      </c>
      <c r="AA88" s="68">
        <f>RawData!AD86</f>
        <v>34.26</v>
      </c>
      <c r="AB88" s="69">
        <f>RawData!AE86</f>
        <v>13320150</v>
      </c>
      <c r="AC88" s="69">
        <f>RawData!AF86</f>
        <v>519700</v>
      </c>
      <c r="AD88" s="69">
        <f>RawData!AG86</f>
        <v>1317850</v>
      </c>
      <c r="AE88" s="67">
        <f>RawData!AH86</f>
        <v>37.450000000000003</v>
      </c>
      <c r="AF88" s="67">
        <f>RawData!AI86</f>
        <v>-10.8</v>
      </c>
      <c r="AG88" s="67">
        <f>RawData!AJ86</f>
        <v>0.5</v>
      </c>
      <c r="AH88" s="70">
        <f>IF(RawData!AK86=0,"",RawData!AK86)</f>
        <v>33800</v>
      </c>
      <c r="AI88" s="67">
        <f>RawData!AL86</f>
        <v>915.75</v>
      </c>
      <c r="AJ88" s="67">
        <f>RawData!AM86</f>
        <v>-152.80000000000001</v>
      </c>
      <c r="AK88" s="67">
        <f>RawData!AN86</f>
        <v>44.15</v>
      </c>
      <c r="AL88" s="69">
        <f>RawData!AO86</f>
        <v>19900</v>
      </c>
      <c r="AM88" s="69">
        <f>RawData!AP86</f>
        <v>-950</v>
      </c>
      <c r="AN88" s="69">
        <f>RawData!AQ86</f>
        <v>32950</v>
      </c>
      <c r="AO88" s="68">
        <f>RawData!AR86</f>
        <v>0.99</v>
      </c>
      <c r="AP88" s="68">
        <f>RawData!AS86</f>
        <v>0</v>
      </c>
      <c r="AQ88" s="68">
        <f>RawData!AT86</f>
        <v>-26.19</v>
      </c>
      <c r="AR88" s="68">
        <f>RawData!AU86</f>
        <v>0</v>
      </c>
      <c r="AS88" s="68">
        <f>RawData!AV86</f>
        <v>0.32</v>
      </c>
      <c r="AT88" s="68">
        <f>RawData!AW86</f>
        <v>0</v>
      </c>
      <c r="AU88" s="68">
        <f>RawData!AX86</f>
        <v>1E-4</v>
      </c>
      <c r="AV88" s="68">
        <f>RawData!AY86</f>
        <v>0</v>
      </c>
      <c r="AW88" s="68">
        <f>RawData!AZ86</f>
        <v>39.93</v>
      </c>
      <c r="AX88" s="68">
        <f>RawData!BA86</f>
        <v>0</v>
      </c>
      <c r="AY88" s="68">
        <f>RawData!BB86</f>
        <v>0</v>
      </c>
      <c r="AZ88" s="68">
        <f>RawData!BC86</f>
        <v>0</v>
      </c>
      <c r="BA88" s="68">
        <f>RawData!BD86</f>
        <v>0</v>
      </c>
      <c r="BB88" s="68">
        <f>RawData!BE86</f>
        <v>0</v>
      </c>
      <c r="BC88" s="68">
        <f>RawData!BF86</f>
        <v>0</v>
      </c>
      <c r="BD88" s="68">
        <f>RawData!BG86</f>
        <v>0</v>
      </c>
      <c r="BE88" s="68">
        <f>RawData!BH86</f>
        <v>0</v>
      </c>
      <c r="BF88" s="68">
        <f>RawData!BI86</f>
        <v>0</v>
      </c>
      <c r="BG88" s="68">
        <f>RawData!BJ86</f>
        <v>0</v>
      </c>
      <c r="BH88" s="68">
        <f>RawData!BK86</f>
        <v>0</v>
      </c>
      <c r="BI88" s="68">
        <f>RawData!BL86</f>
        <v>0</v>
      </c>
      <c r="BJ88" s="68">
        <f>RawData!BM86</f>
        <v>0</v>
      </c>
      <c r="BK88" s="64">
        <f>RawData!BN86</f>
        <v>0</v>
      </c>
      <c r="BL88" s="64">
        <f>RawData!BO86</f>
        <v>0</v>
      </c>
      <c r="BM88" s="64">
        <f>RawData!BP86</f>
        <v>0</v>
      </c>
      <c r="BN88" s="64">
        <f>RawData!BQ86</f>
        <v>0</v>
      </c>
      <c r="BO88" s="64">
        <f>RawData!BR86</f>
        <v>0</v>
      </c>
      <c r="BP88" s="64">
        <f>RawData!BS86</f>
        <v>0</v>
      </c>
      <c r="BQ88" s="64">
        <f>RawData!BT86</f>
        <v>0</v>
      </c>
      <c r="BR88" s="64">
        <f>RawData!BU86</f>
        <v>0</v>
      </c>
      <c r="BS88" s="64">
        <f>RawData!BV86</f>
        <v>0</v>
      </c>
      <c r="BT88" s="64">
        <f>RawData!BW86</f>
        <v>0</v>
      </c>
      <c r="BU88" s="64">
        <f>RawData!BX86</f>
        <v>0</v>
      </c>
      <c r="BV88" s="64">
        <f>RawData!BY86</f>
        <v>0</v>
      </c>
      <c r="BW88" s="64">
        <f>RawData!BZ86</f>
        <v>0</v>
      </c>
      <c r="BX88" s="64">
        <f>RawData!CA86</f>
        <v>0</v>
      </c>
      <c r="BY88" s="64">
        <f>RawData!CB86</f>
        <v>0</v>
      </c>
      <c r="BZ88" s="71">
        <f>RawData!CC86</f>
        <v>44756.574907407405</v>
      </c>
      <c r="CA88" s="71">
        <f>RawData!CD86</f>
        <v>44756.574907407405</v>
      </c>
      <c r="CB88" s="64">
        <f>RawData!CE86</f>
        <v>0</v>
      </c>
      <c r="CC88" s="64">
        <f>RawData!CF86</f>
        <v>0</v>
      </c>
      <c r="CD88" s="64">
        <f>RawData!CG86</f>
        <v>0</v>
      </c>
      <c r="CE88" s="64">
        <f>RawData!CH86</f>
        <v>3.1900000000000048</v>
      </c>
      <c r="CF88" s="64">
        <f>RawData!CI86</f>
        <v>9.3111500291885724E-2</v>
      </c>
      <c r="CG88" s="64">
        <f>RawData!CJ86</f>
        <v>798150</v>
      </c>
      <c r="CH88" s="64">
        <f>RawData!CK86</f>
        <v>0.65113073983587044</v>
      </c>
      <c r="CI88" s="64">
        <f>RawData!CL86</f>
        <v>11.3</v>
      </c>
      <c r="CJ88" s="64">
        <f>RawData!CM86</f>
        <v>-0.95575221238938057</v>
      </c>
      <c r="CK88" s="64">
        <f>RawData!CN86</f>
        <v>1068.55</v>
      </c>
      <c r="CL88" s="64">
        <f>RawData!CO86</f>
        <v>-0.14299752000374341</v>
      </c>
      <c r="CM88" s="64">
        <f>RawData!CP86</f>
        <v>20850</v>
      </c>
      <c r="CN88" s="64">
        <f>RawData!CQ86</f>
        <v>-4.5563549160671464E-2</v>
      </c>
      <c r="CO88" s="64">
        <f>RawData!CR86</f>
        <v>4.2199999999999989</v>
      </c>
      <c r="CP88" s="64">
        <f>RawData!CS86</f>
        <v>0.10568494866015525</v>
      </c>
      <c r="CQ88" s="64">
        <f>RawData!CT86</f>
        <v>1068.55</v>
      </c>
      <c r="CR88" s="64">
        <f>RawData!CU86</f>
        <v>11.3</v>
      </c>
      <c r="CS88" s="64">
        <f>RawData!CV86</f>
        <v>0</v>
      </c>
      <c r="CT88" s="64" t="str">
        <f>RawData!CW86</f>
        <v>redFontColor</v>
      </c>
      <c r="CU88" s="64" t="str">
        <f>RawData!CX86</f>
        <v>redFontColor</v>
      </c>
      <c r="CV88" s="64" t="str">
        <f>RawData!CY86</f>
        <v>whiteFontColor</v>
      </c>
    </row>
    <row r="89" spans="1:100" x14ac:dyDescent="0.2">
      <c r="A89" s="64">
        <f>RawData!D87</f>
        <v>0</v>
      </c>
      <c r="B89" s="64">
        <f>RawData!E87</f>
        <v>0</v>
      </c>
      <c r="C89" s="64">
        <f>RawData!F87</f>
        <v>0</v>
      </c>
      <c r="D89" s="64">
        <f>RawData!G87</f>
        <v>0</v>
      </c>
      <c r="E89" s="64">
        <f>RawData!H87</f>
        <v>0</v>
      </c>
      <c r="F89" s="67">
        <f>RawData!I87</f>
        <v>0</v>
      </c>
      <c r="G89" s="67">
        <f>RawData!J87</f>
        <v>0</v>
      </c>
      <c r="H89" s="67">
        <f>RawData!K87</f>
        <v>0</v>
      </c>
      <c r="I89" s="67">
        <f>RawData!L87</f>
        <v>0</v>
      </c>
      <c r="J89" s="68">
        <f>RawData!M87</f>
        <v>0</v>
      </c>
      <c r="K89" s="68">
        <f>RawData!N87</f>
        <v>0</v>
      </c>
      <c r="L89" s="68">
        <f>RawData!O87</f>
        <v>0</v>
      </c>
      <c r="M89" s="68">
        <f>RawData!P87</f>
        <v>0</v>
      </c>
      <c r="N89" s="68">
        <f>RawData!Q87</f>
        <v>0</v>
      </c>
      <c r="O89" s="68">
        <f>RawData!R87</f>
        <v>0</v>
      </c>
      <c r="P89" s="68">
        <f>RawData!S87</f>
        <v>0</v>
      </c>
      <c r="Q89" s="68">
        <f>RawData!T87</f>
        <v>0</v>
      </c>
      <c r="R89" s="68">
        <f>RawData!U87</f>
        <v>0</v>
      </c>
      <c r="S89" s="68">
        <f>RawData!V87</f>
        <v>0</v>
      </c>
      <c r="T89" s="68">
        <f>RawData!W87</f>
        <v>1E-4</v>
      </c>
      <c r="U89" s="68">
        <f>RawData!X87</f>
        <v>0</v>
      </c>
      <c r="V89" s="67">
        <f>RawData!Y87</f>
        <v>0.17</v>
      </c>
      <c r="W89" s="67">
        <f>RawData!Z87</f>
        <v>0</v>
      </c>
      <c r="X89" s="67">
        <f>RawData!AA87</f>
        <v>-0.7</v>
      </c>
      <c r="Y89" s="68">
        <f>RawData!AB87</f>
        <v>0</v>
      </c>
      <c r="Z89" s="68">
        <f>RawData!AC87</f>
        <v>-0.01</v>
      </c>
      <c r="AA89" s="68">
        <f>RawData!AD87</f>
        <v>33.22</v>
      </c>
      <c r="AB89" s="69">
        <f>RawData!AE87</f>
        <v>13811550</v>
      </c>
      <c r="AC89" s="69">
        <f>RawData!AF87</f>
        <v>1088725</v>
      </c>
      <c r="AD89" s="69">
        <f>RawData!AG87</f>
        <v>1606625</v>
      </c>
      <c r="AE89" s="67">
        <f>RawData!AH87</f>
        <v>35.04</v>
      </c>
      <c r="AF89" s="67">
        <f>RawData!AI87</f>
        <v>-13.8</v>
      </c>
      <c r="AG89" s="67">
        <f>RawData!AJ87</f>
        <v>0.7</v>
      </c>
      <c r="AH89" s="70">
        <f>IF(RawData!AK87=0,"",RawData!AK87)</f>
        <v>33900</v>
      </c>
      <c r="AI89" s="67">
        <f>RawData!AL87</f>
        <v>819.75</v>
      </c>
      <c r="AJ89" s="67">
        <f>RawData!AM87</f>
        <v>-135.94999999999999</v>
      </c>
      <c r="AK89" s="67">
        <f>RawData!AN87</f>
        <v>47.55</v>
      </c>
      <c r="AL89" s="69">
        <f>RawData!AO87</f>
        <v>10275</v>
      </c>
      <c r="AM89" s="69">
        <f>RawData!AP87</f>
        <v>300</v>
      </c>
      <c r="AN89" s="69">
        <f>RawData!AQ87</f>
        <v>81150</v>
      </c>
      <c r="AO89" s="68">
        <f>RawData!AR87</f>
        <v>0.97</v>
      </c>
      <c r="AP89" s="68">
        <f>RawData!AS87</f>
        <v>0</v>
      </c>
      <c r="AQ89" s="68">
        <f>RawData!AT87</f>
        <v>-61.56</v>
      </c>
      <c r="AR89" s="68">
        <f>RawData!AU87</f>
        <v>0</v>
      </c>
      <c r="AS89" s="68">
        <f>RawData!AV87</f>
        <v>0.71</v>
      </c>
      <c r="AT89" s="68">
        <f>RawData!AW87</f>
        <v>0</v>
      </c>
      <c r="AU89" s="68">
        <f>RawData!AX87</f>
        <v>2.0000000000000001E-4</v>
      </c>
      <c r="AV89" s="68">
        <f>RawData!AY87</f>
        <v>0</v>
      </c>
      <c r="AW89" s="68">
        <f>RawData!AZ87</f>
        <v>30.99</v>
      </c>
      <c r="AX89" s="68">
        <f>RawData!BA87</f>
        <v>0</v>
      </c>
      <c r="AY89" s="68">
        <f>RawData!BB87</f>
        <v>0</v>
      </c>
      <c r="AZ89" s="68">
        <f>RawData!BC87</f>
        <v>0</v>
      </c>
      <c r="BA89" s="68">
        <f>RawData!BD87</f>
        <v>0</v>
      </c>
      <c r="BB89" s="68">
        <f>RawData!BE87</f>
        <v>0</v>
      </c>
      <c r="BC89" s="68">
        <f>RawData!BF87</f>
        <v>0</v>
      </c>
      <c r="BD89" s="68">
        <f>RawData!BG87</f>
        <v>0</v>
      </c>
      <c r="BE89" s="68">
        <f>RawData!BH87</f>
        <v>0</v>
      </c>
      <c r="BF89" s="68">
        <f>RawData!BI87</f>
        <v>0</v>
      </c>
      <c r="BG89" s="68">
        <f>RawData!BJ87</f>
        <v>0</v>
      </c>
      <c r="BH89" s="68">
        <f>RawData!BK87</f>
        <v>0</v>
      </c>
      <c r="BI89" s="68">
        <f>RawData!BL87</f>
        <v>0</v>
      </c>
      <c r="BJ89" s="68">
        <f>RawData!BM87</f>
        <v>0</v>
      </c>
      <c r="BK89" s="64">
        <f>RawData!BN87</f>
        <v>0</v>
      </c>
      <c r="BL89" s="64">
        <f>RawData!BO87</f>
        <v>0</v>
      </c>
      <c r="BM89" s="64">
        <f>RawData!BP87</f>
        <v>0</v>
      </c>
      <c r="BN89" s="64">
        <f>RawData!BQ87</f>
        <v>0</v>
      </c>
      <c r="BO89" s="64">
        <f>RawData!BR87</f>
        <v>0</v>
      </c>
      <c r="BP89" s="64">
        <f>RawData!BS87</f>
        <v>0</v>
      </c>
      <c r="BQ89" s="64">
        <f>RawData!BT87</f>
        <v>0</v>
      </c>
      <c r="BR89" s="64">
        <f>RawData!BU87</f>
        <v>0</v>
      </c>
      <c r="BS89" s="64">
        <f>RawData!BV87</f>
        <v>0</v>
      </c>
      <c r="BT89" s="64">
        <f>RawData!BW87</f>
        <v>0</v>
      </c>
      <c r="BU89" s="64">
        <f>RawData!BX87</f>
        <v>0</v>
      </c>
      <c r="BV89" s="64">
        <f>RawData!BY87</f>
        <v>0</v>
      </c>
      <c r="BW89" s="64">
        <f>RawData!BZ87</f>
        <v>0</v>
      </c>
      <c r="BX89" s="64">
        <f>RawData!CA87</f>
        <v>0</v>
      </c>
      <c r="BY89" s="64">
        <f>RawData!CB87</f>
        <v>0</v>
      </c>
      <c r="BZ89" s="71">
        <f>RawData!CC87</f>
        <v>44756.574907407405</v>
      </c>
      <c r="CA89" s="71">
        <f>RawData!CD87</f>
        <v>44756.574907407405</v>
      </c>
      <c r="CB89" s="64">
        <f>RawData!CE87</f>
        <v>0</v>
      </c>
      <c r="CC89" s="64">
        <f>RawData!CF87</f>
        <v>0</v>
      </c>
      <c r="CD89" s="64">
        <f>RawData!CG87</f>
        <v>0</v>
      </c>
      <c r="CE89" s="64">
        <f>RawData!CH87</f>
        <v>1.8200000000000003</v>
      </c>
      <c r="CF89" s="64">
        <f>RawData!CI87</f>
        <v>5.47862733293197E-2</v>
      </c>
      <c r="CG89" s="64">
        <f>RawData!CJ87</f>
        <v>517900</v>
      </c>
      <c r="CH89" s="64">
        <f>RawData!CK87</f>
        <v>2.1021915427688742</v>
      </c>
      <c r="CI89" s="64">
        <f>RawData!CL87</f>
        <v>14.5</v>
      </c>
      <c r="CJ89" s="64">
        <f>RawData!CM87</f>
        <v>-0.9517241379310345</v>
      </c>
      <c r="CK89" s="64">
        <f>RawData!CN87</f>
        <v>955.7</v>
      </c>
      <c r="CL89" s="64">
        <f>RawData!CO87</f>
        <v>-0.14225175264204246</v>
      </c>
      <c r="CM89" s="64">
        <f>RawData!CP87</f>
        <v>9975</v>
      </c>
      <c r="CN89" s="64">
        <f>RawData!CQ87</f>
        <v>3.007518796992481E-2</v>
      </c>
      <c r="CO89" s="64">
        <f>RawData!CR87</f>
        <v>16.559999999999999</v>
      </c>
      <c r="CP89" s="64">
        <f>RawData!CS87</f>
        <v>0.53436592449177156</v>
      </c>
      <c r="CQ89" s="64">
        <f>RawData!CT87</f>
        <v>955.7</v>
      </c>
      <c r="CR89" s="64">
        <f>RawData!CU87</f>
        <v>14.5</v>
      </c>
      <c r="CS89" s="64">
        <f>RawData!CV87</f>
        <v>0</v>
      </c>
      <c r="CT89" s="64" t="str">
        <f>RawData!CW87</f>
        <v>redFontColor</v>
      </c>
      <c r="CU89" s="64" t="str">
        <f>RawData!CX87</f>
        <v>redFontColor</v>
      </c>
      <c r="CV89" s="64" t="str">
        <f>RawData!CY87</f>
        <v>whiteFontColor</v>
      </c>
    </row>
    <row r="90" spans="1:100" x14ac:dyDescent="0.2">
      <c r="A90" s="64">
        <f>RawData!D88</f>
        <v>0</v>
      </c>
      <c r="B90" s="64">
        <f>RawData!E88</f>
        <v>0</v>
      </c>
      <c r="C90" s="64">
        <f>RawData!F88</f>
        <v>0</v>
      </c>
      <c r="D90" s="64">
        <f>RawData!G88</f>
        <v>0</v>
      </c>
      <c r="E90" s="64">
        <f>RawData!H88</f>
        <v>0</v>
      </c>
      <c r="F90" s="67">
        <f>RawData!I88</f>
        <v>0</v>
      </c>
      <c r="G90" s="67">
        <f>RawData!J88</f>
        <v>0</v>
      </c>
      <c r="H90" s="67">
        <f>RawData!K88</f>
        <v>0</v>
      </c>
      <c r="I90" s="67">
        <f>RawData!L88</f>
        <v>0</v>
      </c>
      <c r="J90" s="68">
        <f>RawData!M88</f>
        <v>0</v>
      </c>
      <c r="K90" s="68">
        <f>RawData!N88</f>
        <v>0</v>
      </c>
      <c r="L90" s="68">
        <f>RawData!O88</f>
        <v>0</v>
      </c>
      <c r="M90" s="68">
        <f>RawData!P88</f>
        <v>0</v>
      </c>
      <c r="N90" s="68">
        <f>RawData!Q88</f>
        <v>0</v>
      </c>
      <c r="O90" s="68">
        <f>RawData!R88</f>
        <v>0</v>
      </c>
      <c r="P90" s="68">
        <f>RawData!S88</f>
        <v>0</v>
      </c>
      <c r="Q90" s="68">
        <f>RawData!T88</f>
        <v>0</v>
      </c>
      <c r="R90" s="68">
        <f>RawData!U88</f>
        <v>0</v>
      </c>
      <c r="S90" s="68">
        <f>RawData!V88</f>
        <v>0</v>
      </c>
      <c r="T90" s="68">
        <f>RawData!W88</f>
        <v>1E-4</v>
      </c>
      <c r="U90" s="68">
        <f>RawData!X88</f>
        <v>0</v>
      </c>
      <c r="V90" s="67">
        <f>RawData!Y88</f>
        <v>0.23</v>
      </c>
      <c r="W90" s="67">
        <f>RawData!Z88</f>
        <v>0</v>
      </c>
      <c r="X90" s="67">
        <f>RawData!AA88</f>
        <v>-0.9</v>
      </c>
      <c r="Y90" s="68">
        <f>RawData!AB88</f>
        <v>0</v>
      </c>
      <c r="Z90" s="68">
        <f>RawData!AC88</f>
        <v>-0.01</v>
      </c>
      <c r="AA90" s="68">
        <f>RawData!AD88</f>
        <v>32.229999999999997</v>
      </c>
      <c r="AB90" s="69">
        <f>RawData!AE88</f>
        <v>43115325</v>
      </c>
      <c r="AC90" s="69">
        <f>RawData!AF88</f>
        <v>1236650</v>
      </c>
      <c r="AD90" s="69">
        <f>RawData!AG88</f>
        <v>3682075</v>
      </c>
      <c r="AE90" s="67">
        <f>RawData!AH88</f>
        <v>32.11</v>
      </c>
      <c r="AF90" s="67">
        <f>RawData!AI88</f>
        <v>-17.899999999999999</v>
      </c>
      <c r="AG90" s="67">
        <f>RawData!AJ88</f>
        <v>0.9</v>
      </c>
      <c r="AH90" s="70">
        <f>IF(RawData!AK88=0,"",RawData!AK88)</f>
        <v>34000</v>
      </c>
      <c r="AI90" s="67">
        <f>RawData!AL88</f>
        <v>716.65</v>
      </c>
      <c r="AJ90" s="67">
        <f>RawData!AM88</f>
        <v>-139.94999999999999</v>
      </c>
      <c r="AK90" s="67">
        <f>RawData!AN88</f>
        <v>37.659999999999997</v>
      </c>
      <c r="AL90" s="69">
        <f>RawData!AO88</f>
        <v>120475</v>
      </c>
      <c r="AM90" s="69">
        <f>RawData!AP88</f>
        <v>4575</v>
      </c>
      <c r="AN90" s="69">
        <f>RawData!AQ88</f>
        <v>695000</v>
      </c>
      <c r="AO90" s="68">
        <f>RawData!AR88</f>
        <v>0.98</v>
      </c>
      <c r="AP90" s="68">
        <f>RawData!AS88</f>
        <v>0</v>
      </c>
      <c r="AQ90" s="68">
        <f>RawData!AT88</f>
        <v>-33.700000000000003</v>
      </c>
      <c r="AR90" s="68">
        <f>RawData!AU88</f>
        <v>0</v>
      </c>
      <c r="AS90" s="68">
        <f>RawData!AV88</f>
        <v>0.49</v>
      </c>
      <c r="AT90" s="68">
        <f>RawData!AW88</f>
        <v>0</v>
      </c>
      <c r="AU90" s="68">
        <f>RawData!AX88</f>
        <v>1E-4</v>
      </c>
      <c r="AV90" s="68">
        <f>RawData!AY88</f>
        <v>0</v>
      </c>
      <c r="AW90" s="68">
        <f>RawData!AZ88</f>
        <v>28.77</v>
      </c>
      <c r="AX90" s="68">
        <f>RawData!BA88</f>
        <v>0</v>
      </c>
      <c r="AY90" s="68">
        <f>RawData!BB88</f>
        <v>0</v>
      </c>
      <c r="AZ90" s="68">
        <f>RawData!BC88</f>
        <v>0</v>
      </c>
      <c r="BA90" s="68">
        <f>RawData!BD88</f>
        <v>0</v>
      </c>
      <c r="BB90" s="68">
        <f>RawData!BE88</f>
        <v>0</v>
      </c>
      <c r="BC90" s="68">
        <f>RawData!BF88</f>
        <v>0</v>
      </c>
      <c r="BD90" s="68">
        <f>RawData!BG88</f>
        <v>0</v>
      </c>
      <c r="BE90" s="68">
        <f>RawData!BH88</f>
        <v>0</v>
      </c>
      <c r="BF90" s="68">
        <f>RawData!BI88</f>
        <v>0</v>
      </c>
      <c r="BG90" s="68">
        <f>RawData!BJ88</f>
        <v>0</v>
      </c>
      <c r="BH90" s="68">
        <f>RawData!BK88</f>
        <v>0</v>
      </c>
      <c r="BI90" s="68">
        <f>RawData!BL88</f>
        <v>0</v>
      </c>
      <c r="BJ90" s="68">
        <f>RawData!BM88</f>
        <v>0</v>
      </c>
      <c r="BK90" s="64">
        <f>RawData!BN88</f>
        <v>0</v>
      </c>
      <c r="BL90" s="64">
        <f>RawData!BO88</f>
        <v>0</v>
      </c>
      <c r="BM90" s="64">
        <f>RawData!BP88</f>
        <v>0</v>
      </c>
      <c r="BN90" s="64">
        <f>RawData!BQ88</f>
        <v>0</v>
      </c>
      <c r="BO90" s="64">
        <f>RawData!BR88</f>
        <v>0</v>
      </c>
      <c r="BP90" s="64">
        <f>RawData!BS88</f>
        <v>0</v>
      </c>
      <c r="BQ90" s="64">
        <f>RawData!BT88</f>
        <v>0</v>
      </c>
      <c r="BR90" s="64">
        <f>RawData!BU88</f>
        <v>0</v>
      </c>
      <c r="BS90" s="64">
        <f>RawData!BV88</f>
        <v>0</v>
      </c>
      <c r="BT90" s="64">
        <f>RawData!BW88</f>
        <v>0</v>
      </c>
      <c r="BU90" s="64">
        <f>RawData!BX88</f>
        <v>0</v>
      </c>
      <c r="BV90" s="64">
        <f>RawData!BY88</f>
        <v>0</v>
      </c>
      <c r="BW90" s="64">
        <f>RawData!BZ88</f>
        <v>0</v>
      </c>
      <c r="BX90" s="64">
        <f>RawData!CA88</f>
        <v>0</v>
      </c>
      <c r="BY90" s="64">
        <f>RawData!CB88</f>
        <v>0</v>
      </c>
      <c r="BZ90" s="71">
        <f>RawData!CC88</f>
        <v>44756.574907407405</v>
      </c>
      <c r="CA90" s="71">
        <f>RawData!CD88</f>
        <v>44756.574907407405</v>
      </c>
      <c r="CB90" s="64">
        <f>RawData!CE88</f>
        <v>0</v>
      </c>
      <c r="CC90" s="64">
        <f>RawData!CF88</f>
        <v>0</v>
      </c>
      <c r="CD90" s="64">
        <f>RawData!CG88</f>
        <v>0</v>
      </c>
      <c r="CE90" s="64">
        <f>RawData!CH88</f>
        <v>-0.11999999999999744</v>
      </c>
      <c r="CF90" s="64">
        <f>RawData!CI88</f>
        <v>-3.7232392181196852E-3</v>
      </c>
      <c r="CG90" s="64">
        <f>RawData!CJ88</f>
        <v>2445425</v>
      </c>
      <c r="CH90" s="64">
        <f>RawData!CK88</f>
        <v>0.50569941830152221</v>
      </c>
      <c r="CI90" s="64">
        <f>RawData!CL88</f>
        <v>18.799999999999997</v>
      </c>
      <c r="CJ90" s="64">
        <f>RawData!CM88</f>
        <v>-0.9521276595744681</v>
      </c>
      <c r="CK90" s="64">
        <f>RawData!CN88</f>
        <v>856.59999999999991</v>
      </c>
      <c r="CL90" s="64">
        <f>RawData!CO88</f>
        <v>-0.16337847303292086</v>
      </c>
      <c r="CM90" s="64">
        <f>RawData!CP88</f>
        <v>115900</v>
      </c>
      <c r="CN90" s="64">
        <f>RawData!CQ88</f>
        <v>3.9473684210526314E-2</v>
      </c>
      <c r="CO90" s="64">
        <f>RawData!CR88</f>
        <v>8.889999999999997</v>
      </c>
      <c r="CP90" s="64">
        <f>RawData!CS88</f>
        <v>0.30900243309002423</v>
      </c>
      <c r="CQ90" s="64">
        <f>RawData!CT88</f>
        <v>856.59999999999991</v>
      </c>
      <c r="CR90" s="64">
        <f>RawData!CU88</f>
        <v>18.799999999999997</v>
      </c>
      <c r="CS90" s="64">
        <f>RawData!CV88</f>
        <v>0</v>
      </c>
      <c r="CT90" s="64" t="str">
        <f>RawData!CW88</f>
        <v>redFontColor</v>
      </c>
      <c r="CU90" s="64" t="str">
        <f>RawData!CX88</f>
        <v>redFontColor</v>
      </c>
      <c r="CV90" s="64" t="str">
        <f>RawData!CY88</f>
        <v>whiteFontColor</v>
      </c>
    </row>
    <row r="91" spans="1:100" x14ac:dyDescent="0.2">
      <c r="A91" s="64">
        <f>RawData!D89</f>
        <v>0</v>
      </c>
      <c r="B91" s="64">
        <f>RawData!E89</f>
        <v>0</v>
      </c>
      <c r="C91" s="64">
        <f>RawData!F89</f>
        <v>0</v>
      </c>
      <c r="D91" s="64">
        <f>RawData!G89</f>
        <v>0</v>
      </c>
      <c r="E91" s="64">
        <f>RawData!H89</f>
        <v>0</v>
      </c>
      <c r="F91" s="67">
        <f>RawData!I89</f>
        <v>0</v>
      </c>
      <c r="G91" s="67">
        <f>RawData!J89</f>
        <v>0</v>
      </c>
      <c r="H91" s="67">
        <f>RawData!K89</f>
        <v>0</v>
      </c>
      <c r="I91" s="67">
        <f>RawData!L89</f>
        <v>0</v>
      </c>
      <c r="J91" s="68">
        <f>RawData!M89</f>
        <v>0</v>
      </c>
      <c r="K91" s="68">
        <f>RawData!N89</f>
        <v>0</v>
      </c>
      <c r="L91" s="68">
        <f>RawData!O89</f>
        <v>0</v>
      </c>
      <c r="M91" s="68">
        <f>RawData!P89</f>
        <v>0</v>
      </c>
      <c r="N91" s="68">
        <f>RawData!Q89</f>
        <v>0</v>
      </c>
      <c r="O91" s="68">
        <f>RawData!R89</f>
        <v>0</v>
      </c>
      <c r="P91" s="68">
        <f>RawData!S89</f>
        <v>0</v>
      </c>
      <c r="Q91" s="68">
        <f>RawData!T89</f>
        <v>0</v>
      </c>
      <c r="R91" s="68">
        <f>RawData!U89</f>
        <v>0</v>
      </c>
      <c r="S91" s="68">
        <f>RawData!V89</f>
        <v>0</v>
      </c>
      <c r="T91" s="68">
        <f>RawData!W89</f>
        <v>1E-4</v>
      </c>
      <c r="U91" s="68">
        <f>RawData!X89</f>
        <v>0</v>
      </c>
      <c r="V91" s="67">
        <f>RawData!Y89</f>
        <v>0.32</v>
      </c>
      <c r="W91" s="67">
        <f>RawData!Z89</f>
        <v>0</v>
      </c>
      <c r="X91" s="67">
        <f>RawData!AA89</f>
        <v>-1.3</v>
      </c>
      <c r="Y91" s="68">
        <f>RawData!AB89</f>
        <v>0</v>
      </c>
      <c r="Z91" s="68">
        <f>RawData!AC89</f>
        <v>-0.01</v>
      </c>
      <c r="AA91" s="68">
        <f>RawData!AD89</f>
        <v>31.12</v>
      </c>
      <c r="AB91" s="69">
        <f>RawData!AE89</f>
        <v>23527700</v>
      </c>
      <c r="AC91" s="69">
        <f>RawData!AF89</f>
        <v>672250</v>
      </c>
      <c r="AD91" s="69">
        <f>RawData!AG89</f>
        <v>1203800</v>
      </c>
      <c r="AE91" s="67">
        <f>RawData!AH89</f>
        <v>29.52</v>
      </c>
      <c r="AF91" s="67">
        <f>RawData!AI89</f>
        <v>-22.8</v>
      </c>
      <c r="AG91" s="67">
        <f>RawData!AJ89</f>
        <v>1.3</v>
      </c>
      <c r="AH91" s="70">
        <f>IF(RawData!AK89=0,"",RawData!AK89)</f>
        <v>34100</v>
      </c>
      <c r="AI91" s="67">
        <f>RawData!AL89</f>
        <v>620.9</v>
      </c>
      <c r="AJ91" s="67">
        <f>RawData!AM89</f>
        <v>-154.94999999999999</v>
      </c>
      <c r="AK91" s="67">
        <f>RawData!AN89</f>
        <v>38.97</v>
      </c>
      <c r="AL91" s="69">
        <f>RawData!AO89</f>
        <v>18225</v>
      </c>
      <c r="AM91" s="69">
        <f>RawData!AP89</f>
        <v>-825</v>
      </c>
      <c r="AN91" s="69">
        <f>RawData!AQ89</f>
        <v>96700</v>
      </c>
      <c r="AO91" s="68">
        <f>RawData!AR89</f>
        <v>0.95</v>
      </c>
      <c r="AP91" s="68">
        <f>RawData!AS89</f>
        <v>0</v>
      </c>
      <c r="AQ91" s="68">
        <f>RawData!AT89</f>
        <v>-65.849999999999994</v>
      </c>
      <c r="AR91" s="68">
        <f>RawData!AU89</f>
        <v>0</v>
      </c>
      <c r="AS91" s="68">
        <f>RawData!AV89</f>
        <v>0.92</v>
      </c>
      <c r="AT91" s="68">
        <f>RawData!AW89</f>
        <v>0</v>
      </c>
      <c r="AU91" s="68">
        <f>RawData!AX89</f>
        <v>2.9999999999999997E-4</v>
      </c>
      <c r="AV91" s="68">
        <f>RawData!AY89</f>
        <v>0</v>
      </c>
      <c r="AW91" s="68">
        <f>RawData!AZ89</f>
        <v>33.14</v>
      </c>
      <c r="AX91" s="68">
        <f>RawData!BA89</f>
        <v>0</v>
      </c>
      <c r="AY91" s="68">
        <f>RawData!BB89</f>
        <v>0</v>
      </c>
      <c r="AZ91" s="68">
        <f>RawData!BC89</f>
        <v>0</v>
      </c>
      <c r="BA91" s="68">
        <f>RawData!BD89</f>
        <v>0</v>
      </c>
      <c r="BB91" s="68">
        <f>RawData!BE89</f>
        <v>0</v>
      </c>
      <c r="BC91" s="68">
        <f>RawData!BF89</f>
        <v>0</v>
      </c>
      <c r="BD91" s="68">
        <f>RawData!BG89</f>
        <v>0</v>
      </c>
      <c r="BE91" s="68">
        <f>RawData!BH89</f>
        <v>0</v>
      </c>
      <c r="BF91" s="68">
        <f>RawData!BI89</f>
        <v>0</v>
      </c>
      <c r="BG91" s="68">
        <f>RawData!BJ89</f>
        <v>0</v>
      </c>
      <c r="BH91" s="68">
        <f>RawData!BK89</f>
        <v>0</v>
      </c>
      <c r="BI91" s="68">
        <f>RawData!BL89</f>
        <v>0</v>
      </c>
      <c r="BJ91" s="68">
        <f>RawData!BM89</f>
        <v>0</v>
      </c>
      <c r="BK91" s="64">
        <f>RawData!BN89</f>
        <v>0</v>
      </c>
      <c r="BL91" s="64">
        <f>RawData!BO89</f>
        <v>0</v>
      </c>
      <c r="BM91" s="64">
        <f>RawData!BP89</f>
        <v>0</v>
      </c>
      <c r="BN91" s="64">
        <f>RawData!BQ89</f>
        <v>0</v>
      </c>
      <c r="BO91" s="64">
        <f>RawData!BR89</f>
        <v>0</v>
      </c>
      <c r="BP91" s="64">
        <f>RawData!BS89</f>
        <v>0</v>
      </c>
      <c r="BQ91" s="64">
        <f>RawData!BT89</f>
        <v>0</v>
      </c>
      <c r="BR91" s="64">
        <f>RawData!BU89</f>
        <v>0</v>
      </c>
      <c r="BS91" s="64">
        <f>RawData!BV89</f>
        <v>0</v>
      </c>
      <c r="BT91" s="64">
        <f>RawData!BW89</f>
        <v>0</v>
      </c>
      <c r="BU91" s="64">
        <f>RawData!BX89</f>
        <v>0</v>
      </c>
      <c r="BV91" s="64">
        <f>RawData!BY89</f>
        <v>0</v>
      </c>
      <c r="BW91" s="64">
        <f>RawData!BZ89</f>
        <v>0</v>
      </c>
      <c r="BX91" s="64">
        <f>RawData!CA89</f>
        <v>0</v>
      </c>
      <c r="BY91" s="64">
        <f>RawData!CB89</f>
        <v>0</v>
      </c>
      <c r="BZ91" s="71">
        <f>RawData!CC89</f>
        <v>44756.574907407405</v>
      </c>
      <c r="CA91" s="71">
        <f>RawData!CD89</f>
        <v>44756.574907407405</v>
      </c>
      <c r="CB91" s="64">
        <f>RawData!CE89</f>
        <v>0</v>
      </c>
      <c r="CC91" s="64">
        <f>RawData!CF89</f>
        <v>0</v>
      </c>
      <c r="CD91" s="64">
        <f>RawData!CG89</f>
        <v>0</v>
      </c>
      <c r="CE91" s="64">
        <f>RawData!CH89</f>
        <v>-1.6000000000000014</v>
      </c>
      <c r="CF91" s="64">
        <f>RawData!CI89</f>
        <v>-5.1413881748072023E-2</v>
      </c>
      <c r="CG91" s="64">
        <f>RawData!CJ89</f>
        <v>531550</v>
      </c>
      <c r="CH91" s="64">
        <f>RawData!CK89</f>
        <v>1.2646975825416236</v>
      </c>
      <c r="CI91" s="64">
        <f>RawData!CL89</f>
        <v>24.1</v>
      </c>
      <c r="CJ91" s="64">
        <f>RawData!CM89</f>
        <v>-0.94605809128630702</v>
      </c>
      <c r="CK91" s="64">
        <f>RawData!CN89</f>
        <v>775.84999999999991</v>
      </c>
      <c r="CL91" s="64">
        <f>RawData!CO89</f>
        <v>-0.19971644003351163</v>
      </c>
      <c r="CM91" s="64">
        <f>RawData!CP89</f>
        <v>19050</v>
      </c>
      <c r="CN91" s="64">
        <f>RawData!CQ89</f>
        <v>-4.3307086614173228E-2</v>
      </c>
      <c r="CO91" s="64">
        <f>RawData!CR89</f>
        <v>5.8299999999999983</v>
      </c>
      <c r="CP91" s="64">
        <f>RawData!CS89</f>
        <v>0.17592033796016893</v>
      </c>
      <c r="CQ91" s="64">
        <f>RawData!CT89</f>
        <v>775.84999999999991</v>
      </c>
      <c r="CR91" s="64">
        <f>RawData!CU89</f>
        <v>24.1</v>
      </c>
      <c r="CS91" s="64">
        <f>RawData!CV89</f>
        <v>0</v>
      </c>
      <c r="CT91" s="64" t="str">
        <f>RawData!CW89</f>
        <v>redFontColor</v>
      </c>
      <c r="CU91" s="64" t="str">
        <f>RawData!CX89</f>
        <v>redFontColor</v>
      </c>
      <c r="CV91" s="64" t="str">
        <f>RawData!CY89</f>
        <v>whiteFontColor</v>
      </c>
    </row>
    <row r="92" spans="1:100" x14ac:dyDescent="0.2">
      <c r="A92" s="64">
        <f>RawData!D90</f>
        <v>0</v>
      </c>
      <c r="B92" s="64">
        <f>RawData!E90</f>
        <v>0</v>
      </c>
      <c r="C92" s="64">
        <f>RawData!F90</f>
        <v>0</v>
      </c>
      <c r="D92" s="64">
        <f>RawData!G90</f>
        <v>0</v>
      </c>
      <c r="E92" s="64">
        <f>RawData!H90</f>
        <v>0</v>
      </c>
      <c r="F92" s="67">
        <f>RawData!I90</f>
        <v>0</v>
      </c>
      <c r="G92" s="67">
        <f>RawData!J90</f>
        <v>0</v>
      </c>
      <c r="H92" s="67">
        <f>RawData!K90</f>
        <v>0</v>
      </c>
      <c r="I92" s="67">
        <f>RawData!L90</f>
        <v>0</v>
      </c>
      <c r="J92" s="68">
        <f>RawData!M90</f>
        <v>0</v>
      </c>
      <c r="K92" s="68">
        <f>RawData!N90</f>
        <v>0</v>
      </c>
      <c r="L92" s="68">
        <f>RawData!O90</f>
        <v>0</v>
      </c>
      <c r="M92" s="68">
        <f>RawData!P90</f>
        <v>0</v>
      </c>
      <c r="N92" s="68">
        <f>RawData!Q90</f>
        <v>0</v>
      </c>
      <c r="O92" s="68">
        <f>RawData!R90</f>
        <v>0</v>
      </c>
      <c r="P92" s="68">
        <f>RawData!S90</f>
        <v>0</v>
      </c>
      <c r="Q92" s="68">
        <f>RawData!T90</f>
        <v>0</v>
      </c>
      <c r="R92" s="68">
        <f>RawData!U90</f>
        <v>0</v>
      </c>
      <c r="S92" s="68">
        <f>RawData!V90</f>
        <v>0</v>
      </c>
      <c r="T92" s="68">
        <f>RawData!W90</f>
        <v>2.0000000000000001E-4</v>
      </c>
      <c r="U92" s="68">
        <f>RawData!X90</f>
        <v>0</v>
      </c>
      <c r="V92" s="67">
        <f>RawData!Y90</f>
        <v>0.45</v>
      </c>
      <c r="W92" s="67">
        <f>RawData!Z90</f>
        <v>0</v>
      </c>
      <c r="X92" s="67">
        <f>RawData!AA90</f>
        <v>-1.8</v>
      </c>
      <c r="Y92" s="68">
        <f>RawData!AB90</f>
        <v>0</v>
      </c>
      <c r="Z92" s="68">
        <f>RawData!AC90</f>
        <v>-0.02</v>
      </c>
      <c r="AA92" s="68">
        <f>RawData!AD90</f>
        <v>30.13</v>
      </c>
      <c r="AB92" s="69">
        <f>RawData!AE90</f>
        <v>39272950</v>
      </c>
      <c r="AC92" s="69">
        <f>RawData!AF90</f>
        <v>788500</v>
      </c>
      <c r="AD92" s="69">
        <f>RawData!AG90</f>
        <v>1891675</v>
      </c>
      <c r="AE92" s="67">
        <f>RawData!AH90</f>
        <v>26.5</v>
      </c>
      <c r="AF92" s="67">
        <f>RawData!AI90</f>
        <v>-29.65</v>
      </c>
      <c r="AG92" s="67">
        <f>RawData!AJ90</f>
        <v>1.8</v>
      </c>
      <c r="AH92" s="70">
        <f>IF(RawData!AK90=0,"",RawData!AK90)</f>
        <v>34200</v>
      </c>
      <c r="AI92" s="67">
        <f>RawData!AL90</f>
        <v>515.4</v>
      </c>
      <c r="AJ92" s="67">
        <f>RawData!AM90</f>
        <v>-165</v>
      </c>
      <c r="AK92" s="67">
        <f>RawData!AN90</f>
        <v>26.04</v>
      </c>
      <c r="AL92" s="69">
        <f>RawData!AO90</f>
        <v>55125</v>
      </c>
      <c r="AM92" s="69">
        <f>RawData!AP90</f>
        <v>18100</v>
      </c>
      <c r="AN92" s="69">
        <f>RawData!AQ90</f>
        <v>464125</v>
      </c>
      <c r="AO92" s="68">
        <f>RawData!AR90</f>
        <v>0.98</v>
      </c>
      <c r="AP92" s="68">
        <f>RawData!AS90</f>
        <v>0</v>
      </c>
      <c r="AQ92" s="68">
        <f>RawData!AT90</f>
        <v>-19.93</v>
      </c>
      <c r="AR92" s="68">
        <f>RawData!AU90</f>
        <v>0</v>
      </c>
      <c r="AS92" s="68">
        <f>RawData!AV90</f>
        <v>0.42</v>
      </c>
      <c r="AT92" s="68">
        <f>RawData!AW90</f>
        <v>0</v>
      </c>
      <c r="AU92" s="68">
        <f>RawData!AX90</f>
        <v>2.0000000000000001E-4</v>
      </c>
      <c r="AV92" s="68">
        <f>RawData!AY90</f>
        <v>0</v>
      </c>
      <c r="AW92" s="68">
        <f>RawData!AZ90</f>
        <v>31.1</v>
      </c>
      <c r="AX92" s="68">
        <f>RawData!BA90</f>
        <v>0</v>
      </c>
      <c r="AY92" s="68">
        <f>RawData!BB90</f>
        <v>0</v>
      </c>
      <c r="AZ92" s="68">
        <f>RawData!BC90</f>
        <v>0</v>
      </c>
      <c r="BA92" s="68">
        <f>RawData!BD90</f>
        <v>0</v>
      </c>
      <c r="BB92" s="68">
        <f>RawData!BE90</f>
        <v>0</v>
      </c>
      <c r="BC92" s="68">
        <f>RawData!BF90</f>
        <v>0</v>
      </c>
      <c r="BD92" s="68">
        <f>RawData!BG90</f>
        <v>0</v>
      </c>
      <c r="BE92" s="68">
        <f>RawData!BH90</f>
        <v>0</v>
      </c>
      <c r="BF92" s="68">
        <f>RawData!BI90</f>
        <v>0</v>
      </c>
      <c r="BG92" s="68">
        <f>RawData!BJ90</f>
        <v>0</v>
      </c>
      <c r="BH92" s="68">
        <f>RawData!BK90</f>
        <v>0</v>
      </c>
      <c r="BI92" s="68">
        <f>RawData!BL90</f>
        <v>0</v>
      </c>
      <c r="BJ92" s="68">
        <f>RawData!BM90</f>
        <v>0</v>
      </c>
      <c r="BK92" s="64">
        <f>RawData!BN90</f>
        <v>0</v>
      </c>
      <c r="BL92" s="64">
        <f>RawData!BO90</f>
        <v>0</v>
      </c>
      <c r="BM92" s="64">
        <f>RawData!BP90</f>
        <v>0</v>
      </c>
      <c r="BN92" s="64">
        <f>RawData!BQ90</f>
        <v>0</v>
      </c>
      <c r="BO92" s="64">
        <f>RawData!BR90</f>
        <v>0</v>
      </c>
      <c r="BP92" s="64">
        <f>RawData!BS90</f>
        <v>0</v>
      </c>
      <c r="BQ92" s="64">
        <f>RawData!BT90</f>
        <v>0</v>
      </c>
      <c r="BR92" s="64">
        <f>RawData!BU90</f>
        <v>0</v>
      </c>
      <c r="BS92" s="64">
        <f>RawData!BV90</f>
        <v>0</v>
      </c>
      <c r="BT92" s="64">
        <f>RawData!BW90</f>
        <v>0</v>
      </c>
      <c r="BU92" s="64">
        <f>RawData!BX90</f>
        <v>0</v>
      </c>
      <c r="BV92" s="64">
        <f>RawData!BY90</f>
        <v>0</v>
      </c>
      <c r="BW92" s="64">
        <f>RawData!BZ90</f>
        <v>0</v>
      </c>
      <c r="BX92" s="64">
        <f>RawData!CA90</f>
        <v>0</v>
      </c>
      <c r="BY92" s="64">
        <f>RawData!CB90</f>
        <v>0</v>
      </c>
      <c r="BZ92" s="71">
        <f>RawData!CC90</f>
        <v>44756.574907407405</v>
      </c>
      <c r="CA92" s="71">
        <f>RawData!CD90</f>
        <v>44756.574907407405</v>
      </c>
      <c r="CB92" s="64">
        <f>RawData!CE90</f>
        <v>0</v>
      </c>
      <c r="CC92" s="64">
        <f>RawData!CF90</f>
        <v>0</v>
      </c>
      <c r="CD92" s="64">
        <f>RawData!CG90</f>
        <v>0</v>
      </c>
      <c r="CE92" s="64">
        <f>RawData!CH90</f>
        <v>-3.629999999999999</v>
      </c>
      <c r="CF92" s="64">
        <f>RawData!CI90</f>
        <v>-0.12047792897444405</v>
      </c>
      <c r="CG92" s="64">
        <f>RawData!CJ90</f>
        <v>1103175</v>
      </c>
      <c r="CH92" s="64">
        <f>RawData!CK90</f>
        <v>0.71475513857728823</v>
      </c>
      <c r="CI92" s="64">
        <f>RawData!CL90</f>
        <v>31.45</v>
      </c>
      <c r="CJ92" s="64">
        <f>RawData!CM90</f>
        <v>-0.94276629570747217</v>
      </c>
      <c r="CK92" s="64">
        <f>RawData!CN90</f>
        <v>680.4</v>
      </c>
      <c r="CL92" s="64">
        <f>RawData!CO90</f>
        <v>-0.24250440917107585</v>
      </c>
      <c r="CM92" s="64">
        <f>RawData!CP90</f>
        <v>37025</v>
      </c>
      <c r="CN92" s="64">
        <f>RawData!CQ90</f>
        <v>0.48885887913571913</v>
      </c>
      <c r="CO92" s="64">
        <f>RawData!CR90</f>
        <v>-5.0600000000000023</v>
      </c>
      <c r="CP92" s="64">
        <f>RawData!CS90</f>
        <v>-0.16270096463022515</v>
      </c>
      <c r="CQ92" s="64">
        <f>RawData!CT90</f>
        <v>680.4</v>
      </c>
      <c r="CR92" s="64">
        <f>RawData!CU90</f>
        <v>31.45</v>
      </c>
      <c r="CS92" s="64">
        <f>RawData!CV90</f>
        <v>0</v>
      </c>
      <c r="CT92" s="64" t="str">
        <f>RawData!CW90</f>
        <v>redFontColor</v>
      </c>
      <c r="CU92" s="64" t="str">
        <f>RawData!CX90</f>
        <v>redFontColor</v>
      </c>
      <c r="CV92" s="64" t="str">
        <f>RawData!CY90</f>
        <v>whiteFontColor</v>
      </c>
    </row>
    <row r="93" spans="1:100" x14ac:dyDescent="0.2">
      <c r="A93" s="64">
        <f>RawData!D91</f>
        <v>0</v>
      </c>
      <c r="B93" s="64">
        <f>RawData!E91</f>
        <v>0</v>
      </c>
      <c r="C93" s="64">
        <f>RawData!F91</f>
        <v>0</v>
      </c>
      <c r="D93" s="64">
        <f>RawData!G91</f>
        <v>0</v>
      </c>
      <c r="E93" s="64">
        <f>RawData!H91</f>
        <v>0</v>
      </c>
      <c r="F93" s="67">
        <f>RawData!I91</f>
        <v>0</v>
      </c>
      <c r="G93" s="67">
        <f>RawData!J91</f>
        <v>0</v>
      </c>
      <c r="H93" s="67">
        <f>RawData!K91</f>
        <v>0</v>
      </c>
      <c r="I93" s="67">
        <f>RawData!L91</f>
        <v>0</v>
      </c>
      <c r="J93" s="68">
        <f>RawData!M91</f>
        <v>0</v>
      </c>
      <c r="K93" s="68">
        <f>RawData!N91</f>
        <v>0</v>
      </c>
      <c r="L93" s="68">
        <f>RawData!O91</f>
        <v>0</v>
      </c>
      <c r="M93" s="68">
        <f>RawData!P91</f>
        <v>0</v>
      </c>
      <c r="N93" s="68">
        <f>RawData!Q91</f>
        <v>0</v>
      </c>
      <c r="O93" s="68">
        <f>RawData!R91</f>
        <v>0</v>
      </c>
      <c r="P93" s="68">
        <f>RawData!S91</f>
        <v>0</v>
      </c>
      <c r="Q93" s="68">
        <f>RawData!T91</f>
        <v>0</v>
      </c>
      <c r="R93" s="68">
        <f>RawData!U91</f>
        <v>0</v>
      </c>
      <c r="S93" s="68">
        <f>RawData!V91</f>
        <v>0</v>
      </c>
      <c r="T93" s="68">
        <f>RawData!W91</f>
        <v>2.9999999999999997E-4</v>
      </c>
      <c r="U93" s="68">
        <f>RawData!X91</f>
        <v>0</v>
      </c>
      <c r="V93" s="67">
        <f>RawData!Y91</f>
        <v>0.68</v>
      </c>
      <c r="W93" s="67">
        <f>RawData!Z91</f>
        <v>0</v>
      </c>
      <c r="X93" s="67">
        <f>RawData!AA91</f>
        <v>-2.85</v>
      </c>
      <c r="Y93" s="68">
        <f>RawData!AB91</f>
        <v>0</v>
      </c>
      <c r="Z93" s="68">
        <f>RawData!AC91</f>
        <v>-0.03</v>
      </c>
      <c r="AA93" s="68">
        <f>RawData!AD91</f>
        <v>29.45</v>
      </c>
      <c r="AB93" s="69">
        <f>RawData!AE91</f>
        <v>60122400</v>
      </c>
      <c r="AC93" s="69">
        <f>RawData!AF91</f>
        <v>1675200</v>
      </c>
      <c r="AD93" s="69">
        <f>RawData!AG91</f>
        <v>2442600</v>
      </c>
      <c r="AE93" s="67">
        <f>RawData!AH91</f>
        <v>23.82</v>
      </c>
      <c r="AF93" s="67">
        <f>RawData!AI91</f>
        <v>-39.6</v>
      </c>
      <c r="AG93" s="67">
        <f>RawData!AJ91</f>
        <v>2.85</v>
      </c>
      <c r="AH93" s="70">
        <f>IF(RawData!AK91=0,"",RawData!AK91)</f>
        <v>34300</v>
      </c>
      <c r="AI93" s="67">
        <f>RawData!AL91</f>
        <v>417.25</v>
      </c>
      <c r="AJ93" s="67">
        <f>RawData!AM91</f>
        <v>-182</v>
      </c>
      <c r="AK93" s="67">
        <f>RawData!AN91</f>
        <v>24.61</v>
      </c>
      <c r="AL93" s="69">
        <f>RawData!AO91</f>
        <v>133825</v>
      </c>
      <c r="AM93" s="69">
        <f>RawData!AP91</f>
        <v>53775</v>
      </c>
      <c r="AN93" s="69">
        <f>RawData!AQ91</f>
        <v>1406750</v>
      </c>
      <c r="AO93" s="68">
        <f>RawData!AR91</f>
        <v>0.96</v>
      </c>
      <c r="AP93" s="68">
        <f>RawData!AS91</f>
        <v>0</v>
      </c>
      <c r="AQ93" s="68">
        <f>RawData!AT91</f>
        <v>-34.619999999999997</v>
      </c>
      <c r="AR93" s="68">
        <f>RawData!AU91</f>
        <v>0</v>
      </c>
      <c r="AS93" s="68">
        <f>RawData!AV91</f>
        <v>0.77</v>
      </c>
      <c r="AT93" s="68">
        <f>RawData!AW91</f>
        <v>0</v>
      </c>
      <c r="AU93" s="68">
        <f>RawData!AX91</f>
        <v>2.9999999999999997E-4</v>
      </c>
      <c r="AV93" s="68">
        <f>RawData!AY91</f>
        <v>0</v>
      </c>
      <c r="AW93" s="68">
        <f>RawData!AZ91</f>
        <v>32.01</v>
      </c>
      <c r="AX93" s="68">
        <f>RawData!BA91</f>
        <v>0</v>
      </c>
      <c r="AY93" s="68">
        <f>RawData!BB91</f>
        <v>0</v>
      </c>
      <c r="AZ93" s="68">
        <f>RawData!BC91</f>
        <v>0</v>
      </c>
      <c r="BA93" s="68">
        <f>RawData!BD91</f>
        <v>0</v>
      </c>
      <c r="BB93" s="68">
        <f>RawData!BE91</f>
        <v>0</v>
      </c>
      <c r="BC93" s="68">
        <f>RawData!BF91</f>
        <v>0</v>
      </c>
      <c r="BD93" s="68">
        <f>RawData!BG91</f>
        <v>0</v>
      </c>
      <c r="BE93" s="68">
        <f>RawData!BH91</f>
        <v>0</v>
      </c>
      <c r="BF93" s="68">
        <f>RawData!BI91</f>
        <v>0</v>
      </c>
      <c r="BG93" s="68">
        <f>RawData!BJ91</f>
        <v>0</v>
      </c>
      <c r="BH93" s="68">
        <f>RawData!BK91</f>
        <v>0</v>
      </c>
      <c r="BI93" s="68">
        <f>RawData!BL91</f>
        <v>0</v>
      </c>
      <c r="BJ93" s="68">
        <f>RawData!BM91</f>
        <v>0</v>
      </c>
      <c r="BK93" s="64">
        <f>RawData!BN91</f>
        <v>0</v>
      </c>
      <c r="BL93" s="64">
        <f>RawData!BO91</f>
        <v>0</v>
      </c>
      <c r="BM93" s="64">
        <f>RawData!BP91</f>
        <v>0</v>
      </c>
      <c r="BN93" s="64">
        <f>RawData!BQ91</f>
        <v>0</v>
      </c>
      <c r="BO93" s="64">
        <f>RawData!BR91</f>
        <v>0</v>
      </c>
      <c r="BP93" s="64">
        <f>RawData!BS91</f>
        <v>0</v>
      </c>
      <c r="BQ93" s="64">
        <f>RawData!BT91</f>
        <v>0</v>
      </c>
      <c r="BR93" s="64">
        <f>RawData!BU91</f>
        <v>0</v>
      </c>
      <c r="BS93" s="64">
        <f>RawData!BV91</f>
        <v>0</v>
      </c>
      <c r="BT93" s="64">
        <f>RawData!BW91</f>
        <v>0</v>
      </c>
      <c r="BU93" s="64">
        <f>RawData!BX91</f>
        <v>0</v>
      </c>
      <c r="BV93" s="64">
        <f>RawData!BY91</f>
        <v>0</v>
      </c>
      <c r="BW93" s="64">
        <f>RawData!BZ91</f>
        <v>0</v>
      </c>
      <c r="BX93" s="64">
        <f>RawData!CA91</f>
        <v>0</v>
      </c>
      <c r="BY93" s="64">
        <f>RawData!CB91</f>
        <v>0</v>
      </c>
      <c r="BZ93" s="71">
        <f>RawData!CC91</f>
        <v>44756.574907407405</v>
      </c>
      <c r="CA93" s="71">
        <f>RawData!CD91</f>
        <v>44756.574907407405</v>
      </c>
      <c r="CB93" s="64">
        <f>RawData!CE91</f>
        <v>0</v>
      </c>
      <c r="CC93" s="64">
        <f>RawData!CF91</f>
        <v>0</v>
      </c>
      <c r="CD93" s="64">
        <f>RawData!CG91</f>
        <v>0</v>
      </c>
      <c r="CE93" s="64">
        <f>RawData!CH91</f>
        <v>-5.629999999999999</v>
      </c>
      <c r="CF93" s="64">
        <f>RawData!CI91</f>
        <v>-0.19117147707979623</v>
      </c>
      <c r="CG93" s="64">
        <f>RawData!CJ91</f>
        <v>767400</v>
      </c>
      <c r="CH93" s="64">
        <f>RawData!CK91</f>
        <v>2.1829554339327601</v>
      </c>
      <c r="CI93" s="64">
        <f>RawData!CL91</f>
        <v>42.45</v>
      </c>
      <c r="CJ93" s="64">
        <f>RawData!CM91</f>
        <v>-0.93286219081272082</v>
      </c>
      <c r="CK93" s="64">
        <f>RawData!CN91</f>
        <v>599.25</v>
      </c>
      <c r="CL93" s="64">
        <f>RawData!CO91</f>
        <v>-0.30371297455152274</v>
      </c>
      <c r="CM93" s="64">
        <f>RawData!CP91</f>
        <v>80050</v>
      </c>
      <c r="CN93" s="64">
        <f>RawData!CQ91</f>
        <v>0.67176764522173638</v>
      </c>
      <c r="CO93" s="64">
        <f>RawData!CR91</f>
        <v>-7.3999999999999986</v>
      </c>
      <c r="CP93" s="64">
        <f>RawData!CS91</f>
        <v>-0.2311777569509528</v>
      </c>
      <c r="CQ93" s="64">
        <f>RawData!CT91</f>
        <v>599.25</v>
      </c>
      <c r="CR93" s="64">
        <f>RawData!CU91</f>
        <v>42.45</v>
      </c>
      <c r="CS93" s="64">
        <f>RawData!CV91</f>
        <v>0</v>
      </c>
      <c r="CT93" s="64" t="str">
        <f>RawData!CW91</f>
        <v>redFontColor</v>
      </c>
      <c r="CU93" s="64" t="str">
        <f>RawData!CX91</f>
        <v>redFontColor</v>
      </c>
      <c r="CV93" s="64" t="str">
        <f>RawData!CY91</f>
        <v>whiteFontColor</v>
      </c>
    </row>
    <row r="94" spans="1:100" x14ac:dyDescent="0.2">
      <c r="A94" s="64">
        <f>RawData!D92</f>
        <v>0</v>
      </c>
      <c r="B94" s="64">
        <f>RawData!E92</f>
        <v>0</v>
      </c>
      <c r="C94" s="64">
        <f>RawData!F92</f>
        <v>0</v>
      </c>
      <c r="D94" s="64">
        <f>RawData!G92</f>
        <v>0</v>
      </c>
      <c r="E94" s="64">
        <f>RawData!H92</f>
        <v>0</v>
      </c>
      <c r="F94" s="67">
        <f>RawData!I92</f>
        <v>0</v>
      </c>
      <c r="G94" s="67">
        <f>RawData!J92</f>
        <v>0</v>
      </c>
      <c r="H94" s="67">
        <f>RawData!K92</f>
        <v>0</v>
      </c>
      <c r="I94" s="67">
        <f>RawData!L92</f>
        <v>0</v>
      </c>
      <c r="J94" s="68">
        <f>RawData!M92</f>
        <v>0</v>
      </c>
      <c r="K94" s="68">
        <f>RawData!N92</f>
        <v>0</v>
      </c>
      <c r="L94" s="68">
        <f>RawData!O92</f>
        <v>0</v>
      </c>
      <c r="M94" s="68">
        <f>RawData!P92</f>
        <v>0</v>
      </c>
      <c r="N94" s="68">
        <f>RawData!Q92</f>
        <v>0</v>
      </c>
      <c r="O94" s="68">
        <f>RawData!R92</f>
        <v>0</v>
      </c>
      <c r="P94" s="68">
        <f>RawData!S92</f>
        <v>0</v>
      </c>
      <c r="Q94" s="68">
        <f>RawData!T92</f>
        <v>0</v>
      </c>
      <c r="R94" s="68">
        <f>RawData!U92</f>
        <v>0</v>
      </c>
      <c r="S94" s="68">
        <f>RawData!V92</f>
        <v>0</v>
      </c>
      <c r="T94" s="68">
        <f>RawData!W92</f>
        <v>5.9999999999999995E-4</v>
      </c>
      <c r="U94" s="68">
        <f>RawData!X92</f>
        <v>0</v>
      </c>
      <c r="V94" s="67">
        <f>RawData!Y92</f>
        <v>1.1299999999999999</v>
      </c>
      <c r="W94" s="67">
        <f>RawData!Z92</f>
        <v>0</v>
      </c>
      <c r="X94" s="67">
        <f>RawData!AA92</f>
        <v>-5.3</v>
      </c>
      <c r="Y94" s="68">
        <f>RawData!AB92</f>
        <v>0</v>
      </c>
      <c r="Z94" s="68">
        <f>RawData!AC92</f>
        <v>-0.06</v>
      </c>
      <c r="AA94" s="68">
        <f>RawData!AD92</f>
        <v>28.9</v>
      </c>
      <c r="AB94" s="69">
        <f>RawData!AE92</f>
        <v>79358500</v>
      </c>
      <c r="AC94" s="69">
        <f>RawData!AF92</f>
        <v>2347725</v>
      </c>
      <c r="AD94" s="69">
        <f>RawData!AG92</f>
        <v>3055425</v>
      </c>
      <c r="AE94" s="67">
        <f>RawData!AH92</f>
        <v>21.47</v>
      </c>
      <c r="AF94" s="67">
        <f>RawData!AI92</f>
        <v>-52.25</v>
      </c>
      <c r="AG94" s="67">
        <f>RawData!AJ92</f>
        <v>5.3</v>
      </c>
      <c r="AH94" s="70">
        <f>IF(RawData!AK92=0,"",RawData!AK92)</f>
        <v>34400</v>
      </c>
      <c r="AI94" s="67">
        <f>RawData!AL92</f>
        <v>321.75</v>
      </c>
      <c r="AJ94" s="67">
        <f>RawData!AM92</f>
        <v>-177</v>
      </c>
      <c r="AK94" s="67">
        <f>RawData!AN92</f>
        <v>23.55</v>
      </c>
      <c r="AL94" s="69">
        <f>RawData!AO92</f>
        <v>184625</v>
      </c>
      <c r="AM94" s="69">
        <f>RawData!AP92</f>
        <v>109725</v>
      </c>
      <c r="AN94" s="69">
        <f>RawData!AQ92</f>
        <v>4825225</v>
      </c>
      <c r="AO94" s="68">
        <f>RawData!AR92</f>
        <v>0.92</v>
      </c>
      <c r="AP94" s="68">
        <f>RawData!AS92</f>
        <v>0</v>
      </c>
      <c r="AQ94" s="68">
        <f>RawData!AT92</f>
        <v>-60.14</v>
      </c>
      <c r="AR94" s="68">
        <f>RawData!AU92</f>
        <v>0</v>
      </c>
      <c r="AS94" s="68">
        <f>RawData!AV92</f>
        <v>1.39</v>
      </c>
      <c r="AT94" s="68">
        <f>RawData!AW92</f>
        <v>0</v>
      </c>
      <c r="AU94" s="68">
        <f>RawData!AX92</f>
        <v>6.9999999999999999E-4</v>
      </c>
      <c r="AV94" s="68">
        <f>RawData!AY92</f>
        <v>0</v>
      </c>
      <c r="AW94" s="68">
        <f>RawData!AZ92</f>
        <v>28.06</v>
      </c>
      <c r="AX94" s="68">
        <f>RawData!BA92</f>
        <v>0</v>
      </c>
      <c r="AY94" s="68">
        <f>RawData!BB92</f>
        <v>0</v>
      </c>
      <c r="AZ94" s="68">
        <f>RawData!BC92</f>
        <v>0</v>
      </c>
      <c r="BA94" s="68">
        <f>RawData!BD92</f>
        <v>0</v>
      </c>
      <c r="BB94" s="68">
        <f>RawData!BE92</f>
        <v>0</v>
      </c>
      <c r="BC94" s="68">
        <f>RawData!BF92</f>
        <v>0</v>
      </c>
      <c r="BD94" s="68">
        <f>RawData!BG92</f>
        <v>0</v>
      </c>
      <c r="BE94" s="68">
        <f>RawData!BH92</f>
        <v>0</v>
      </c>
      <c r="BF94" s="68">
        <f>RawData!BI92</f>
        <v>0</v>
      </c>
      <c r="BG94" s="68">
        <f>RawData!BJ92</f>
        <v>0</v>
      </c>
      <c r="BH94" s="68">
        <f>RawData!BK92</f>
        <v>0</v>
      </c>
      <c r="BI94" s="68">
        <f>RawData!BL92</f>
        <v>0</v>
      </c>
      <c r="BJ94" s="68">
        <f>RawData!BM92</f>
        <v>0</v>
      </c>
      <c r="BK94" s="64">
        <f>RawData!BN92</f>
        <v>0</v>
      </c>
      <c r="BL94" s="64">
        <f>RawData!BO92</f>
        <v>0</v>
      </c>
      <c r="BM94" s="64">
        <f>RawData!BP92</f>
        <v>0</v>
      </c>
      <c r="BN94" s="64">
        <f>RawData!BQ92</f>
        <v>0</v>
      </c>
      <c r="BO94" s="64">
        <f>RawData!BR92</f>
        <v>0</v>
      </c>
      <c r="BP94" s="64">
        <f>RawData!BS92</f>
        <v>0</v>
      </c>
      <c r="BQ94" s="64">
        <f>RawData!BT92</f>
        <v>0</v>
      </c>
      <c r="BR94" s="64">
        <f>RawData!BU92</f>
        <v>0</v>
      </c>
      <c r="BS94" s="64">
        <f>RawData!BV92</f>
        <v>0</v>
      </c>
      <c r="BT94" s="64">
        <f>RawData!BW92</f>
        <v>0</v>
      </c>
      <c r="BU94" s="64">
        <f>RawData!BX92</f>
        <v>0</v>
      </c>
      <c r="BV94" s="64">
        <f>RawData!BY92</f>
        <v>0</v>
      </c>
      <c r="BW94" s="64">
        <f>RawData!BZ92</f>
        <v>0</v>
      </c>
      <c r="BX94" s="64">
        <f>RawData!CA92</f>
        <v>0</v>
      </c>
      <c r="BY94" s="64">
        <f>RawData!CB92</f>
        <v>0</v>
      </c>
      <c r="BZ94" s="71">
        <f>RawData!CC92</f>
        <v>44756.574907407405</v>
      </c>
      <c r="CA94" s="71">
        <f>RawData!CD92</f>
        <v>44756.574907407405</v>
      </c>
      <c r="CB94" s="64">
        <f>RawData!CE92</f>
        <v>0</v>
      </c>
      <c r="CC94" s="64">
        <f>RawData!CF92</f>
        <v>0</v>
      </c>
      <c r="CD94" s="64">
        <f>RawData!CG92</f>
        <v>0</v>
      </c>
      <c r="CE94" s="64">
        <f>RawData!CH92</f>
        <v>-7.43</v>
      </c>
      <c r="CF94" s="64">
        <f>RawData!CI92</f>
        <v>-0.25709342560553633</v>
      </c>
      <c r="CG94" s="64">
        <f>RawData!CJ92</f>
        <v>707700</v>
      </c>
      <c r="CH94" s="64">
        <f>RawData!CK92</f>
        <v>3.3174014412886819</v>
      </c>
      <c r="CI94" s="64">
        <f>RawData!CL92</f>
        <v>57.55</v>
      </c>
      <c r="CJ94" s="64">
        <f>RawData!CM92</f>
        <v>-0.90790616854908779</v>
      </c>
      <c r="CK94" s="64">
        <f>RawData!CN92</f>
        <v>498.75</v>
      </c>
      <c r="CL94" s="64">
        <f>RawData!CO92</f>
        <v>-0.35488721804511281</v>
      </c>
      <c r="CM94" s="64">
        <f>RawData!CP92</f>
        <v>74900</v>
      </c>
      <c r="CN94" s="64">
        <f>RawData!CQ92</f>
        <v>1.4649532710280373</v>
      </c>
      <c r="CO94" s="64">
        <f>RawData!CR92</f>
        <v>-4.509999999999998</v>
      </c>
      <c r="CP94" s="64">
        <f>RawData!CS92</f>
        <v>-0.16072701354240906</v>
      </c>
      <c r="CQ94" s="64">
        <f>RawData!CT92</f>
        <v>498.75</v>
      </c>
      <c r="CR94" s="64">
        <f>RawData!CU92</f>
        <v>57.55</v>
      </c>
      <c r="CS94" s="64">
        <f>RawData!CV92</f>
        <v>0</v>
      </c>
      <c r="CT94" s="64" t="str">
        <f>RawData!CW92</f>
        <v>redFontColor</v>
      </c>
      <c r="CU94" s="64" t="str">
        <f>RawData!CX92</f>
        <v>redFontColor</v>
      </c>
      <c r="CV94" s="64" t="str">
        <f>RawData!CY92</f>
        <v>whiteFontColor</v>
      </c>
    </row>
    <row r="95" spans="1:100" x14ac:dyDescent="0.2">
      <c r="A95" s="64">
        <f>RawData!D93</f>
        <v>0</v>
      </c>
      <c r="B95" s="64">
        <f>RawData!E93</f>
        <v>0</v>
      </c>
      <c r="C95" s="64">
        <f>RawData!F93</f>
        <v>0</v>
      </c>
      <c r="D95" s="64">
        <f>RawData!G93</f>
        <v>0</v>
      </c>
      <c r="E95" s="64">
        <f>RawData!H93</f>
        <v>0</v>
      </c>
      <c r="F95" s="67">
        <f>RawData!I93</f>
        <v>0</v>
      </c>
      <c r="G95" s="67">
        <f>RawData!J93</f>
        <v>0</v>
      </c>
      <c r="H95" s="67">
        <f>RawData!K93</f>
        <v>0</v>
      </c>
      <c r="I95" s="67">
        <f>RawData!L93</f>
        <v>0</v>
      </c>
      <c r="J95" s="68">
        <f>RawData!M93</f>
        <v>0</v>
      </c>
      <c r="K95" s="68">
        <f>RawData!N93</f>
        <v>0</v>
      </c>
      <c r="L95" s="68">
        <f>RawData!O93</f>
        <v>0</v>
      </c>
      <c r="M95" s="68">
        <f>RawData!P93</f>
        <v>0</v>
      </c>
      <c r="N95" s="68">
        <f>RawData!Q93</f>
        <v>0</v>
      </c>
      <c r="O95" s="68">
        <f>RawData!R93</f>
        <v>0</v>
      </c>
      <c r="P95" s="68">
        <f>RawData!S93</f>
        <v>0</v>
      </c>
      <c r="Q95" s="68">
        <f>RawData!T93</f>
        <v>0</v>
      </c>
      <c r="R95" s="68">
        <f>RawData!U93</f>
        <v>0</v>
      </c>
      <c r="S95" s="68">
        <f>RawData!V93</f>
        <v>0</v>
      </c>
      <c r="T95" s="68">
        <f>RawData!W93</f>
        <v>1.1000000000000001E-3</v>
      </c>
      <c r="U95" s="68">
        <f>RawData!X93</f>
        <v>0</v>
      </c>
      <c r="V95" s="67">
        <f>RawData!Y93</f>
        <v>2.0699999999999998</v>
      </c>
      <c r="W95" s="67">
        <f>RawData!Z93</f>
        <v>0</v>
      </c>
      <c r="X95" s="67">
        <f>RawData!AA93</f>
        <v>-13.5</v>
      </c>
      <c r="Y95" s="68">
        <f>RawData!AB93</f>
        <v>0</v>
      </c>
      <c r="Z95" s="68">
        <f>RawData!AC93</f>
        <v>-0.14000000000000001</v>
      </c>
      <c r="AA95" s="68">
        <f>RawData!AD93</f>
        <v>28.54</v>
      </c>
      <c r="AB95" s="69">
        <f>RawData!AE93</f>
        <v>158169550</v>
      </c>
      <c r="AC95" s="69">
        <f>RawData!AF93</f>
        <v>3840175</v>
      </c>
      <c r="AD95" s="69">
        <f>RawData!AG93</f>
        <v>5569775</v>
      </c>
      <c r="AE95" s="67">
        <f>RawData!AH93</f>
        <v>20.64</v>
      </c>
      <c r="AF95" s="67">
        <f>RawData!AI93</f>
        <v>-64.75</v>
      </c>
      <c r="AG95" s="67">
        <f>RawData!AJ93</f>
        <v>13.5</v>
      </c>
      <c r="AH95" s="70">
        <f>IF(RawData!AK93=0,"",RawData!AK93)</f>
        <v>34500</v>
      </c>
      <c r="AI95" s="67">
        <f>RawData!AL93</f>
        <v>227.95</v>
      </c>
      <c r="AJ95" s="67">
        <f>RawData!AM93</f>
        <v>-196.5</v>
      </c>
      <c r="AK95" s="67">
        <f>RawData!AN93</f>
        <v>20.95</v>
      </c>
      <c r="AL95" s="69">
        <f>RawData!AO93</f>
        <v>737625</v>
      </c>
      <c r="AM95" s="69">
        <f>RawData!AP93</f>
        <v>397550</v>
      </c>
      <c r="AN95" s="69">
        <f>RawData!AQ93</f>
        <v>22821575</v>
      </c>
      <c r="AO95" s="68">
        <f>RawData!AR93</f>
        <v>0.86</v>
      </c>
      <c r="AP95" s="68">
        <f>RawData!AS93</f>
        <v>0</v>
      </c>
      <c r="AQ95" s="68">
        <f>RawData!AT93</f>
        <v>-81</v>
      </c>
      <c r="AR95" s="68">
        <f>RawData!AU93</f>
        <v>0</v>
      </c>
      <c r="AS95" s="68">
        <f>RawData!AV93</f>
        <v>2.11</v>
      </c>
      <c r="AT95" s="68">
        <f>RawData!AW93</f>
        <v>0</v>
      </c>
      <c r="AU95" s="68">
        <f>RawData!AX93</f>
        <v>1.1000000000000001E-3</v>
      </c>
      <c r="AV95" s="68">
        <f>RawData!AY93</f>
        <v>0</v>
      </c>
      <c r="AW95" s="68">
        <f>RawData!AZ93</f>
        <v>28.68</v>
      </c>
      <c r="AX95" s="68">
        <f>RawData!BA93</f>
        <v>0</v>
      </c>
      <c r="AY95" s="68">
        <f>RawData!BB93</f>
        <v>0</v>
      </c>
      <c r="AZ95" s="68">
        <f>RawData!BC93</f>
        <v>0</v>
      </c>
      <c r="BA95" s="68">
        <f>RawData!BD93</f>
        <v>0</v>
      </c>
      <c r="BB95" s="68">
        <f>RawData!BE93</f>
        <v>0</v>
      </c>
      <c r="BC95" s="68">
        <f>RawData!BF93</f>
        <v>0</v>
      </c>
      <c r="BD95" s="68">
        <f>RawData!BG93</f>
        <v>0</v>
      </c>
      <c r="BE95" s="68">
        <f>RawData!BH93</f>
        <v>0</v>
      </c>
      <c r="BF95" s="68">
        <f>RawData!BI93</f>
        <v>0</v>
      </c>
      <c r="BG95" s="68">
        <f>RawData!BJ93</f>
        <v>0</v>
      </c>
      <c r="BH95" s="68">
        <f>RawData!BK93</f>
        <v>0</v>
      </c>
      <c r="BI95" s="68">
        <f>RawData!BL93</f>
        <v>0</v>
      </c>
      <c r="BJ95" s="68">
        <f>RawData!BM93</f>
        <v>0</v>
      </c>
      <c r="BK95" s="64">
        <f>RawData!BN93</f>
        <v>0</v>
      </c>
      <c r="BL95" s="64">
        <f>RawData!BO93</f>
        <v>0</v>
      </c>
      <c r="BM95" s="64">
        <f>RawData!BP93</f>
        <v>0</v>
      </c>
      <c r="BN95" s="64">
        <f>RawData!BQ93</f>
        <v>0</v>
      </c>
      <c r="BO95" s="64">
        <f>RawData!BR93</f>
        <v>0</v>
      </c>
      <c r="BP95" s="64">
        <f>RawData!BS93</f>
        <v>0</v>
      </c>
      <c r="BQ95" s="64">
        <f>RawData!BT93</f>
        <v>0</v>
      </c>
      <c r="BR95" s="64">
        <f>RawData!BU93</f>
        <v>0</v>
      </c>
      <c r="BS95" s="64">
        <f>RawData!BV93</f>
        <v>0</v>
      </c>
      <c r="BT95" s="64">
        <f>RawData!BW93</f>
        <v>0</v>
      </c>
      <c r="BU95" s="64">
        <f>RawData!BX93</f>
        <v>0</v>
      </c>
      <c r="BV95" s="64">
        <f>RawData!BY93</f>
        <v>0</v>
      </c>
      <c r="BW95" s="64">
        <f>RawData!BZ93</f>
        <v>0</v>
      </c>
      <c r="BX95" s="64">
        <f>RawData!CA93</f>
        <v>0</v>
      </c>
      <c r="BY95" s="64">
        <f>RawData!CB93</f>
        <v>0</v>
      </c>
      <c r="BZ95" s="71">
        <f>RawData!CC93</f>
        <v>44756.574907407405</v>
      </c>
      <c r="CA95" s="71">
        <f>RawData!CD93</f>
        <v>44756.574907407405</v>
      </c>
      <c r="CB95" s="64">
        <f>RawData!CE93</f>
        <v>0</v>
      </c>
      <c r="CC95" s="64">
        <f>RawData!CF93</f>
        <v>0</v>
      </c>
      <c r="CD95" s="64">
        <f>RawData!CG93</f>
        <v>0</v>
      </c>
      <c r="CE95" s="64">
        <f>RawData!CH93</f>
        <v>-7.8999999999999986</v>
      </c>
      <c r="CF95" s="64">
        <f>RawData!CI93</f>
        <v>-0.27680448493342674</v>
      </c>
      <c r="CG95" s="64">
        <f>RawData!CJ93</f>
        <v>1729600</v>
      </c>
      <c r="CH95" s="64">
        <f>RawData!CK93</f>
        <v>2.2202676919518964</v>
      </c>
      <c r="CI95" s="64">
        <f>RawData!CL93</f>
        <v>78.25</v>
      </c>
      <c r="CJ95" s="64">
        <f>RawData!CM93</f>
        <v>-0.82747603833865813</v>
      </c>
      <c r="CK95" s="64">
        <f>RawData!CN93</f>
        <v>424.45</v>
      </c>
      <c r="CL95" s="64">
        <f>RawData!CO93</f>
        <v>-0.46295205560136649</v>
      </c>
      <c r="CM95" s="64">
        <f>RawData!CP93</f>
        <v>340075</v>
      </c>
      <c r="CN95" s="64">
        <f>RawData!CQ93</f>
        <v>1.1690068367271926</v>
      </c>
      <c r="CO95" s="64">
        <f>RawData!CR93</f>
        <v>-7.73</v>
      </c>
      <c r="CP95" s="64">
        <f>RawData!CS93</f>
        <v>-0.26952580195258019</v>
      </c>
      <c r="CQ95" s="64">
        <f>RawData!CT93</f>
        <v>424.45</v>
      </c>
      <c r="CR95" s="64">
        <f>RawData!CU93</f>
        <v>78.25</v>
      </c>
      <c r="CS95" s="64">
        <f>RawData!CV93</f>
        <v>0</v>
      </c>
      <c r="CT95" s="64" t="str">
        <f>RawData!CW93</f>
        <v>redFontColor</v>
      </c>
      <c r="CU95" s="64" t="str">
        <f>RawData!CX93</f>
        <v>redFontColor</v>
      </c>
      <c r="CV95" s="64" t="str">
        <f>RawData!CY93</f>
        <v>whiteFontColor</v>
      </c>
    </row>
    <row r="96" spans="1:100" x14ac:dyDescent="0.2">
      <c r="A96" s="64">
        <f>RawData!D94</f>
        <v>0</v>
      </c>
      <c r="B96" s="64">
        <f>RawData!E94</f>
        <v>0</v>
      </c>
      <c r="C96" s="64">
        <f>RawData!F94</f>
        <v>0</v>
      </c>
      <c r="D96" s="64">
        <f>RawData!G94</f>
        <v>0</v>
      </c>
      <c r="E96" s="64">
        <f>RawData!H94</f>
        <v>0</v>
      </c>
      <c r="F96" s="67">
        <f>RawData!I94</f>
        <v>0</v>
      </c>
      <c r="G96" s="67">
        <f>RawData!J94</f>
        <v>0</v>
      </c>
      <c r="H96" s="67">
        <f>RawData!K94</f>
        <v>0</v>
      </c>
      <c r="I96" s="67">
        <f>RawData!L94</f>
        <v>0</v>
      </c>
      <c r="J96" s="68">
        <f>RawData!M94</f>
        <v>0</v>
      </c>
      <c r="K96" s="68">
        <f>RawData!N94</f>
        <v>0</v>
      </c>
      <c r="L96" s="68">
        <f>RawData!O94</f>
        <v>0</v>
      </c>
      <c r="M96" s="68">
        <f>RawData!P94</f>
        <v>0</v>
      </c>
      <c r="N96" s="68">
        <f>RawData!Q94</f>
        <v>0</v>
      </c>
      <c r="O96" s="68">
        <f>RawData!R94</f>
        <v>0</v>
      </c>
      <c r="P96" s="68">
        <f>RawData!S94</f>
        <v>0</v>
      </c>
      <c r="Q96" s="68">
        <f>RawData!T94</f>
        <v>0</v>
      </c>
      <c r="R96" s="68">
        <f>RawData!U94</f>
        <v>0</v>
      </c>
      <c r="S96" s="68">
        <f>RawData!V94</f>
        <v>0</v>
      </c>
      <c r="T96" s="68">
        <f>RawData!W94</f>
        <v>1.8E-3</v>
      </c>
      <c r="U96" s="68">
        <f>RawData!X94</f>
        <v>0</v>
      </c>
      <c r="V96" s="67">
        <f>RawData!Y94</f>
        <v>3.15</v>
      </c>
      <c r="W96" s="67">
        <f>RawData!Z94</f>
        <v>0</v>
      </c>
      <c r="X96" s="67">
        <f>RawData!AA94</f>
        <v>-31.7</v>
      </c>
      <c r="Y96" s="68">
        <f>RawData!AB94</f>
        <v>0</v>
      </c>
      <c r="Z96" s="68">
        <f>RawData!AC94</f>
        <v>-0.27</v>
      </c>
      <c r="AA96" s="68">
        <f>RawData!AD94</f>
        <v>28.27</v>
      </c>
      <c r="AB96" s="69">
        <f>RawData!AE94</f>
        <v>112781375</v>
      </c>
      <c r="AC96" s="69">
        <f>RawData!AF94</f>
        <v>3081500</v>
      </c>
      <c r="AD96" s="69">
        <f>RawData!AG94</f>
        <v>3761750</v>
      </c>
      <c r="AE96" s="67">
        <f>RawData!AH94</f>
        <v>19.940000000000001</v>
      </c>
      <c r="AF96" s="67">
        <f>RawData!AI94</f>
        <v>-73.5</v>
      </c>
      <c r="AG96" s="67">
        <f>RawData!AJ94</f>
        <v>31.7</v>
      </c>
      <c r="AH96" s="70">
        <f>IF(RawData!AK94=0,"",RawData!AK94)</f>
        <v>34600</v>
      </c>
      <c r="AI96" s="67">
        <f>RawData!AL94</f>
        <v>146.4</v>
      </c>
      <c r="AJ96" s="67">
        <f>RawData!AM94</f>
        <v>-201.4</v>
      </c>
      <c r="AK96" s="67">
        <f>RawData!AN94</f>
        <v>20.23</v>
      </c>
      <c r="AL96" s="69">
        <f>RawData!AO94</f>
        <v>1539700</v>
      </c>
      <c r="AM96" s="69">
        <f>RawData!AP94</f>
        <v>1422500</v>
      </c>
      <c r="AN96" s="69">
        <f>RawData!AQ94</f>
        <v>32122275</v>
      </c>
      <c r="AO96" s="68">
        <f>RawData!AR94</f>
        <v>0.72</v>
      </c>
      <c r="AP96" s="68">
        <f>RawData!AS94</f>
        <v>0</v>
      </c>
      <c r="AQ96" s="68">
        <f>RawData!AT94</f>
        <v>-117.52</v>
      </c>
      <c r="AR96" s="68">
        <f>RawData!AU94</f>
        <v>0</v>
      </c>
      <c r="AS96" s="68">
        <f>RawData!AV94</f>
        <v>3.17</v>
      </c>
      <c r="AT96" s="68">
        <f>RawData!AW94</f>
        <v>0</v>
      </c>
      <c r="AU96" s="68">
        <f>RawData!AX94</f>
        <v>1.6999999999999999E-3</v>
      </c>
      <c r="AV96" s="68">
        <f>RawData!AY94</f>
        <v>0</v>
      </c>
      <c r="AW96" s="68">
        <f>RawData!AZ94</f>
        <v>27.83</v>
      </c>
      <c r="AX96" s="68">
        <f>RawData!BA94</f>
        <v>0</v>
      </c>
      <c r="AY96" s="68">
        <f>RawData!BB94</f>
        <v>0</v>
      </c>
      <c r="AZ96" s="68">
        <f>RawData!BC94</f>
        <v>0</v>
      </c>
      <c r="BA96" s="68">
        <f>RawData!BD94</f>
        <v>0</v>
      </c>
      <c r="BB96" s="68">
        <f>RawData!BE94</f>
        <v>0</v>
      </c>
      <c r="BC96" s="68">
        <f>RawData!BF94</f>
        <v>0</v>
      </c>
      <c r="BD96" s="68">
        <f>RawData!BG94</f>
        <v>0</v>
      </c>
      <c r="BE96" s="68">
        <f>RawData!BH94</f>
        <v>0</v>
      </c>
      <c r="BF96" s="68">
        <f>RawData!BI94</f>
        <v>0</v>
      </c>
      <c r="BG96" s="68">
        <f>RawData!BJ94</f>
        <v>0</v>
      </c>
      <c r="BH96" s="68">
        <f>RawData!BK94</f>
        <v>0</v>
      </c>
      <c r="BI96" s="68">
        <f>RawData!BL94</f>
        <v>0</v>
      </c>
      <c r="BJ96" s="68">
        <f>RawData!BM94</f>
        <v>0</v>
      </c>
      <c r="BK96" s="64">
        <f>RawData!BN94</f>
        <v>0</v>
      </c>
      <c r="BL96" s="64">
        <f>RawData!BO94</f>
        <v>0</v>
      </c>
      <c r="BM96" s="64">
        <f>RawData!BP94</f>
        <v>0</v>
      </c>
      <c r="BN96" s="64">
        <f>RawData!BQ94</f>
        <v>0</v>
      </c>
      <c r="BO96" s="64">
        <f>RawData!BR94</f>
        <v>0</v>
      </c>
      <c r="BP96" s="64">
        <f>RawData!BS94</f>
        <v>0</v>
      </c>
      <c r="BQ96" s="64">
        <f>RawData!BT94</f>
        <v>0</v>
      </c>
      <c r="BR96" s="64">
        <f>RawData!BU94</f>
        <v>0</v>
      </c>
      <c r="BS96" s="64">
        <f>RawData!BV94</f>
        <v>0</v>
      </c>
      <c r="BT96" s="64">
        <f>RawData!BW94</f>
        <v>0</v>
      </c>
      <c r="BU96" s="64">
        <f>RawData!BX94</f>
        <v>0</v>
      </c>
      <c r="BV96" s="64">
        <f>RawData!BY94</f>
        <v>0</v>
      </c>
      <c r="BW96" s="64">
        <f>RawData!BZ94</f>
        <v>0</v>
      </c>
      <c r="BX96" s="64">
        <f>RawData!CA94</f>
        <v>0</v>
      </c>
      <c r="BY96" s="64">
        <f>RawData!CB94</f>
        <v>0</v>
      </c>
      <c r="BZ96" s="71">
        <f>RawData!CC94</f>
        <v>44756.574907407405</v>
      </c>
      <c r="CA96" s="71">
        <f>RawData!CD94</f>
        <v>44756.574907407405</v>
      </c>
      <c r="CB96" s="64">
        <f>RawData!CE94</f>
        <v>0</v>
      </c>
      <c r="CC96" s="64">
        <f>RawData!CF94</f>
        <v>0</v>
      </c>
      <c r="CD96" s="64">
        <f>RawData!CG94</f>
        <v>0</v>
      </c>
      <c r="CE96" s="64">
        <f>RawData!CH94</f>
        <v>-8.3299999999999983</v>
      </c>
      <c r="CF96" s="64">
        <f>RawData!CI94</f>
        <v>-0.29465864874425179</v>
      </c>
      <c r="CG96" s="64">
        <f>RawData!CJ94</f>
        <v>680250</v>
      </c>
      <c r="CH96" s="64">
        <f>RawData!CK94</f>
        <v>4.5299522234472622</v>
      </c>
      <c r="CI96" s="64">
        <f>RawData!CL94</f>
        <v>105.2</v>
      </c>
      <c r="CJ96" s="64">
        <f>RawData!CM94</f>
        <v>-0.6986692015209125</v>
      </c>
      <c r="CK96" s="64">
        <f>RawData!CN94</f>
        <v>347.8</v>
      </c>
      <c r="CL96" s="64">
        <f>RawData!CO94</f>
        <v>-0.57906843013225995</v>
      </c>
      <c r="CM96" s="64">
        <f>RawData!CP94</f>
        <v>117200</v>
      </c>
      <c r="CN96" s="64">
        <f>RawData!CQ94</f>
        <v>12.137372013651877</v>
      </c>
      <c r="CO96" s="64">
        <f>RawData!CR94</f>
        <v>-7.5999999999999979</v>
      </c>
      <c r="CP96" s="64">
        <f>RawData!CS94</f>
        <v>-0.27308659719726908</v>
      </c>
      <c r="CQ96" s="64">
        <f>RawData!CT94</f>
        <v>347.8</v>
      </c>
      <c r="CR96" s="64">
        <f>RawData!CU94</f>
        <v>105.2</v>
      </c>
      <c r="CS96" s="64">
        <f>RawData!CV94</f>
        <v>0</v>
      </c>
      <c r="CT96" s="64" t="str">
        <f>RawData!CW94</f>
        <v>redFontColor</v>
      </c>
      <c r="CU96" s="64" t="str">
        <f>RawData!CX94</f>
        <v>redFontColor</v>
      </c>
      <c r="CV96" s="64" t="str">
        <f>RawData!CY94</f>
        <v>whiteFontColor</v>
      </c>
    </row>
    <row r="97" spans="1:100" x14ac:dyDescent="0.2">
      <c r="A97" s="64">
        <f>RawData!D95</f>
        <v>0</v>
      </c>
      <c r="B97" s="64">
        <f>RawData!E95</f>
        <v>0</v>
      </c>
      <c r="C97" s="64">
        <f>RawData!F95</f>
        <v>0</v>
      </c>
      <c r="D97" s="64">
        <f>RawData!G95</f>
        <v>0</v>
      </c>
      <c r="E97" s="64">
        <f>RawData!H95</f>
        <v>0</v>
      </c>
      <c r="F97" s="67">
        <f>RawData!I95</f>
        <v>0</v>
      </c>
      <c r="G97" s="67">
        <f>RawData!J95</f>
        <v>0</v>
      </c>
      <c r="H97" s="67">
        <f>RawData!K95</f>
        <v>0</v>
      </c>
      <c r="I97" s="67">
        <f>RawData!L95</f>
        <v>0</v>
      </c>
      <c r="J97" s="68">
        <f>RawData!M95</f>
        <v>0</v>
      </c>
      <c r="K97" s="68">
        <f>RawData!N95</f>
        <v>0</v>
      </c>
      <c r="L97" s="68">
        <f>RawData!O95</f>
        <v>0</v>
      </c>
      <c r="M97" s="68">
        <f>RawData!P95</f>
        <v>0</v>
      </c>
      <c r="N97" s="68">
        <f>RawData!Q95</f>
        <v>0</v>
      </c>
      <c r="O97" s="68">
        <f>RawData!R95</f>
        <v>0</v>
      </c>
      <c r="P97" s="68">
        <f>RawData!S95</f>
        <v>0</v>
      </c>
      <c r="Q97" s="68">
        <f>RawData!T95</f>
        <v>0</v>
      </c>
      <c r="R97" s="68">
        <f>RawData!U95</f>
        <v>0</v>
      </c>
      <c r="S97" s="68">
        <f>RawData!V95</f>
        <v>0</v>
      </c>
      <c r="T97" s="68">
        <f>RawData!W95</f>
        <v>2.0999999999999999E-3</v>
      </c>
      <c r="U97" s="68">
        <f>RawData!X95</f>
        <v>0</v>
      </c>
      <c r="V97" s="67">
        <f>RawData!Y95</f>
        <v>3.77</v>
      </c>
      <c r="W97" s="67">
        <f>RawData!Z95</f>
        <v>0</v>
      </c>
      <c r="X97" s="67">
        <f>RawData!AA95</f>
        <v>-67.3</v>
      </c>
      <c r="Y97" s="68">
        <f>RawData!AB95</f>
        <v>0</v>
      </c>
      <c r="Z97" s="68">
        <f>RawData!AC95</f>
        <v>-0.47</v>
      </c>
      <c r="AA97" s="68">
        <f>RawData!AD95</f>
        <v>28.31</v>
      </c>
      <c r="AB97" s="69">
        <f>RawData!AE95</f>
        <v>150814400</v>
      </c>
      <c r="AC97" s="69">
        <f>RawData!AF95</f>
        <v>2681925</v>
      </c>
      <c r="AD97" s="69">
        <f>RawData!AG95</f>
        <v>3589250</v>
      </c>
      <c r="AE97" s="67">
        <f>RawData!AH95</f>
        <v>19.559999999999999</v>
      </c>
      <c r="AF97" s="67">
        <f>RawData!AI95</f>
        <v>-73.7</v>
      </c>
      <c r="AG97" s="67">
        <f>RawData!AJ95</f>
        <v>67.3</v>
      </c>
      <c r="AH97" s="70">
        <f>IF(RawData!AK95=0,"",RawData!AK95)</f>
        <v>34700</v>
      </c>
      <c r="AI97" s="67">
        <f>RawData!AL95</f>
        <v>82.55</v>
      </c>
      <c r="AJ97" s="67">
        <f>RawData!AM95</f>
        <v>-200.4</v>
      </c>
      <c r="AK97" s="67">
        <f>RawData!AN95</f>
        <v>19.95</v>
      </c>
      <c r="AL97" s="69">
        <f>RawData!AO95</f>
        <v>3351200</v>
      </c>
      <c r="AM97" s="69">
        <f>RawData!AP95</f>
        <v>3115175</v>
      </c>
      <c r="AN97" s="69">
        <f>RawData!AQ95</f>
        <v>80668750</v>
      </c>
      <c r="AO97" s="68">
        <f>RawData!AR95</f>
        <v>0.53</v>
      </c>
      <c r="AP97" s="68">
        <f>RawData!AS95</f>
        <v>0</v>
      </c>
      <c r="AQ97" s="68">
        <f>RawData!AT95</f>
        <v>-82.55</v>
      </c>
      <c r="AR97" s="68">
        <f>RawData!AU95</f>
        <v>0</v>
      </c>
      <c r="AS97" s="68">
        <f>RawData!AV95</f>
        <v>3.77</v>
      </c>
      <c r="AT97" s="68">
        <f>RawData!AW95</f>
        <v>0</v>
      </c>
      <c r="AU97" s="68">
        <f>RawData!AX95</f>
        <v>2.0999999999999999E-3</v>
      </c>
      <c r="AV97" s="68">
        <f>RawData!AY95</f>
        <v>0</v>
      </c>
      <c r="AW97" s="68">
        <f>RawData!AZ95</f>
        <v>27.82</v>
      </c>
      <c r="AX97" s="68">
        <f>RawData!BA95</f>
        <v>0</v>
      </c>
      <c r="AY97" s="68">
        <f>RawData!BB95</f>
        <v>0</v>
      </c>
      <c r="AZ97" s="68">
        <f>RawData!BC95</f>
        <v>0</v>
      </c>
      <c r="BA97" s="68">
        <f>RawData!BD95</f>
        <v>0</v>
      </c>
      <c r="BB97" s="68">
        <f>RawData!BE95</f>
        <v>0</v>
      </c>
      <c r="BC97" s="68">
        <f>RawData!BF95</f>
        <v>0</v>
      </c>
      <c r="BD97" s="68">
        <f>RawData!BG95</f>
        <v>0</v>
      </c>
      <c r="BE97" s="68">
        <f>RawData!BH95</f>
        <v>0</v>
      </c>
      <c r="BF97" s="68">
        <f>RawData!BI95</f>
        <v>0</v>
      </c>
      <c r="BG97" s="68">
        <f>RawData!BJ95</f>
        <v>0</v>
      </c>
      <c r="BH97" s="68">
        <f>RawData!BK95</f>
        <v>0</v>
      </c>
      <c r="BI97" s="68">
        <f>RawData!BL95</f>
        <v>0</v>
      </c>
      <c r="BJ97" s="68">
        <f>RawData!BM95</f>
        <v>0</v>
      </c>
      <c r="BK97" s="64">
        <f>RawData!BN95</f>
        <v>0</v>
      </c>
      <c r="BL97" s="64">
        <f>RawData!BO95</f>
        <v>0</v>
      </c>
      <c r="BM97" s="64">
        <f>RawData!BP95</f>
        <v>0</v>
      </c>
      <c r="BN97" s="64">
        <f>RawData!BQ95</f>
        <v>0</v>
      </c>
      <c r="BO97" s="64">
        <f>RawData!BR95</f>
        <v>0</v>
      </c>
      <c r="BP97" s="64">
        <f>RawData!BS95</f>
        <v>0</v>
      </c>
      <c r="BQ97" s="64">
        <f>RawData!BT95</f>
        <v>0</v>
      </c>
      <c r="BR97" s="64">
        <f>RawData!BU95</f>
        <v>0</v>
      </c>
      <c r="BS97" s="64">
        <f>RawData!BV95</f>
        <v>0</v>
      </c>
      <c r="BT97" s="64">
        <f>RawData!BW95</f>
        <v>0</v>
      </c>
      <c r="BU97" s="64">
        <f>RawData!BX95</f>
        <v>0</v>
      </c>
      <c r="BV97" s="64">
        <f>RawData!BY95</f>
        <v>0</v>
      </c>
      <c r="BW97" s="64">
        <f>RawData!BZ95</f>
        <v>0</v>
      </c>
      <c r="BX97" s="64">
        <f>RawData!CA95</f>
        <v>0</v>
      </c>
      <c r="BY97" s="64">
        <f>RawData!CB95</f>
        <v>0</v>
      </c>
      <c r="BZ97" s="71">
        <f>RawData!CC95</f>
        <v>44756.574907407405</v>
      </c>
      <c r="CA97" s="71">
        <f>RawData!CD95</f>
        <v>44756.574907407405</v>
      </c>
      <c r="CB97" s="64">
        <f>RawData!CE95</f>
        <v>0</v>
      </c>
      <c r="CC97" s="64">
        <f>RawData!CF95</f>
        <v>0</v>
      </c>
      <c r="CD97" s="64">
        <f>RawData!CG95</f>
        <v>0</v>
      </c>
      <c r="CE97" s="64">
        <f>RawData!CH95</f>
        <v>-8.75</v>
      </c>
      <c r="CF97" s="64">
        <f>RawData!CI95</f>
        <v>-0.30907806428823736</v>
      </c>
      <c r="CG97" s="64">
        <f>RawData!CJ95</f>
        <v>907325</v>
      </c>
      <c r="CH97" s="64">
        <f>RawData!CK95</f>
        <v>2.9558592566059572</v>
      </c>
      <c r="CI97" s="64">
        <f>RawData!CL95</f>
        <v>141</v>
      </c>
      <c r="CJ97" s="64">
        <f>RawData!CM95</f>
        <v>-0.52269503546099294</v>
      </c>
      <c r="CK97" s="64">
        <f>RawData!CN95</f>
        <v>282.95</v>
      </c>
      <c r="CL97" s="64">
        <f>RawData!CO95</f>
        <v>-0.7082523414030748</v>
      </c>
      <c r="CM97" s="64">
        <f>RawData!CP95</f>
        <v>236025</v>
      </c>
      <c r="CN97" s="64">
        <f>RawData!CQ95</f>
        <v>13.198495922042156</v>
      </c>
      <c r="CO97" s="64">
        <f>RawData!CR95</f>
        <v>-7.870000000000001</v>
      </c>
      <c r="CP97" s="64">
        <f>RawData!CS95</f>
        <v>-0.28289000718907265</v>
      </c>
      <c r="CQ97" s="64">
        <f>RawData!CT95</f>
        <v>282.95</v>
      </c>
      <c r="CR97" s="64">
        <f>RawData!CU95</f>
        <v>141</v>
      </c>
      <c r="CS97" s="64">
        <f>RawData!CV95</f>
        <v>0</v>
      </c>
      <c r="CT97" s="64" t="str">
        <f>RawData!CW95</f>
        <v>redFontColor</v>
      </c>
      <c r="CU97" s="64" t="str">
        <f>RawData!CX95</f>
        <v>redFontColor</v>
      </c>
      <c r="CV97" s="64" t="str">
        <f>RawData!CY95</f>
        <v>whiteFontColor</v>
      </c>
    </row>
    <row r="98" spans="1:100" x14ac:dyDescent="0.2">
      <c r="A98" s="64">
        <f>RawData!D96</f>
        <v>0</v>
      </c>
      <c r="B98" s="64">
        <f>RawData!E96</f>
        <v>0</v>
      </c>
      <c r="C98" s="64">
        <f>RawData!F96</f>
        <v>0</v>
      </c>
      <c r="D98" s="64">
        <f>RawData!G96</f>
        <v>0</v>
      </c>
      <c r="E98" s="64">
        <f>RawData!H96</f>
        <v>0</v>
      </c>
      <c r="F98" s="67">
        <f>RawData!I96</f>
        <v>0</v>
      </c>
      <c r="G98" s="67">
        <f>RawData!J96</f>
        <v>0</v>
      </c>
      <c r="H98" s="67">
        <f>RawData!K96</f>
        <v>0</v>
      </c>
      <c r="I98" s="67">
        <f>RawData!L96</f>
        <v>0</v>
      </c>
      <c r="J98" s="68">
        <f>RawData!M96</f>
        <v>0</v>
      </c>
      <c r="K98" s="68">
        <f>RawData!N96</f>
        <v>0</v>
      </c>
      <c r="L98" s="68">
        <f>RawData!O96</f>
        <v>0</v>
      </c>
      <c r="M98" s="68">
        <f>RawData!P96</f>
        <v>0</v>
      </c>
      <c r="N98" s="68">
        <f>RawData!Q96</f>
        <v>0</v>
      </c>
      <c r="O98" s="68">
        <f>RawData!R96</f>
        <v>0</v>
      </c>
      <c r="P98" s="68">
        <f>RawData!S96</f>
        <v>0</v>
      </c>
      <c r="Q98" s="68">
        <f>RawData!T96</f>
        <v>0</v>
      </c>
      <c r="R98" s="68">
        <f>RawData!U96</f>
        <v>0</v>
      </c>
      <c r="S98" s="68">
        <f>RawData!V96</f>
        <v>0</v>
      </c>
      <c r="T98" s="68">
        <f>RawData!W96</f>
        <v>1.9E-3</v>
      </c>
      <c r="U98" s="68">
        <f>RawData!X96</f>
        <v>0</v>
      </c>
      <c r="V98" s="67">
        <f>RawData!Y96</f>
        <v>3.43</v>
      </c>
      <c r="W98" s="67">
        <f>RawData!Z96</f>
        <v>0</v>
      </c>
      <c r="X98" s="67">
        <f>RawData!AA96</f>
        <v>-127</v>
      </c>
      <c r="Y98" s="68">
        <f>RawData!AB96</f>
        <v>0</v>
      </c>
      <c r="Z98" s="68">
        <f>RawData!AC96</f>
        <v>-0.67</v>
      </c>
      <c r="AA98" s="68">
        <f>RawData!AD96</f>
        <v>28.19</v>
      </c>
      <c r="AB98" s="69">
        <f>RawData!AE96</f>
        <v>144560800</v>
      </c>
      <c r="AC98" s="69">
        <f>RawData!AF96</f>
        <v>836275</v>
      </c>
      <c r="AD98" s="69">
        <f>RawData!AG96</f>
        <v>2190925</v>
      </c>
      <c r="AE98" s="67">
        <f>RawData!AH96</f>
        <v>20.27</v>
      </c>
      <c r="AF98" s="67">
        <f>RawData!AI96</f>
        <v>-56.05</v>
      </c>
      <c r="AG98" s="67">
        <f>RawData!AJ96</f>
        <v>127</v>
      </c>
      <c r="AH98" s="70">
        <f>IF(RawData!AK96=0,"",RawData!AK96)</f>
        <v>34800</v>
      </c>
      <c r="AI98" s="67">
        <f>RawData!AL96</f>
        <v>41.45</v>
      </c>
      <c r="AJ98" s="67">
        <f>RawData!AM96</f>
        <v>-185</v>
      </c>
      <c r="AK98" s="67">
        <f>RawData!AN96</f>
        <v>20.329999999999998</v>
      </c>
      <c r="AL98" s="69">
        <f>RawData!AO96</f>
        <v>4981625</v>
      </c>
      <c r="AM98" s="69">
        <f>RawData!AP96</f>
        <v>4081575</v>
      </c>
      <c r="AN98" s="69">
        <f>RawData!AQ96</f>
        <v>123128975</v>
      </c>
      <c r="AO98" s="68">
        <f>RawData!AR96</f>
        <v>0.33</v>
      </c>
      <c r="AP98" s="68">
        <f>RawData!AS96</f>
        <v>0</v>
      </c>
      <c r="AQ98" s="68">
        <f>RawData!AT96</f>
        <v>-41.45</v>
      </c>
      <c r="AR98" s="68">
        <f>RawData!AU96</f>
        <v>0</v>
      </c>
      <c r="AS98" s="68">
        <f>RawData!AV96</f>
        <v>3.43</v>
      </c>
      <c r="AT98" s="68">
        <f>RawData!AW96</f>
        <v>0</v>
      </c>
      <c r="AU98" s="68">
        <f>RawData!AX96</f>
        <v>1.9E-3</v>
      </c>
      <c r="AV98" s="68">
        <f>RawData!AY96</f>
        <v>0</v>
      </c>
      <c r="AW98" s="68">
        <f>RawData!AZ96</f>
        <v>27.91</v>
      </c>
      <c r="AX98" s="68">
        <f>RawData!BA96</f>
        <v>0</v>
      </c>
      <c r="AY98" s="68">
        <f>RawData!BB96</f>
        <v>0</v>
      </c>
      <c r="AZ98" s="68">
        <f>RawData!BC96</f>
        <v>0</v>
      </c>
      <c r="BA98" s="68">
        <f>RawData!BD96</f>
        <v>0</v>
      </c>
      <c r="BB98" s="68">
        <f>RawData!BE96</f>
        <v>0</v>
      </c>
      <c r="BC98" s="68">
        <f>RawData!BF96</f>
        <v>0</v>
      </c>
      <c r="BD98" s="68">
        <f>RawData!BG96</f>
        <v>0</v>
      </c>
      <c r="BE98" s="68">
        <f>RawData!BH96</f>
        <v>0</v>
      </c>
      <c r="BF98" s="68">
        <f>RawData!BI96</f>
        <v>0</v>
      </c>
      <c r="BG98" s="68">
        <f>RawData!BJ96</f>
        <v>0</v>
      </c>
      <c r="BH98" s="68">
        <f>RawData!BK96</f>
        <v>0</v>
      </c>
      <c r="BI98" s="68">
        <f>RawData!BL96</f>
        <v>0</v>
      </c>
      <c r="BJ98" s="68">
        <f>RawData!BM96</f>
        <v>0</v>
      </c>
      <c r="BK98" s="64">
        <f>RawData!BN96</f>
        <v>0</v>
      </c>
      <c r="BL98" s="64">
        <f>RawData!BO96</f>
        <v>0</v>
      </c>
      <c r="BM98" s="64">
        <f>RawData!BP96</f>
        <v>0</v>
      </c>
      <c r="BN98" s="64">
        <f>RawData!BQ96</f>
        <v>0</v>
      </c>
      <c r="BO98" s="64">
        <f>RawData!BR96</f>
        <v>0</v>
      </c>
      <c r="BP98" s="64">
        <f>RawData!BS96</f>
        <v>0</v>
      </c>
      <c r="BQ98" s="64">
        <f>RawData!BT96</f>
        <v>0</v>
      </c>
      <c r="BR98" s="64">
        <f>RawData!BU96</f>
        <v>0</v>
      </c>
      <c r="BS98" s="64">
        <f>RawData!BV96</f>
        <v>0</v>
      </c>
      <c r="BT98" s="64">
        <f>RawData!BW96</f>
        <v>0</v>
      </c>
      <c r="BU98" s="64">
        <f>RawData!BX96</f>
        <v>0</v>
      </c>
      <c r="BV98" s="64">
        <f>RawData!BY96</f>
        <v>0</v>
      </c>
      <c r="BW98" s="64">
        <f>RawData!BZ96</f>
        <v>0</v>
      </c>
      <c r="BX98" s="64">
        <f>RawData!CA96</f>
        <v>0</v>
      </c>
      <c r="BY98" s="64">
        <f>RawData!CB96</f>
        <v>0</v>
      </c>
      <c r="BZ98" s="71">
        <f>RawData!CC96</f>
        <v>44756.574907407405</v>
      </c>
      <c r="CA98" s="71">
        <f>RawData!CD96</f>
        <v>44756.574907407405</v>
      </c>
      <c r="CB98" s="64">
        <f>RawData!CE96</f>
        <v>0</v>
      </c>
      <c r="CC98" s="64">
        <f>RawData!CF96</f>
        <v>0</v>
      </c>
      <c r="CD98" s="64">
        <f>RawData!CG96</f>
        <v>0</v>
      </c>
      <c r="CE98" s="64">
        <f>RawData!CH96</f>
        <v>-7.9200000000000017</v>
      </c>
      <c r="CF98" s="64">
        <f>RawData!CI96</f>
        <v>-0.28095069173465775</v>
      </c>
      <c r="CG98" s="64">
        <f>RawData!CJ96</f>
        <v>1354650</v>
      </c>
      <c r="CH98" s="64">
        <f>RawData!CK96</f>
        <v>0.61733658140479086</v>
      </c>
      <c r="CI98" s="64">
        <f>RawData!CL96</f>
        <v>183.05</v>
      </c>
      <c r="CJ98" s="64">
        <f>RawData!CM96</f>
        <v>-0.30620049166894286</v>
      </c>
      <c r="CK98" s="64">
        <f>RawData!CN96</f>
        <v>226.45</v>
      </c>
      <c r="CL98" s="64">
        <f>RawData!CO96</f>
        <v>-0.81695738573636567</v>
      </c>
      <c r="CM98" s="64">
        <f>RawData!CP96</f>
        <v>900050</v>
      </c>
      <c r="CN98" s="64">
        <f>RawData!CQ96</f>
        <v>4.5348313982556521</v>
      </c>
      <c r="CO98" s="64">
        <f>RawData!CR96</f>
        <v>-7.5800000000000018</v>
      </c>
      <c r="CP98" s="64">
        <f>RawData!CS96</f>
        <v>-0.27158724471515594</v>
      </c>
      <c r="CQ98" s="64">
        <f>RawData!CT96</f>
        <v>226.45</v>
      </c>
      <c r="CR98" s="64">
        <f>RawData!CU96</f>
        <v>183.05</v>
      </c>
      <c r="CS98" s="64">
        <f>RawData!CV96</f>
        <v>0</v>
      </c>
      <c r="CT98" s="64" t="str">
        <f>RawData!CW96</f>
        <v>redFontColor</v>
      </c>
      <c r="CU98" s="64" t="str">
        <f>RawData!CX96</f>
        <v>redFontColor</v>
      </c>
      <c r="CV98" s="64" t="str">
        <f>RawData!CY96</f>
        <v>whiteFontColor</v>
      </c>
    </row>
    <row r="99" spans="1:100" x14ac:dyDescent="0.2">
      <c r="A99" s="64">
        <f>RawData!D97</f>
        <v>0</v>
      </c>
      <c r="B99" s="64">
        <f>RawData!E97</f>
        <v>0</v>
      </c>
      <c r="C99" s="64">
        <f>RawData!F97</f>
        <v>0</v>
      </c>
      <c r="D99" s="64">
        <f>RawData!G97</f>
        <v>0</v>
      </c>
      <c r="E99" s="64">
        <f>RawData!H97</f>
        <v>0</v>
      </c>
      <c r="F99" s="67">
        <f>RawData!I97</f>
        <v>0</v>
      </c>
      <c r="G99" s="67">
        <f>RawData!J97</f>
        <v>0</v>
      </c>
      <c r="H99" s="67">
        <f>RawData!K97</f>
        <v>0</v>
      </c>
      <c r="I99" s="67">
        <f>RawData!L97</f>
        <v>0</v>
      </c>
      <c r="J99" s="68">
        <f>RawData!M97</f>
        <v>0</v>
      </c>
      <c r="K99" s="68">
        <f>RawData!N97</f>
        <v>0</v>
      </c>
      <c r="L99" s="68">
        <f>RawData!O97</f>
        <v>0</v>
      </c>
      <c r="M99" s="68">
        <f>RawData!P97</f>
        <v>0</v>
      </c>
      <c r="N99" s="68">
        <f>RawData!Q97</f>
        <v>0</v>
      </c>
      <c r="O99" s="68">
        <f>RawData!R97</f>
        <v>0</v>
      </c>
      <c r="P99" s="68">
        <f>RawData!S97</f>
        <v>0</v>
      </c>
      <c r="Q99" s="68">
        <f>RawData!T97</f>
        <v>0</v>
      </c>
      <c r="R99" s="68">
        <f>RawData!U97</f>
        <v>0</v>
      </c>
      <c r="S99" s="68">
        <f>RawData!V97</f>
        <v>0</v>
      </c>
      <c r="T99" s="68">
        <f>RawData!W97</f>
        <v>1.2999999999999999E-3</v>
      </c>
      <c r="U99" s="68">
        <f>RawData!X97</f>
        <v>0</v>
      </c>
      <c r="V99" s="67">
        <f>RawData!Y97</f>
        <v>2.36</v>
      </c>
      <c r="W99" s="67">
        <f>RawData!Z97</f>
        <v>0</v>
      </c>
      <c r="X99" s="67">
        <f>RawData!AA97</f>
        <v>-87.37</v>
      </c>
      <c r="Y99" s="68">
        <f>RawData!AB97</f>
        <v>0</v>
      </c>
      <c r="Z99" s="68">
        <f>RawData!AC97</f>
        <v>-0.83</v>
      </c>
      <c r="AA99" s="68">
        <f>RawData!AD97</f>
        <v>28.31</v>
      </c>
      <c r="AB99" s="69">
        <f>RawData!AE97</f>
        <v>82122200</v>
      </c>
      <c r="AC99" s="69">
        <f>RawData!AF97</f>
        <v>127700</v>
      </c>
      <c r="AD99" s="69">
        <f>RawData!AG97</f>
        <v>844675</v>
      </c>
      <c r="AE99" s="67">
        <f>RawData!AH97</f>
        <v>20.14</v>
      </c>
      <c r="AF99" s="67">
        <f>RawData!AI97</f>
        <v>-31.6</v>
      </c>
      <c r="AG99" s="67">
        <f>RawData!AJ97</f>
        <v>203</v>
      </c>
      <c r="AH99" s="70">
        <f>IF(RawData!AK97=0,"",RawData!AK97)</f>
        <v>34900</v>
      </c>
      <c r="AI99" s="67">
        <f>RawData!AL97</f>
        <v>18.45</v>
      </c>
      <c r="AJ99" s="67">
        <f>RawData!AM97</f>
        <v>-161.55000000000001</v>
      </c>
      <c r="AK99" s="67">
        <f>RawData!AN97</f>
        <v>20.82</v>
      </c>
      <c r="AL99" s="69">
        <f>RawData!AO97</f>
        <v>3886100</v>
      </c>
      <c r="AM99" s="69">
        <f>RawData!AP97</f>
        <v>3160500</v>
      </c>
      <c r="AN99" s="69">
        <f>RawData!AQ97</f>
        <v>125360475</v>
      </c>
      <c r="AO99" s="68">
        <f>RawData!AR97</f>
        <v>0.17</v>
      </c>
      <c r="AP99" s="68">
        <f>RawData!AS97</f>
        <v>0</v>
      </c>
      <c r="AQ99" s="68">
        <f>RawData!AT97</f>
        <v>-18.45</v>
      </c>
      <c r="AR99" s="68">
        <f>RawData!AU97</f>
        <v>0</v>
      </c>
      <c r="AS99" s="68">
        <f>RawData!AV97</f>
        <v>2.44</v>
      </c>
      <c r="AT99" s="68">
        <f>RawData!AW97</f>
        <v>0</v>
      </c>
      <c r="AU99" s="68">
        <f>RawData!AX97</f>
        <v>1.2999999999999999E-3</v>
      </c>
      <c r="AV99" s="68">
        <f>RawData!AY97</f>
        <v>0</v>
      </c>
      <c r="AW99" s="68">
        <f>RawData!AZ97</f>
        <v>28.31</v>
      </c>
      <c r="AX99" s="68">
        <f>RawData!BA97</f>
        <v>0</v>
      </c>
      <c r="AY99" s="68">
        <f>RawData!BB97</f>
        <v>0</v>
      </c>
      <c r="AZ99" s="68">
        <f>RawData!BC97</f>
        <v>0</v>
      </c>
      <c r="BA99" s="68">
        <f>RawData!BD97</f>
        <v>0</v>
      </c>
      <c r="BB99" s="68">
        <f>RawData!BE97</f>
        <v>0</v>
      </c>
      <c r="BC99" s="68">
        <f>RawData!BF97</f>
        <v>0</v>
      </c>
      <c r="BD99" s="68">
        <f>RawData!BG97</f>
        <v>0</v>
      </c>
      <c r="BE99" s="68">
        <f>RawData!BH97</f>
        <v>0</v>
      </c>
      <c r="BF99" s="68">
        <f>RawData!BI97</f>
        <v>0</v>
      </c>
      <c r="BG99" s="68">
        <f>RawData!BJ97</f>
        <v>0</v>
      </c>
      <c r="BH99" s="68">
        <f>RawData!BK97</f>
        <v>0</v>
      </c>
      <c r="BI99" s="68">
        <f>RawData!BL97</f>
        <v>0</v>
      </c>
      <c r="BJ99" s="68">
        <f>RawData!BM97</f>
        <v>0</v>
      </c>
      <c r="BK99" s="64">
        <f>RawData!BN97</f>
        <v>0</v>
      </c>
      <c r="BL99" s="64">
        <f>RawData!BO97</f>
        <v>0</v>
      </c>
      <c r="BM99" s="64">
        <f>RawData!BP97</f>
        <v>0</v>
      </c>
      <c r="BN99" s="64">
        <f>RawData!BQ97</f>
        <v>0</v>
      </c>
      <c r="BO99" s="64">
        <f>RawData!BR97</f>
        <v>0</v>
      </c>
      <c r="BP99" s="64">
        <f>RawData!BS97</f>
        <v>0</v>
      </c>
      <c r="BQ99" s="64">
        <f>RawData!BT97</f>
        <v>0</v>
      </c>
      <c r="BR99" s="64">
        <f>RawData!BU97</f>
        <v>0</v>
      </c>
      <c r="BS99" s="64">
        <f>RawData!BV97</f>
        <v>0</v>
      </c>
      <c r="BT99" s="64">
        <f>RawData!BW97</f>
        <v>0</v>
      </c>
      <c r="BU99" s="64">
        <f>RawData!BX97</f>
        <v>0</v>
      </c>
      <c r="BV99" s="64">
        <f>RawData!BY97</f>
        <v>0</v>
      </c>
      <c r="BW99" s="64">
        <f>RawData!BZ97</f>
        <v>0</v>
      </c>
      <c r="BX99" s="64">
        <f>RawData!CA97</f>
        <v>0</v>
      </c>
      <c r="BY99" s="64">
        <f>RawData!CB97</f>
        <v>0</v>
      </c>
      <c r="BZ99" s="71">
        <f>RawData!CC97</f>
        <v>44756.574907407405</v>
      </c>
      <c r="CA99" s="71">
        <f>RawData!CD97</f>
        <v>44756.574907407405</v>
      </c>
      <c r="CB99" s="64">
        <f>RawData!CE97</f>
        <v>0</v>
      </c>
      <c r="CC99" s="64">
        <f>RawData!CF97</f>
        <v>0</v>
      </c>
      <c r="CD99" s="64">
        <f>RawData!CG97</f>
        <v>0</v>
      </c>
      <c r="CE99" s="64">
        <f>RawData!CH97</f>
        <v>-8.1699999999999982</v>
      </c>
      <c r="CF99" s="64">
        <f>RawData!CI97</f>
        <v>-0.28859060402684561</v>
      </c>
      <c r="CG99" s="64">
        <f>RawData!CJ97</f>
        <v>716975</v>
      </c>
      <c r="CH99" s="64">
        <f>RawData!CK97</f>
        <v>0.17810941804107536</v>
      </c>
      <c r="CI99" s="64">
        <f>RawData!CL97</f>
        <v>234.6</v>
      </c>
      <c r="CJ99" s="64">
        <f>RawData!CM97</f>
        <v>-0.13469735720375106</v>
      </c>
      <c r="CK99" s="64">
        <f>RawData!CN97</f>
        <v>180</v>
      </c>
      <c r="CL99" s="64">
        <f>RawData!CO97</f>
        <v>-0.89750000000000008</v>
      </c>
      <c r="CM99" s="64">
        <f>RawData!CP97</f>
        <v>725600</v>
      </c>
      <c r="CN99" s="64">
        <f>RawData!CQ97</f>
        <v>4.3557056229327449</v>
      </c>
      <c r="CO99" s="64">
        <f>RawData!CR97</f>
        <v>-7.4899999999999984</v>
      </c>
      <c r="CP99" s="64">
        <f>RawData!CS97</f>
        <v>-0.26457082303073115</v>
      </c>
      <c r="CQ99" s="64">
        <f>RawData!CT97</f>
        <v>180</v>
      </c>
      <c r="CR99" s="64">
        <f>RawData!CU97</f>
        <v>234.6</v>
      </c>
      <c r="CS99" s="64">
        <f>RawData!CV97</f>
        <v>0</v>
      </c>
      <c r="CT99" s="64" t="str">
        <f>RawData!CW97</f>
        <v>redFontColor</v>
      </c>
      <c r="CU99" s="64" t="str">
        <f>RawData!CX97</f>
        <v>redFontColor</v>
      </c>
      <c r="CV99" s="64" t="str">
        <f>RawData!CY97</f>
        <v>whiteFontColor</v>
      </c>
    </row>
    <row r="100" spans="1:100" x14ac:dyDescent="0.2">
      <c r="A100" s="64">
        <f>RawData!D98</f>
        <v>0</v>
      </c>
      <c r="B100" s="64">
        <f>RawData!E98</f>
        <v>0</v>
      </c>
      <c r="C100" s="64">
        <f>RawData!F98</f>
        <v>0</v>
      </c>
      <c r="D100" s="64">
        <f>RawData!G98</f>
        <v>0</v>
      </c>
      <c r="E100" s="64">
        <f>RawData!H98</f>
        <v>0</v>
      </c>
      <c r="F100" s="67">
        <f>RawData!I98</f>
        <v>0</v>
      </c>
      <c r="G100" s="67">
        <f>RawData!J98</f>
        <v>0</v>
      </c>
      <c r="H100" s="67">
        <f>RawData!K98</f>
        <v>0</v>
      </c>
      <c r="I100" s="67">
        <f>RawData!L98</f>
        <v>0</v>
      </c>
      <c r="J100" s="68">
        <f>RawData!M98</f>
        <v>0</v>
      </c>
      <c r="K100" s="68">
        <f>RawData!N98</f>
        <v>0</v>
      </c>
      <c r="L100" s="68">
        <f>RawData!O98</f>
        <v>0</v>
      </c>
      <c r="M100" s="68">
        <f>RawData!P98</f>
        <v>0</v>
      </c>
      <c r="N100" s="68">
        <f>RawData!Q98</f>
        <v>0</v>
      </c>
      <c r="O100" s="68">
        <f>RawData!R98</f>
        <v>0</v>
      </c>
      <c r="P100" s="68">
        <f>RawData!S98</f>
        <v>0</v>
      </c>
      <c r="Q100" s="68">
        <f>RawData!T98</f>
        <v>0</v>
      </c>
      <c r="R100" s="68">
        <f>RawData!U98</f>
        <v>0</v>
      </c>
      <c r="S100" s="68">
        <f>RawData!V98</f>
        <v>0</v>
      </c>
      <c r="T100" s="68">
        <f>RawData!W98</f>
        <v>8.0000000000000004E-4</v>
      </c>
      <c r="U100" s="68">
        <f>RawData!X98</f>
        <v>0</v>
      </c>
      <c r="V100" s="67">
        <f>RawData!Y98</f>
        <v>1.56</v>
      </c>
      <c r="W100" s="67">
        <f>RawData!Z98</f>
        <v>0</v>
      </c>
      <c r="X100" s="67">
        <f>RawData!AA98</f>
        <v>-64.37</v>
      </c>
      <c r="Y100" s="68">
        <f>RawData!AB98</f>
        <v>0</v>
      </c>
      <c r="Z100" s="68">
        <f>RawData!AC98</f>
        <v>-0.91</v>
      </c>
      <c r="AA100" s="68">
        <f>RawData!AD98</f>
        <v>28.52</v>
      </c>
      <c r="AB100" s="69">
        <f>RawData!AE98</f>
        <v>77322750</v>
      </c>
      <c r="AC100" s="69">
        <f>RawData!AF98</f>
        <v>-70725</v>
      </c>
      <c r="AD100" s="69">
        <f>RawData!AG98</f>
        <v>1196150</v>
      </c>
      <c r="AE100" s="67">
        <f>RawData!AH98</f>
        <v>22.51</v>
      </c>
      <c r="AF100" s="67">
        <f>RawData!AI98</f>
        <v>0.9</v>
      </c>
      <c r="AG100" s="67">
        <f>RawData!AJ98</f>
        <v>295.25</v>
      </c>
      <c r="AH100" s="70">
        <f>IF(RawData!AK98=0,"",RawData!AK98)</f>
        <v>35000</v>
      </c>
      <c r="AI100" s="67">
        <f>RawData!AL98</f>
        <v>9.0500000000000007</v>
      </c>
      <c r="AJ100" s="67">
        <f>RawData!AM98</f>
        <v>-130.30000000000001</v>
      </c>
      <c r="AK100" s="67">
        <f>RawData!AN98</f>
        <v>22.51</v>
      </c>
      <c r="AL100" s="69">
        <f>RawData!AO98</f>
        <v>5730475</v>
      </c>
      <c r="AM100" s="69">
        <f>RawData!AP98</f>
        <v>3588325</v>
      </c>
      <c r="AN100" s="69">
        <f>RawData!AQ98</f>
        <v>193316200</v>
      </c>
      <c r="AO100" s="68">
        <f>RawData!AR98</f>
        <v>0.09</v>
      </c>
      <c r="AP100" s="68">
        <f>RawData!AS98</f>
        <v>0</v>
      </c>
      <c r="AQ100" s="68">
        <f>RawData!AT98</f>
        <v>-9.0500000000000007</v>
      </c>
      <c r="AR100" s="68">
        <f>RawData!AU98</f>
        <v>0</v>
      </c>
      <c r="AS100" s="68">
        <f>RawData!AV98</f>
        <v>1.56</v>
      </c>
      <c r="AT100" s="68">
        <f>RawData!AW98</f>
        <v>0</v>
      </c>
      <c r="AU100" s="68">
        <f>RawData!AX98</f>
        <v>8.0000000000000004E-4</v>
      </c>
      <c r="AV100" s="68">
        <f>RawData!AY98</f>
        <v>0</v>
      </c>
      <c r="AW100" s="68">
        <f>RawData!AZ98</f>
        <v>28.46</v>
      </c>
      <c r="AX100" s="68">
        <f>RawData!BA98</f>
        <v>0</v>
      </c>
      <c r="AY100" s="68">
        <f>RawData!BB98</f>
        <v>0</v>
      </c>
      <c r="AZ100" s="68">
        <f>RawData!BC98</f>
        <v>0</v>
      </c>
      <c r="BA100" s="68">
        <f>RawData!BD98</f>
        <v>0</v>
      </c>
      <c r="BB100" s="68">
        <f>RawData!BE98</f>
        <v>0</v>
      </c>
      <c r="BC100" s="68">
        <f>RawData!BF98</f>
        <v>0</v>
      </c>
      <c r="BD100" s="68">
        <f>RawData!BG98</f>
        <v>0</v>
      </c>
      <c r="BE100" s="68">
        <f>RawData!BH98</f>
        <v>0</v>
      </c>
      <c r="BF100" s="68">
        <f>RawData!BI98</f>
        <v>0</v>
      </c>
      <c r="BG100" s="68">
        <f>RawData!BJ98</f>
        <v>0</v>
      </c>
      <c r="BH100" s="68">
        <f>RawData!BK98</f>
        <v>0</v>
      </c>
      <c r="BI100" s="68">
        <f>RawData!BL98</f>
        <v>0</v>
      </c>
      <c r="BJ100" s="68">
        <f>RawData!BM98</f>
        <v>0</v>
      </c>
      <c r="BK100" s="64">
        <f>RawData!BN98</f>
        <v>0</v>
      </c>
      <c r="BL100" s="64">
        <f>RawData!BO98</f>
        <v>0</v>
      </c>
      <c r="BM100" s="64">
        <f>RawData!BP98</f>
        <v>0</v>
      </c>
      <c r="BN100" s="64">
        <f>RawData!BQ98</f>
        <v>0</v>
      </c>
      <c r="BO100" s="64">
        <f>RawData!BR98</f>
        <v>0</v>
      </c>
      <c r="BP100" s="64">
        <f>RawData!BS98</f>
        <v>0</v>
      </c>
      <c r="BQ100" s="64">
        <f>RawData!BT98</f>
        <v>0</v>
      </c>
      <c r="BR100" s="64">
        <f>RawData!BU98</f>
        <v>0</v>
      </c>
      <c r="BS100" s="64">
        <f>RawData!BV98</f>
        <v>0</v>
      </c>
      <c r="BT100" s="64">
        <f>RawData!BW98</f>
        <v>0</v>
      </c>
      <c r="BU100" s="64">
        <f>RawData!BX98</f>
        <v>0</v>
      </c>
      <c r="BV100" s="64">
        <f>RawData!BY98</f>
        <v>0</v>
      </c>
      <c r="BW100" s="64">
        <f>RawData!BZ98</f>
        <v>0</v>
      </c>
      <c r="BX100" s="64">
        <f>RawData!CA98</f>
        <v>0</v>
      </c>
      <c r="BY100" s="64">
        <f>RawData!CB98</f>
        <v>0</v>
      </c>
      <c r="BZ100" s="71">
        <f>RawData!CC98</f>
        <v>44756.574907407405</v>
      </c>
      <c r="CA100" s="71">
        <f>RawData!CD98</f>
        <v>44756.574907407405</v>
      </c>
      <c r="CB100" s="64">
        <f>RawData!CE98</f>
        <v>0</v>
      </c>
      <c r="CC100" s="64">
        <f>RawData!CF98</f>
        <v>0</v>
      </c>
      <c r="CD100" s="64">
        <f>RawData!CG98</f>
        <v>0</v>
      </c>
      <c r="CE100" s="64">
        <f>RawData!CH98</f>
        <v>-6.009999999999998</v>
      </c>
      <c r="CF100" s="64">
        <f>RawData!CI98</f>
        <v>-0.2107293127629733</v>
      </c>
      <c r="CG100" s="64">
        <f>RawData!CJ98</f>
        <v>1266875</v>
      </c>
      <c r="CH100" s="64">
        <f>RawData!CK98</f>
        <v>-5.5826344351258016E-2</v>
      </c>
      <c r="CI100" s="64">
        <f>RawData!CL98</f>
        <v>294.35000000000002</v>
      </c>
      <c r="CJ100" s="64">
        <f>RawData!CM98</f>
        <v>3.0575845082384916E-3</v>
      </c>
      <c r="CK100" s="64">
        <f>RawData!CN98</f>
        <v>139.35000000000002</v>
      </c>
      <c r="CL100" s="64">
        <f>RawData!CO98</f>
        <v>-0.93505561535701465</v>
      </c>
      <c r="CM100" s="64">
        <f>RawData!CP98</f>
        <v>2142150</v>
      </c>
      <c r="CN100" s="64">
        <f>RawData!CQ98</f>
        <v>1.6751044511355413</v>
      </c>
      <c r="CO100" s="64">
        <f>RawData!CR98</f>
        <v>-5.9499999999999993</v>
      </c>
      <c r="CP100" s="64">
        <f>RawData!CS98</f>
        <v>-0.20906535488404776</v>
      </c>
      <c r="CQ100" s="64">
        <f>RawData!CT98</f>
        <v>139.35000000000002</v>
      </c>
      <c r="CR100" s="64">
        <f>RawData!CU98</f>
        <v>294.35000000000002</v>
      </c>
      <c r="CS100" s="64">
        <f>RawData!CV98</f>
        <v>0</v>
      </c>
      <c r="CT100" s="64" t="str">
        <f>RawData!CW98</f>
        <v>redFontColor</v>
      </c>
      <c r="CU100" s="64" t="str">
        <f>RawData!CX98</f>
        <v>greenFontColor</v>
      </c>
      <c r="CV100" s="64" t="str">
        <f>RawData!CY98</f>
        <v>whiteFontColor</v>
      </c>
    </row>
    <row r="101" spans="1:100" x14ac:dyDescent="0.2">
      <c r="A101" s="64">
        <f>RawData!D99</f>
        <v>0</v>
      </c>
      <c r="B101" s="64">
        <f>RawData!E99</f>
        <v>0</v>
      </c>
      <c r="C101" s="64">
        <f>RawData!F99</f>
        <v>0</v>
      </c>
      <c r="D101" s="64">
        <f>RawData!G99</f>
        <v>0</v>
      </c>
      <c r="E101" s="64">
        <f>RawData!H99</f>
        <v>0</v>
      </c>
      <c r="F101" s="67">
        <f>RawData!I99</f>
        <v>0</v>
      </c>
      <c r="G101" s="67">
        <f>RawData!J99</f>
        <v>0</v>
      </c>
      <c r="H101" s="67">
        <f>RawData!K99</f>
        <v>0</v>
      </c>
      <c r="I101" s="67">
        <f>RawData!L99</f>
        <v>0</v>
      </c>
      <c r="J101" s="68">
        <f>RawData!M99</f>
        <v>0</v>
      </c>
      <c r="K101" s="68">
        <f>RawData!N99</f>
        <v>0</v>
      </c>
      <c r="L101" s="68">
        <f>RawData!O99</f>
        <v>0</v>
      </c>
      <c r="M101" s="68">
        <f>RawData!P99</f>
        <v>0</v>
      </c>
      <c r="N101" s="68">
        <f>RawData!Q99</f>
        <v>0</v>
      </c>
      <c r="O101" s="68">
        <f>RawData!R99</f>
        <v>0</v>
      </c>
      <c r="P101" s="68">
        <f>RawData!S99</f>
        <v>0</v>
      </c>
      <c r="Q101" s="68">
        <f>RawData!T99</f>
        <v>0</v>
      </c>
      <c r="R101" s="68">
        <f>RawData!U99</f>
        <v>0</v>
      </c>
      <c r="S101" s="68">
        <f>RawData!V99</f>
        <v>0</v>
      </c>
      <c r="T101" s="68">
        <f>RawData!W99</f>
        <v>4.0000000000000002E-4</v>
      </c>
      <c r="U101" s="68">
        <f>RawData!X99</f>
        <v>0</v>
      </c>
      <c r="V101" s="67">
        <f>RawData!Y99</f>
        <v>0.85</v>
      </c>
      <c r="W101" s="67">
        <f>RawData!Z99</f>
        <v>0</v>
      </c>
      <c r="X101" s="67">
        <f>RawData!AA99</f>
        <v>-36.29</v>
      </c>
      <c r="Y101" s="68">
        <f>RawData!AB99</f>
        <v>0</v>
      </c>
      <c r="Z101" s="68">
        <f>RawData!AC99</f>
        <v>-0.96</v>
      </c>
      <c r="AA101" s="68">
        <f>RawData!AD99</f>
        <v>28.72</v>
      </c>
      <c r="AB101" s="69">
        <f>RawData!AE99</f>
        <v>20033400</v>
      </c>
      <c r="AC101" s="69">
        <f>RawData!AF99</f>
        <v>-87275</v>
      </c>
      <c r="AD101" s="69">
        <f>RawData!AG99</f>
        <v>296725</v>
      </c>
      <c r="AE101" s="67">
        <f>RawData!AH99</f>
        <v>23.36</v>
      </c>
      <c r="AF101" s="67">
        <f>RawData!AI99</f>
        <v>28.8</v>
      </c>
      <c r="AG101" s="67">
        <f>RawData!AJ99</f>
        <v>389.95</v>
      </c>
      <c r="AH101" s="70">
        <f>IF(RawData!AK99=0,"",RawData!AK99)</f>
        <v>35100</v>
      </c>
      <c r="AI101" s="67">
        <f>RawData!AL99</f>
        <v>5.0999999999999996</v>
      </c>
      <c r="AJ101" s="67">
        <f>RawData!AM99</f>
        <v>-101.75</v>
      </c>
      <c r="AK101" s="67">
        <f>RawData!AN99</f>
        <v>24.82</v>
      </c>
      <c r="AL101" s="69">
        <f>RawData!AO99</f>
        <v>2864350</v>
      </c>
      <c r="AM101" s="69">
        <f>RawData!AP99</f>
        <v>1478600</v>
      </c>
      <c r="AN101" s="69">
        <f>RawData!AQ99</f>
        <v>101798075</v>
      </c>
      <c r="AO101" s="68">
        <f>RawData!AR99</f>
        <v>0.05</v>
      </c>
      <c r="AP101" s="68">
        <f>RawData!AS99</f>
        <v>0</v>
      </c>
      <c r="AQ101" s="68">
        <f>RawData!AT99</f>
        <v>-5.0999999999999996</v>
      </c>
      <c r="AR101" s="68">
        <f>RawData!AU99</f>
        <v>0</v>
      </c>
      <c r="AS101" s="68">
        <f>RawData!AV99</f>
        <v>1</v>
      </c>
      <c r="AT101" s="68">
        <f>RawData!AW99</f>
        <v>0</v>
      </c>
      <c r="AU101" s="68">
        <f>RawData!AX99</f>
        <v>5.0000000000000001E-4</v>
      </c>
      <c r="AV101" s="68">
        <f>RawData!AY99</f>
        <v>0</v>
      </c>
      <c r="AW101" s="68">
        <f>RawData!AZ99</f>
        <v>28.76</v>
      </c>
      <c r="AX101" s="68">
        <f>RawData!BA99</f>
        <v>0</v>
      </c>
      <c r="AY101" s="68">
        <f>RawData!BB99</f>
        <v>0</v>
      </c>
      <c r="AZ101" s="68">
        <f>RawData!BC99</f>
        <v>0</v>
      </c>
      <c r="BA101" s="68">
        <f>RawData!BD99</f>
        <v>0</v>
      </c>
      <c r="BB101" s="68">
        <f>RawData!BE99</f>
        <v>0</v>
      </c>
      <c r="BC101" s="68">
        <f>RawData!BF99</f>
        <v>0</v>
      </c>
      <c r="BD101" s="68">
        <f>RawData!BG99</f>
        <v>0</v>
      </c>
      <c r="BE101" s="68">
        <f>RawData!BH99</f>
        <v>0</v>
      </c>
      <c r="BF101" s="68">
        <f>RawData!BI99</f>
        <v>0</v>
      </c>
      <c r="BG101" s="68">
        <f>RawData!BJ99</f>
        <v>0</v>
      </c>
      <c r="BH101" s="68">
        <f>RawData!BK99</f>
        <v>0</v>
      </c>
      <c r="BI101" s="68">
        <f>RawData!BL99</f>
        <v>0</v>
      </c>
      <c r="BJ101" s="68">
        <f>RawData!BM99</f>
        <v>0</v>
      </c>
      <c r="BK101" s="64">
        <f>RawData!BN99</f>
        <v>0</v>
      </c>
      <c r="BL101" s="64">
        <f>RawData!BO99</f>
        <v>0</v>
      </c>
      <c r="BM101" s="64">
        <f>RawData!BP99</f>
        <v>0</v>
      </c>
      <c r="BN101" s="64">
        <f>RawData!BQ99</f>
        <v>0</v>
      </c>
      <c r="BO101" s="64">
        <f>RawData!BR99</f>
        <v>0</v>
      </c>
      <c r="BP101" s="64">
        <f>RawData!BS99</f>
        <v>0</v>
      </c>
      <c r="BQ101" s="64">
        <f>RawData!BT99</f>
        <v>0</v>
      </c>
      <c r="BR101" s="64">
        <f>RawData!BU99</f>
        <v>0</v>
      </c>
      <c r="BS101" s="64">
        <f>RawData!BV99</f>
        <v>0</v>
      </c>
      <c r="BT101" s="64">
        <f>RawData!BW99</f>
        <v>0</v>
      </c>
      <c r="BU101" s="64">
        <f>RawData!BX99</f>
        <v>0</v>
      </c>
      <c r="BV101" s="64">
        <f>RawData!BY99</f>
        <v>0</v>
      </c>
      <c r="BW101" s="64">
        <f>RawData!BZ99</f>
        <v>0</v>
      </c>
      <c r="BX101" s="64">
        <f>RawData!CA99</f>
        <v>0</v>
      </c>
      <c r="BY101" s="64">
        <f>RawData!CB99</f>
        <v>0</v>
      </c>
      <c r="BZ101" s="71">
        <f>RawData!CC99</f>
        <v>44756.574907407405</v>
      </c>
      <c r="CA101" s="71">
        <f>RawData!CD99</f>
        <v>44756.574907407405</v>
      </c>
      <c r="CB101" s="64">
        <f>RawData!CE99</f>
        <v>0</v>
      </c>
      <c r="CC101" s="64">
        <f>RawData!CF99</f>
        <v>0</v>
      </c>
      <c r="CD101" s="64">
        <f>RawData!CG99</f>
        <v>0</v>
      </c>
      <c r="CE101" s="64">
        <f>RawData!CH99</f>
        <v>-5.3599999999999994</v>
      </c>
      <c r="CF101" s="64">
        <f>RawData!CI99</f>
        <v>-0.18662952646239553</v>
      </c>
      <c r="CG101" s="64">
        <f>RawData!CJ99</f>
        <v>384000</v>
      </c>
      <c r="CH101" s="64">
        <f>RawData!CK99</f>
        <v>-0.22727864583333332</v>
      </c>
      <c r="CI101" s="64">
        <f>RawData!CL99</f>
        <v>361.15</v>
      </c>
      <c r="CJ101" s="64">
        <f>RawData!CM99</f>
        <v>7.9745258202962771E-2</v>
      </c>
      <c r="CK101" s="64">
        <f>RawData!CN99</f>
        <v>106.85</v>
      </c>
      <c r="CL101" s="64">
        <f>RawData!CO99</f>
        <v>-0.95226953673373893</v>
      </c>
      <c r="CM101" s="64">
        <f>RawData!CP99</f>
        <v>1385750</v>
      </c>
      <c r="CN101" s="64">
        <f>RawData!CQ99</f>
        <v>1.0670034277467075</v>
      </c>
      <c r="CO101" s="64">
        <f>RawData!CR99</f>
        <v>-3.9400000000000013</v>
      </c>
      <c r="CP101" s="64">
        <f>RawData!CS99</f>
        <v>-0.1369958275382476</v>
      </c>
      <c r="CQ101" s="64">
        <f>RawData!CT99</f>
        <v>106.85</v>
      </c>
      <c r="CR101" s="64">
        <f>RawData!CU99</f>
        <v>361.15</v>
      </c>
      <c r="CS101" s="64">
        <f>RawData!CV99</f>
        <v>0</v>
      </c>
      <c r="CT101" s="64" t="str">
        <f>RawData!CW99</f>
        <v>redFontColor</v>
      </c>
      <c r="CU101" s="64" t="str">
        <f>RawData!CX99</f>
        <v>greenFontColor</v>
      </c>
      <c r="CV101" s="64" t="str">
        <f>RawData!CY99</f>
        <v>whiteFontColor</v>
      </c>
    </row>
    <row r="102" spans="1:100" x14ac:dyDescent="0.2">
      <c r="A102" s="64">
        <f>RawData!D100</f>
        <v>0</v>
      </c>
      <c r="B102" s="64">
        <f>RawData!E100</f>
        <v>0</v>
      </c>
      <c r="C102" s="64">
        <f>RawData!F100</f>
        <v>0</v>
      </c>
      <c r="D102" s="64">
        <f>RawData!G100</f>
        <v>0</v>
      </c>
      <c r="E102" s="64">
        <f>RawData!H100</f>
        <v>0</v>
      </c>
      <c r="F102" s="67">
        <f>RawData!I100</f>
        <v>0</v>
      </c>
      <c r="G102" s="67">
        <f>RawData!J100</f>
        <v>0</v>
      </c>
      <c r="H102" s="67">
        <f>RawData!K100</f>
        <v>0</v>
      </c>
      <c r="I102" s="67">
        <f>RawData!L100</f>
        <v>0</v>
      </c>
      <c r="J102" s="68">
        <f>RawData!M100</f>
        <v>0</v>
      </c>
      <c r="K102" s="68">
        <f>RawData!N100</f>
        <v>0</v>
      </c>
      <c r="L102" s="68">
        <f>RawData!O100</f>
        <v>0</v>
      </c>
      <c r="M102" s="68">
        <f>RawData!P100</f>
        <v>0</v>
      </c>
      <c r="N102" s="68">
        <f>RawData!Q100</f>
        <v>0</v>
      </c>
      <c r="O102" s="68">
        <f>RawData!R100</f>
        <v>0</v>
      </c>
      <c r="P102" s="68">
        <f>RawData!S100</f>
        <v>0</v>
      </c>
      <c r="Q102" s="68">
        <f>RawData!T100</f>
        <v>0</v>
      </c>
      <c r="R102" s="68">
        <f>RawData!U100</f>
        <v>0</v>
      </c>
      <c r="S102" s="68">
        <f>RawData!V100</f>
        <v>0</v>
      </c>
      <c r="T102" s="68">
        <f>RawData!W100</f>
        <v>2.9999999999999997E-4</v>
      </c>
      <c r="U102" s="68">
        <f>RawData!X100</f>
        <v>0</v>
      </c>
      <c r="V102" s="67">
        <f>RawData!Y100</f>
        <v>0.6</v>
      </c>
      <c r="W102" s="67">
        <f>RawData!Z100</f>
        <v>0</v>
      </c>
      <c r="X102" s="67">
        <f>RawData!AA100</f>
        <v>-29.29</v>
      </c>
      <c r="Y102" s="68">
        <f>RawData!AB100</f>
        <v>0</v>
      </c>
      <c r="Z102" s="68">
        <f>RawData!AC100</f>
        <v>-0.97</v>
      </c>
      <c r="AA102" s="68">
        <f>RawData!AD100</f>
        <v>29.14</v>
      </c>
      <c r="AB102" s="69">
        <f>RawData!AE100</f>
        <v>14514225</v>
      </c>
      <c r="AC102" s="69">
        <f>RawData!AF100</f>
        <v>-55700</v>
      </c>
      <c r="AD102" s="69">
        <f>RawData!AG100</f>
        <v>244625</v>
      </c>
      <c r="AE102" s="67">
        <f>RawData!AH100</f>
        <v>26.48</v>
      </c>
      <c r="AF102" s="67">
        <f>RawData!AI100</f>
        <v>52.5</v>
      </c>
      <c r="AG102" s="67">
        <f>RawData!AJ100</f>
        <v>488.2</v>
      </c>
      <c r="AH102" s="70">
        <f>IF(RawData!AK100=0,"",RawData!AK100)</f>
        <v>35200</v>
      </c>
      <c r="AI102" s="67">
        <f>RawData!AL100</f>
        <v>3.4</v>
      </c>
      <c r="AJ102" s="67">
        <f>RawData!AM100</f>
        <v>-77.45</v>
      </c>
      <c r="AK102" s="67">
        <f>RawData!AN100</f>
        <v>27.66</v>
      </c>
      <c r="AL102" s="69">
        <f>RawData!AO100</f>
        <v>2681725</v>
      </c>
      <c r="AM102" s="69">
        <f>RawData!AP100</f>
        <v>692925</v>
      </c>
      <c r="AN102" s="69">
        <f>RawData!AQ100</f>
        <v>86617550</v>
      </c>
      <c r="AO102" s="68">
        <f>RawData!AR100</f>
        <v>0.03</v>
      </c>
      <c r="AP102" s="68">
        <f>RawData!AS100</f>
        <v>0</v>
      </c>
      <c r="AQ102" s="68">
        <f>RawData!AT100</f>
        <v>-3.4</v>
      </c>
      <c r="AR102" s="68">
        <f>RawData!AU100</f>
        <v>0</v>
      </c>
      <c r="AS102" s="68">
        <f>RawData!AV100</f>
        <v>0.7</v>
      </c>
      <c r="AT102" s="68">
        <f>RawData!AW100</f>
        <v>0</v>
      </c>
      <c r="AU102" s="68">
        <f>RawData!AX100</f>
        <v>2.9999999999999997E-4</v>
      </c>
      <c r="AV102" s="68">
        <f>RawData!AY100</f>
        <v>0</v>
      </c>
      <c r="AW102" s="68">
        <f>RawData!AZ100</f>
        <v>29.1</v>
      </c>
      <c r="AX102" s="68">
        <f>RawData!BA100</f>
        <v>0</v>
      </c>
      <c r="AY102" s="68">
        <f>RawData!BB100</f>
        <v>0</v>
      </c>
      <c r="AZ102" s="68">
        <f>RawData!BC100</f>
        <v>0</v>
      </c>
      <c r="BA102" s="68">
        <f>RawData!BD100</f>
        <v>0</v>
      </c>
      <c r="BB102" s="68">
        <f>RawData!BE100</f>
        <v>0</v>
      </c>
      <c r="BC102" s="68">
        <f>RawData!BF100</f>
        <v>0</v>
      </c>
      <c r="BD102" s="68">
        <f>RawData!BG100</f>
        <v>0</v>
      </c>
      <c r="BE102" s="68">
        <f>RawData!BH100</f>
        <v>0</v>
      </c>
      <c r="BF102" s="68">
        <f>RawData!BI100</f>
        <v>0</v>
      </c>
      <c r="BG102" s="68">
        <f>RawData!BJ100</f>
        <v>0</v>
      </c>
      <c r="BH102" s="68">
        <f>RawData!BK100</f>
        <v>0</v>
      </c>
      <c r="BI102" s="68">
        <f>RawData!BL100</f>
        <v>0</v>
      </c>
      <c r="BJ102" s="68">
        <f>RawData!BM100</f>
        <v>0</v>
      </c>
      <c r="BK102" s="64">
        <f>RawData!BN100</f>
        <v>0</v>
      </c>
      <c r="BL102" s="64">
        <f>RawData!BO100</f>
        <v>0</v>
      </c>
      <c r="BM102" s="64">
        <f>RawData!BP100</f>
        <v>0</v>
      </c>
      <c r="BN102" s="64">
        <f>RawData!BQ100</f>
        <v>0</v>
      </c>
      <c r="BO102" s="64">
        <f>RawData!BR100</f>
        <v>0</v>
      </c>
      <c r="BP102" s="64">
        <f>RawData!BS100</f>
        <v>0</v>
      </c>
      <c r="BQ102" s="64">
        <f>RawData!BT100</f>
        <v>0</v>
      </c>
      <c r="BR102" s="64">
        <f>RawData!BU100</f>
        <v>0</v>
      </c>
      <c r="BS102" s="64">
        <f>RawData!BV100</f>
        <v>0</v>
      </c>
      <c r="BT102" s="64">
        <f>RawData!BW100</f>
        <v>0</v>
      </c>
      <c r="BU102" s="64">
        <f>RawData!BX100</f>
        <v>0</v>
      </c>
      <c r="BV102" s="64">
        <f>RawData!BY100</f>
        <v>0</v>
      </c>
      <c r="BW102" s="64">
        <f>RawData!BZ100</f>
        <v>0</v>
      </c>
      <c r="BX102" s="64">
        <f>RawData!CA100</f>
        <v>0</v>
      </c>
      <c r="BY102" s="64">
        <f>RawData!CB100</f>
        <v>0</v>
      </c>
      <c r="BZ102" s="71">
        <f>RawData!CC100</f>
        <v>44756.574907407405</v>
      </c>
      <c r="CA102" s="71">
        <f>RawData!CD100</f>
        <v>44756.574907407405</v>
      </c>
      <c r="CB102" s="64">
        <f>RawData!CE100</f>
        <v>0</v>
      </c>
      <c r="CC102" s="64">
        <f>RawData!CF100</f>
        <v>0</v>
      </c>
      <c r="CD102" s="64">
        <f>RawData!CG100</f>
        <v>0</v>
      </c>
      <c r="CE102" s="64">
        <f>RawData!CH100</f>
        <v>-2.66</v>
      </c>
      <c r="CF102" s="64">
        <f>RawData!CI100</f>
        <v>-9.1283459162663005E-2</v>
      </c>
      <c r="CG102" s="64">
        <f>RawData!CJ100</f>
        <v>300325</v>
      </c>
      <c r="CH102" s="64">
        <f>RawData!CK100</f>
        <v>-0.18546574544243735</v>
      </c>
      <c r="CI102" s="64">
        <f>RawData!CL100</f>
        <v>435.7</v>
      </c>
      <c r="CJ102" s="64">
        <f>RawData!CM100</f>
        <v>0.1204957539591462</v>
      </c>
      <c r="CK102" s="64">
        <f>RawData!CN100</f>
        <v>80.850000000000009</v>
      </c>
      <c r="CL102" s="64">
        <f>RawData!CO100</f>
        <v>-0.95794681508967217</v>
      </c>
      <c r="CM102" s="64">
        <f>RawData!CP100</f>
        <v>1988800</v>
      </c>
      <c r="CN102" s="64">
        <f>RawData!CQ100</f>
        <v>0.34841361625100564</v>
      </c>
      <c r="CO102" s="64">
        <f>RawData!CR100</f>
        <v>-1.4400000000000013</v>
      </c>
      <c r="CP102" s="64">
        <f>RawData!CS100</f>
        <v>-4.9484536082474266E-2</v>
      </c>
      <c r="CQ102" s="64">
        <f>RawData!CT100</f>
        <v>80.850000000000009</v>
      </c>
      <c r="CR102" s="64">
        <f>RawData!CU100</f>
        <v>435.7</v>
      </c>
      <c r="CS102" s="64">
        <f>RawData!CV100</f>
        <v>0</v>
      </c>
      <c r="CT102" s="64" t="str">
        <f>RawData!CW100</f>
        <v>redFontColor</v>
      </c>
      <c r="CU102" s="64" t="str">
        <f>RawData!CX100</f>
        <v>greenFontColor</v>
      </c>
      <c r="CV102" s="64" t="str">
        <f>RawData!CY100</f>
        <v>whiteFontColor</v>
      </c>
    </row>
    <row r="103" spans="1:100" x14ac:dyDescent="0.2">
      <c r="A103" s="64">
        <f>RawData!D101</f>
        <v>0</v>
      </c>
      <c r="B103" s="64">
        <f>RawData!E101</f>
        <v>0</v>
      </c>
      <c r="C103" s="64">
        <f>RawData!F101</f>
        <v>0</v>
      </c>
      <c r="D103" s="64">
        <f>RawData!G101</f>
        <v>0</v>
      </c>
      <c r="E103" s="64">
        <f>RawData!H101</f>
        <v>0</v>
      </c>
      <c r="F103" s="67">
        <f>RawData!I101</f>
        <v>0</v>
      </c>
      <c r="G103" s="67">
        <f>RawData!J101</f>
        <v>0</v>
      </c>
      <c r="H103" s="67">
        <f>RawData!K101</f>
        <v>0</v>
      </c>
      <c r="I103" s="67">
        <f>RawData!L101</f>
        <v>0</v>
      </c>
      <c r="J103" s="68">
        <f>RawData!M101</f>
        <v>0</v>
      </c>
      <c r="K103" s="68">
        <f>RawData!N101</f>
        <v>0</v>
      </c>
      <c r="L103" s="68">
        <f>RawData!O101</f>
        <v>0</v>
      </c>
      <c r="M103" s="68">
        <f>RawData!P101</f>
        <v>0</v>
      </c>
      <c r="N103" s="68">
        <f>RawData!Q101</f>
        <v>0</v>
      </c>
      <c r="O103" s="68">
        <f>RawData!R101</f>
        <v>0</v>
      </c>
      <c r="P103" s="68">
        <f>RawData!S101</f>
        <v>0</v>
      </c>
      <c r="Q103" s="68">
        <f>RawData!T101</f>
        <v>0</v>
      </c>
      <c r="R103" s="68">
        <f>RawData!U101</f>
        <v>0</v>
      </c>
      <c r="S103" s="68">
        <f>RawData!V101</f>
        <v>0</v>
      </c>
      <c r="T103" s="68">
        <f>RawData!W101</f>
        <v>2.0000000000000001E-4</v>
      </c>
      <c r="U103" s="68">
        <f>RawData!X101</f>
        <v>0</v>
      </c>
      <c r="V103" s="67">
        <f>RawData!Y101</f>
        <v>0.4</v>
      </c>
      <c r="W103" s="67">
        <f>RawData!Z101</f>
        <v>0</v>
      </c>
      <c r="X103" s="67">
        <f>RawData!AA101</f>
        <v>-21.48</v>
      </c>
      <c r="Y103" s="68">
        <f>RawData!AB101</f>
        <v>0</v>
      </c>
      <c r="Z103" s="68">
        <f>RawData!AC101</f>
        <v>-0.98</v>
      </c>
      <c r="AA103" s="68">
        <f>RawData!AD101</f>
        <v>30.3</v>
      </c>
      <c r="AB103" s="69">
        <f>RawData!AE101</f>
        <v>8002050</v>
      </c>
      <c r="AC103" s="69">
        <f>RawData!AF101</f>
        <v>-72475</v>
      </c>
      <c r="AD103" s="69">
        <f>RawData!AG101</f>
        <v>185475</v>
      </c>
      <c r="AE103" s="67">
        <f>RawData!AH101</f>
        <v>28.91</v>
      </c>
      <c r="AF103" s="67">
        <f>RawData!AI101</f>
        <v>67.8</v>
      </c>
      <c r="AG103" s="67">
        <f>RawData!AJ101</f>
        <v>587.25</v>
      </c>
      <c r="AH103" s="70">
        <f>IF(RawData!AK101=0,"",RawData!AK101)</f>
        <v>35300</v>
      </c>
      <c r="AI103" s="67">
        <f>RawData!AL101</f>
        <v>2.5</v>
      </c>
      <c r="AJ103" s="67">
        <f>RawData!AM101</f>
        <v>-57.45</v>
      </c>
      <c r="AK103" s="67">
        <f>RawData!AN101</f>
        <v>30.67</v>
      </c>
      <c r="AL103" s="69">
        <f>RawData!AO101</f>
        <v>2631450</v>
      </c>
      <c r="AM103" s="69">
        <f>RawData!AP101</f>
        <v>117000</v>
      </c>
      <c r="AN103" s="69">
        <f>RawData!AQ101</f>
        <v>71514375</v>
      </c>
      <c r="AO103" s="68">
        <f>RawData!AR101</f>
        <v>0.02</v>
      </c>
      <c r="AP103" s="68">
        <f>RawData!AS101</f>
        <v>0</v>
      </c>
      <c r="AQ103" s="68">
        <f>RawData!AT101</f>
        <v>-2.5</v>
      </c>
      <c r="AR103" s="68">
        <f>RawData!AU101</f>
        <v>0</v>
      </c>
      <c r="AS103" s="68">
        <f>RawData!AV101</f>
        <v>0.52</v>
      </c>
      <c r="AT103" s="68">
        <f>RawData!AW101</f>
        <v>0</v>
      </c>
      <c r="AU103" s="68">
        <f>RawData!AX101</f>
        <v>2.0000000000000001E-4</v>
      </c>
      <c r="AV103" s="68">
        <f>RawData!AY101</f>
        <v>0</v>
      </c>
      <c r="AW103" s="68">
        <f>RawData!AZ101</f>
        <v>29.36</v>
      </c>
      <c r="AX103" s="68">
        <f>RawData!BA101</f>
        <v>0</v>
      </c>
      <c r="AY103" s="68">
        <f>RawData!BB101</f>
        <v>0</v>
      </c>
      <c r="AZ103" s="68">
        <f>RawData!BC101</f>
        <v>0</v>
      </c>
      <c r="BA103" s="68">
        <f>RawData!BD101</f>
        <v>0</v>
      </c>
      <c r="BB103" s="68">
        <f>RawData!BE101</f>
        <v>0</v>
      </c>
      <c r="BC103" s="68">
        <f>RawData!BF101</f>
        <v>0</v>
      </c>
      <c r="BD103" s="68">
        <f>RawData!BG101</f>
        <v>0</v>
      </c>
      <c r="BE103" s="68">
        <f>RawData!BH101</f>
        <v>0</v>
      </c>
      <c r="BF103" s="68">
        <f>RawData!BI101</f>
        <v>0</v>
      </c>
      <c r="BG103" s="68">
        <f>RawData!BJ101</f>
        <v>0</v>
      </c>
      <c r="BH103" s="68">
        <f>RawData!BK101</f>
        <v>0</v>
      </c>
      <c r="BI103" s="68">
        <f>RawData!BL101</f>
        <v>0</v>
      </c>
      <c r="BJ103" s="68">
        <f>RawData!BM101</f>
        <v>0</v>
      </c>
      <c r="BK103" s="64">
        <f>RawData!BN101</f>
        <v>0</v>
      </c>
      <c r="BL103" s="64">
        <f>RawData!BO101</f>
        <v>0</v>
      </c>
      <c r="BM103" s="64">
        <f>RawData!BP101</f>
        <v>0</v>
      </c>
      <c r="BN103" s="64">
        <f>RawData!BQ101</f>
        <v>0</v>
      </c>
      <c r="BO103" s="64">
        <f>RawData!BR101</f>
        <v>0</v>
      </c>
      <c r="BP103" s="64">
        <f>RawData!BS101</f>
        <v>0</v>
      </c>
      <c r="BQ103" s="64">
        <f>RawData!BT101</f>
        <v>0</v>
      </c>
      <c r="BR103" s="64">
        <f>RawData!BU101</f>
        <v>0</v>
      </c>
      <c r="BS103" s="64">
        <f>RawData!BV101</f>
        <v>0</v>
      </c>
      <c r="BT103" s="64">
        <f>RawData!BW101</f>
        <v>0</v>
      </c>
      <c r="BU103" s="64">
        <f>RawData!BX101</f>
        <v>0</v>
      </c>
      <c r="BV103" s="64">
        <f>RawData!BY101</f>
        <v>0</v>
      </c>
      <c r="BW103" s="64">
        <f>RawData!BZ101</f>
        <v>0</v>
      </c>
      <c r="BX103" s="64">
        <f>RawData!CA101</f>
        <v>0</v>
      </c>
      <c r="BY103" s="64">
        <f>RawData!CB101</f>
        <v>0</v>
      </c>
      <c r="BZ103" s="71">
        <f>RawData!CC101</f>
        <v>44756.574907407405</v>
      </c>
      <c r="CA103" s="71">
        <f>RawData!CD101</f>
        <v>44756.574907407405</v>
      </c>
      <c r="CB103" s="64">
        <f>RawData!CE101</f>
        <v>0</v>
      </c>
      <c r="CC103" s="64">
        <f>RawData!CF101</f>
        <v>0</v>
      </c>
      <c r="CD103" s="64">
        <f>RawData!CG101</f>
        <v>0</v>
      </c>
      <c r="CE103" s="64">
        <f>RawData!CH101</f>
        <v>-1.3900000000000006</v>
      </c>
      <c r="CF103" s="64">
        <f>RawData!CI101</f>
        <v>-4.587458745874589E-2</v>
      </c>
      <c r="CG103" s="64">
        <f>RawData!CJ101</f>
        <v>257950</v>
      </c>
      <c r="CH103" s="64">
        <f>RawData!CK101</f>
        <v>-0.28096530335336306</v>
      </c>
      <c r="CI103" s="64">
        <f>RawData!CL101</f>
        <v>519.45000000000005</v>
      </c>
      <c r="CJ103" s="64">
        <f>RawData!CM101</f>
        <v>0.13052266820675712</v>
      </c>
      <c r="CK103" s="64">
        <f>RawData!CN101</f>
        <v>59.95</v>
      </c>
      <c r="CL103" s="64">
        <f>RawData!CO101</f>
        <v>-0.9582985821517932</v>
      </c>
      <c r="CM103" s="64">
        <f>RawData!CP101</f>
        <v>2514450</v>
      </c>
      <c r="CN103" s="64">
        <f>RawData!CQ101</f>
        <v>4.653105052794846E-2</v>
      </c>
      <c r="CO103" s="64">
        <f>RawData!CR101</f>
        <v>1.3100000000000023</v>
      </c>
      <c r="CP103" s="64">
        <f>RawData!CS101</f>
        <v>4.4618528610354299E-2</v>
      </c>
      <c r="CQ103" s="64">
        <f>RawData!CT101</f>
        <v>59.95</v>
      </c>
      <c r="CR103" s="64">
        <f>RawData!CU101</f>
        <v>519.45000000000005</v>
      </c>
      <c r="CS103" s="64">
        <f>RawData!CV101</f>
        <v>0</v>
      </c>
      <c r="CT103" s="64" t="str">
        <f>RawData!CW101</f>
        <v>redFontColor</v>
      </c>
      <c r="CU103" s="64" t="str">
        <f>RawData!CX101</f>
        <v>greenFontColor</v>
      </c>
      <c r="CV103" s="64" t="str">
        <f>RawData!CY101</f>
        <v>whiteFontColor</v>
      </c>
    </row>
    <row r="104" spans="1:100" x14ac:dyDescent="0.2">
      <c r="A104" s="64">
        <f>RawData!D102</f>
        <v>0</v>
      </c>
      <c r="B104" s="64">
        <f>RawData!E102</f>
        <v>0</v>
      </c>
      <c r="C104" s="64">
        <f>RawData!F102</f>
        <v>0</v>
      </c>
      <c r="D104" s="64">
        <f>RawData!G102</f>
        <v>0</v>
      </c>
      <c r="E104" s="64">
        <f>RawData!H102</f>
        <v>0</v>
      </c>
      <c r="F104" s="67">
        <f>RawData!I102</f>
        <v>0</v>
      </c>
      <c r="G104" s="67">
        <f>RawData!J102</f>
        <v>0</v>
      </c>
      <c r="H104" s="67">
        <f>RawData!K102</f>
        <v>0</v>
      </c>
      <c r="I104" s="67">
        <f>RawData!L102</f>
        <v>0</v>
      </c>
      <c r="J104" s="68">
        <f>RawData!M102</f>
        <v>0</v>
      </c>
      <c r="K104" s="68">
        <f>RawData!N102</f>
        <v>0</v>
      </c>
      <c r="L104" s="68">
        <f>RawData!O102</f>
        <v>0</v>
      </c>
      <c r="M104" s="68">
        <f>RawData!P102</f>
        <v>0</v>
      </c>
      <c r="N104" s="68">
        <f>RawData!Q102</f>
        <v>0</v>
      </c>
      <c r="O104" s="68">
        <f>RawData!R102</f>
        <v>0</v>
      </c>
      <c r="P104" s="68">
        <f>RawData!S102</f>
        <v>0</v>
      </c>
      <c r="Q104" s="68">
        <f>RawData!T102</f>
        <v>0</v>
      </c>
      <c r="R104" s="68">
        <f>RawData!U102</f>
        <v>0</v>
      </c>
      <c r="S104" s="68">
        <f>RawData!V102</f>
        <v>0</v>
      </c>
      <c r="T104" s="68">
        <f>RawData!W102</f>
        <v>0</v>
      </c>
      <c r="U104" s="68">
        <f>RawData!X102</f>
        <v>0</v>
      </c>
      <c r="V104" s="67">
        <f>RawData!Y102</f>
        <v>0</v>
      </c>
      <c r="W104" s="67">
        <f>RawData!Z102</f>
        <v>0</v>
      </c>
      <c r="X104" s="67">
        <f>RawData!AA102</f>
        <v>0</v>
      </c>
      <c r="Y104" s="68">
        <f>RawData!AB102</f>
        <v>0</v>
      </c>
      <c r="Z104" s="68">
        <f>RawData!AC102</f>
        <v>0</v>
      </c>
      <c r="AA104" s="68">
        <f>RawData!AD102</f>
        <v>30.28</v>
      </c>
      <c r="AB104" s="69">
        <f>RawData!AE102</f>
        <v>2082325</v>
      </c>
      <c r="AC104" s="69">
        <f>RawData!AF102</f>
        <v>-57075</v>
      </c>
      <c r="AD104" s="69">
        <f>RawData!AG102</f>
        <v>109275</v>
      </c>
      <c r="AE104" s="67">
        <f>RawData!AH102</f>
        <v>0</v>
      </c>
      <c r="AF104" s="67">
        <f>RawData!AI102</f>
        <v>84.45</v>
      </c>
      <c r="AG104" s="67">
        <f>RawData!AJ102</f>
        <v>685.75</v>
      </c>
      <c r="AH104" s="70">
        <f>IF(RawData!AK102=0,"",RawData!AK102)</f>
        <v>35400</v>
      </c>
      <c r="AI104" s="67">
        <f>RawData!AL102</f>
        <v>2</v>
      </c>
      <c r="AJ104" s="67">
        <f>RawData!AM102</f>
        <v>-41.6</v>
      </c>
      <c r="AK104" s="67">
        <f>RawData!AN102</f>
        <v>33.85</v>
      </c>
      <c r="AL104" s="69">
        <f>RawData!AO102</f>
        <v>1946475</v>
      </c>
      <c r="AM104" s="69">
        <f>RawData!AP102</f>
        <v>274325</v>
      </c>
      <c r="AN104" s="69">
        <f>RawData!AQ102</f>
        <v>54906500</v>
      </c>
      <c r="AO104" s="68">
        <f>RawData!AR102</f>
        <v>0.02</v>
      </c>
      <c r="AP104" s="68">
        <f>RawData!AS102</f>
        <v>0</v>
      </c>
      <c r="AQ104" s="68">
        <f>RawData!AT102</f>
        <v>-2</v>
      </c>
      <c r="AR104" s="68">
        <f>RawData!AU102</f>
        <v>0</v>
      </c>
      <c r="AS104" s="68">
        <f>RawData!AV102</f>
        <v>0.41</v>
      </c>
      <c r="AT104" s="68">
        <f>RawData!AW102</f>
        <v>0</v>
      </c>
      <c r="AU104" s="68">
        <f>RawData!AX102</f>
        <v>1E-4</v>
      </c>
      <c r="AV104" s="68">
        <f>RawData!AY102</f>
        <v>0</v>
      </c>
      <c r="AW104" s="68">
        <f>RawData!AZ102</f>
        <v>29.58</v>
      </c>
      <c r="AX104" s="68">
        <f>RawData!BA102</f>
        <v>0</v>
      </c>
      <c r="AY104" s="68">
        <f>RawData!BB102</f>
        <v>0</v>
      </c>
      <c r="AZ104" s="68">
        <f>RawData!BC102</f>
        <v>0</v>
      </c>
      <c r="BA104" s="68">
        <f>RawData!BD102</f>
        <v>0</v>
      </c>
      <c r="BB104" s="68">
        <f>RawData!BE102</f>
        <v>0</v>
      </c>
      <c r="BC104" s="68">
        <f>RawData!BF102</f>
        <v>0</v>
      </c>
      <c r="BD104" s="68">
        <f>RawData!BG102</f>
        <v>0</v>
      </c>
      <c r="BE104" s="68">
        <f>RawData!BH102</f>
        <v>0</v>
      </c>
      <c r="BF104" s="68">
        <f>RawData!BI102</f>
        <v>0</v>
      </c>
      <c r="BG104" s="68">
        <f>RawData!BJ102</f>
        <v>0</v>
      </c>
      <c r="BH104" s="68">
        <f>RawData!BK102</f>
        <v>0</v>
      </c>
      <c r="BI104" s="68">
        <f>RawData!BL102</f>
        <v>0</v>
      </c>
      <c r="BJ104" s="68">
        <f>RawData!BM102</f>
        <v>0</v>
      </c>
      <c r="BK104" s="64">
        <f>RawData!BN102</f>
        <v>0</v>
      </c>
      <c r="BL104" s="64">
        <f>RawData!BO102</f>
        <v>0</v>
      </c>
      <c r="BM104" s="64">
        <f>RawData!BP102</f>
        <v>0</v>
      </c>
      <c r="BN104" s="64">
        <f>RawData!BQ102</f>
        <v>0</v>
      </c>
      <c r="BO104" s="64">
        <f>RawData!BR102</f>
        <v>0</v>
      </c>
      <c r="BP104" s="64">
        <f>RawData!BS102</f>
        <v>0</v>
      </c>
      <c r="BQ104" s="64">
        <f>RawData!BT102</f>
        <v>0</v>
      </c>
      <c r="BR104" s="64">
        <f>RawData!BU102</f>
        <v>0</v>
      </c>
      <c r="BS104" s="64">
        <f>RawData!BV102</f>
        <v>0</v>
      </c>
      <c r="BT104" s="64">
        <f>RawData!BW102</f>
        <v>0</v>
      </c>
      <c r="BU104" s="64">
        <f>RawData!BX102</f>
        <v>0</v>
      </c>
      <c r="BV104" s="64">
        <f>RawData!BY102</f>
        <v>0</v>
      </c>
      <c r="BW104" s="64">
        <f>RawData!BZ102</f>
        <v>0</v>
      </c>
      <c r="BX104" s="64">
        <f>RawData!CA102</f>
        <v>0</v>
      </c>
      <c r="BY104" s="64">
        <f>RawData!CB102</f>
        <v>0</v>
      </c>
      <c r="BZ104" s="71">
        <f>RawData!CC102</f>
        <v>44756.574907407405</v>
      </c>
      <c r="CA104" s="71">
        <f>RawData!CD102</f>
        <v>44756.574907407405</v>
      </c>
      <c r="CB104" s="64">
        <f>RawData!CE102</f>
        <v>0</v>
      </c>
      <c r="CC104" s="64">
        <f>RawData!CF102</f>
        <v>0</v>
      </c>
      <c r="CD104" s="64">
        <f>RawData!CG102</f>
        <v>0</v>
      </c>
      <c r="CE104" s="64">
        <f>RawData!CH102</f>
        <v>-30.28</v>
      </c>
      <c r="CF104" s="64">
        <f>RawData!CI102</f>
        <v>-1</v>
      </c>
      <c r="CG104" s="64">
        <f>RawData!CJ102</f>
        <v>166350</v>
      </c>
      <c r="CH104" s="64">
        <f>RawData!CK102</f>
        <v>-0.34310189359783588</v>
      </c>
      <c r="CI104" s="64">
        <f>RawData!CL102</f>
        <v>601.29999999999995</v>
      </c>
      <c r="CJ104" s="64">
        <f>RawData!CM102</f>
        <v>0.1404457009812074</v>
      </c>
      <c r="CK104" s="64">
        <f>RawData!CN102</f>
        <v>43.6</v>
      </c>
      <c r="CL104" s="64">
        <f>RawData!CO102</f>
        <v>-0.95412844036697253</v>
      </c>
      <c r="CM104" s="64">
        <f>RawData!CP102</f>
        <v>1672150</v>
      </c>
      <c r="CN104" s="64">
        <f>RawData!CQ102</f>
        <v>0.16405525820052028</v>
      </c>
      <c r="CO104" s="64">
        <f>RawData!CR102</f>
        <v>4.2700000000000031</v>
      </c>
      <c r="CP104" s="64">
        <f>RawData!CS102</f>
        <v>0.14435429344151465</v>
      </c>
      <c r="CQ104" s="64">
        <f>RawData!CT102</f>
        <v>43.6</v>
      </c>
      <c r="CR104" s="64">
        <f>RawData!CU102</f>
        <v>601.29999999999995</v>
      </c>
      <c r="CS104" s="64">
        <f>RawData!CV102</f>
        <v>0</v>
      </c>
      <c r="CT104" s="64" t="str">
        <f>RawData!CW102</f>
        <v>redFontColor</v>
      </c>
      <c r="CU104" s="64" t="str">
        <f>RawData!CX102</f>
        <v>greenFontColor</v>
      </c>
      <c r="CV104" s="64" t="str">
        <f>RawData!CY102</f>
        <v>whiteFontColor</v>
      </c>
    </row>
    <row r="105" spans="1:100" x14ac:dyDescent="0.2">
      <c r="A105" s="64">
        <f>RawData!D103</f>
        <v>0</v>
      </c>
      <c r="B105" s="64">
        <f>RawData!E103</f>
        <v>0</v>
      </c>
      <c r="C105" s="64">
        <f>RawData!F103</f>
        <v>0</v>
      </c>
      <c r="D105" s="64">
        <f>RawData!G103</f>
        <v>0</v>
      </c>
      <c r="E105" s="64">
        <f>RawData!H103</f>
        <v>0</v>
      </c>
      <c r="F105" s="67">
        <f>RawData!I103</f>
        <v>0</v>
      </c>
      <c r="G105" s="67">
        <f>RawData!J103</f>
        <v>0</v>
      </c>
      <c r="H105" s="67">
        <f>RawData!K103</f>
        <v>0</v>
      </c>
      <c r="I105" s="67">
        <f>RawData!L103</f>
        <v>0</v>
      </c>
      <c r="J105" s="68">
        <f>RawData!M103</f>
        <v>0</v>
      </c>
      <c r="K105" s="68">
        <f>RawData!N103</f>
        <v>0</v>
      </c>
      <c r="L105" s="68">
        <f>RawData!O103</f>
        <v>0</v>
      </c>
      <c r="M105" s="68">
        <f>RawData!P103</f>
        <v>0</v>
      </c>
      <c r="N105" s="68">
        <f>RawData!Q103</f>
        <v>0</v>
      </c>
      <c r="O105" s="68">
        <f>RawData!R103</f>
        <v>0</v>
      </c>
      <c r="P105" s="68">
        <f>RawData!S103</f>
        <v>0</v>
      </c>
      <c r="Q105" s="68">
        <f>RawData!T103</f>
        <v>0</v>
      </c>
      <c r="R105" s="68">
        <f>RawData!U103</f>
        <v>0</v>
      </c>
      <c r="S105" s="68">
        <f>RawData!V103</f>
        <v>0</v>
      </c>
      <c r="T105" s="68">
        <f>RawData!W103</f>
        <v>0</v>
      </c>
      <c r="U105" s="68">
        <f>RawData!X103</f>
        <v>0</v>
      </c>
      <c r="V105" s="67">
        <f>RawData!Y103</f>
        <v>0</v>
      </c>
      <c r="W105" s="67">
        <f>RawData!Z103</f>
        <v>0</v>
      </c>
      <c r="X105" s="67">
        <f>RawData!AA103</f>
        <v>0</v>
      </c>
      <c r="Y105" s="68">
        <f>RawData!AB103</f>
        <v>0</v>
      </c>
      <c r="Z105" s="68">
        <f>RawData!AC103</f>
        <v>0</v>
      </c>
      <c r="AA105" s="68">
        <f>RawData!AD103</f>
        <v>29.57</v>
      </c>
      <c r="AB105" s="69">
        <f>RawData!AE103</f>
        <v>2792375</v>
      </c>
      <c r="AC105" s="69">
        <f>RawData!AF103</f>
        <v>-55325</v>
      </c>
      <c r="AD105" s="69">
        <f>RawData!AG103</f>
        <v>157075</v>
      </c>
      <c r="AE105" s="67">
        <f>RawData!AH103</f>
        <v>0</v>
      </c>
      <c r="AF105" s="67">
        <f>RawData!AI103</f>
        <v>100</v>
      </c>
      <c r="AG105" s="67">
        <f>RawData!AJ103</f>
        <v>785</v>
      </c>
      <c r="AH105" s="70">
        <f>IF(RawData!AK103=0,"",RawData!AK103)</f>
        <v>35500</v>
      </c>
      <c r="AI105" s="67">
        <f>RawData!AL103</f>
        <v>1.7</v>
      </c>
      <c r="AJ105" s="67">
        <f>RawData!AM103</f>
        <v>-29.55</v>
      </c>
      <c r="AK105" s="67">
        <f>RawData!AN103</f>
        <v>37.130000000000003</v>
      </c>
      <c r="AL105" s="69">
        <f>RawData!AO103</f>
        <v>3716850</v>
      </c>
      <c r="AM105" s="69">
        <f>RawData!AP103</f>
        <v>619650</v>
      </c>
      <c r="AN105" s="69">
        <f>RawData!AQ103</f>
        <v>60274325</v>
      </c>
      <c r="AO105" s="68">
        <f>RawData!AR103</f>
        <v>0.01</v>
      </c>
      <c r="AP105" s="68">
        <f>RawData!AS103</f>
        <v>0</v>
      </c>
      <c r="AQ105" s="68">
        <f>RawData!AT103</f>
        <v>-1.7</v>
      </c>
      <c r="AR105" s="68">
        <f>RawData!AU103</f>
        <v>0</v>
      </c>
      <c r="AS105" s="68">
        <f>RawData!AV103</f>
        <v>0.33</v>
      </c>
      <c r="AT105" s="68">
        <f>RawData!AW103</f>
        <v>0</v>
      </c>
      <c r="AU105" s="68">
        <f>RawData!AX103</f>
        <v>1E-4</v>
      </c>
      <c r="AV105" s="68">
        <f>RawData!AY103</f>
        <v>0</v>
      </c>
      <c r="AW105" s="68">
        <f>RawData!AZ103</f>
        <v>29.81</v>
      </c>
      <c r="AX105" s="68">
        <f>RawData!BA103</f>
        <v>0</v>
      </c>
      <c r="AY105" s="68">
        <f>RawData!BB103</f>
        <v>0</v>
      </c>
      <c r="AZ105" s="68">
        <f>RawData!BC103</f>
        <v>0</v>
      </c>
      <c r="BA105" s="68">
        <f>RawData!BD103</f>
        <v>0</v>
      </c>
      <c r="BB105" s="68">
        <f>RawData!BE103</f>
        <v>0</v>
      </c>
      <c r="BC105" s="68">
        <f>RawData!BF103</f>
        <v>0</v>
      </c>
      <c r="BD105" s="68">
        <f>RawData!BG103</f>
        <v>0</v>
      </c>
      <c r="BE105" s="68">
        <f>RawData!BH103</f>
        <v>0</v>
      </c>
      <c r="BF105" s="68">
        <f>RawData!BI103</f>
        <v>0</v>
      </c>
      <c r="BG105" s="68">
        <f>RawData!BJ103</f>
        <v>0</v>
      </c>
      <c r="BH105" s="68">
        <f>RawData!BK103</f>
        <v>0</v>
      </c>
      <c r="BI105" s="68">
        <f>RawData!BL103</f>
        <v>0</v>
      </c>
      <c r="BJ105" s="68">
        <f>RawData!BM103</f>
        <v>0</v>
      </c>
      <c r="BK105" s="64">
        <f>RawData!BN103</f>
        <v>0</v>
      </c>
      <c r="BL105" s="64">
        <f>RawData!BO103</f>
        <v>0</v>
      </c>
      <c r="BM105" s="64">
        <f>RawData!BP103</f>
        <v>0</v>
      </c>
      <c r="BN105" s="64">
        <f>RawData!BQ103</f>
        <v>0</v>
      </c>
      <c r="BO105" s="64">
        <f>RawData!BR103</f>
        <v>0</v>
      </c>
      <c r="BP105" s="64">
        <f>RawData!BS103</f>
        <v>0</v>
      </c>
      <c r="BQ105" s="64">
        <f>RawData!BT103</f>
        <v>0</v>
      </c>
      <c r="BR105" s="64">
        <f>RawData!BU103</f>
        <v>0</v>
      </c>
      <c r="BS105" s="64">
        <f>RawData!BV103</f>
        <v>0</v>
      </c>
      <c r="BT105" s="64">
        <f>RawData!BW103</f>
        <v>0</v>
      </c>
      <c r="BU105" s="64">
        <f>RawData!BX103</f>
        <v>0</v>
      </c>
      <c r="BV105" s="64">
        <f>RawData!BY103</f>
        <v>0</v>
      </c>
      <c r="BW105" s="64">
        <f>RawData!BZ103</f>
        <v>0</v>
      </c>
      <c r="BX105" s="64">
        <f>RawData!CA103</f>
        <v>0</v>
      </c>
      <c r="BY105" s="64">
        <f>RawData!CB103</f>
        <v>0</v>
      </c>
      <c r="BZ105" s="71">
        <f>RawData!CC103</f>
        <v>44756.574907407405</v>
      </c>
      <c r="CA105" s="71">
        <f>RawData!CD103</f>
        <v>44756.574907407405</v>
      </c>
      <c r="CB105" s="64">
        <f>RawData!CE103</f>
        <v>0</v>
      </c>
      <c r="CC105" s="64">
        <f>RawData!CF103</f>
        <v>0</v>
      </c>
      <c r="CD105" s="64">
        <f>RawData!CG103</f>
        <v>0</v>
      </c>
      <c r="CE105" s="64">
        <f>RawData!CH103</f>
        <v>-29.57</v>
      </c>
      <c r="CF105" s="64">
        <f>RawData!CI103</f>
        <v>-1</v>
      </c>
      <c r="CG105" s="64">
        <f>RawData!CJ103</f>
        <v>212400</v>
      </c>
      <c r="CH105" s="64">
        <f>RawData!CK103</f>
        <v>-0.26047551789077211</v>
      </c>
      <c r="CI105" s="64">
        <f>RawData!CL103</f>
        <v>685</v>
      </c>
      <c r="CJ105" s="64">
        <f>RawData!CM103</f>
        <v>0.145985401459854</v>
      </c>
      <c r="CK105" s="64">
        <f>RawData!CN103</f>
        <v>31.25</v>
      </c>
      <c r="CL105" s="64">
        <f>RawData!CO103</f>
        <v>-0.9456</v>
      </c>
      <c r="CM105" s="64">
        <f>RawData!CP103</f>
        <v>3097200</v>
      </c>
      <c r="CN105" s="64">
        <f>RawData!CQ103</f>
        <v>0.20006780317706316</v>
      </c>
      <c r="CO105" s="64">
        <f>RawData!CR103</f>
        <v>7.3200000000000038</v>
      </c>
      <c r="CP105" s="64">
        <f>RawData!CS103</f>
        <v>0.24555518282455566</v>
      </c>
      <c r="CQ105" s="64">
        <f>RawData!CT103</f>
        <v>31.25</v>
      </c>
      <c r="CR105" s="64">
        <f>RawData!CU103</f>
        <v>685</v>
      </c>
      <c r="CS105" s="64">
        <f>RawData!CV103</f>
        <v>0</v>
      </c>
      <c r="CT105" s="64" t="str">
        <f>RawData!CW103</f>
        <v>redFontColor</v>
      </c>
      <c r="CU105" s="64" t="str">
        <f>RawData!CX103</f>
        <v>greenFontColor</v>
      </c>
      <c r="CV105" s="64" t="str">
        <f>RawData!CY103</f>
        <v>whiteFontColor</v>
      </c>
    </row>
    <row r="106" spans="1:100" x14ac:dyDescent="0.2">
      <c r="A106" s="64">
        <f>RawData!D104</f>
        <v>0</v>
      </c>
      <c r="B106" s="64">
        <f>RawData!E104</f>
        <v>0</v>
      </c>
      <c r="C106" s="64">
        <f>RawData!F104</f>
        <v>0</v>
      </c>
      <c r="D106" s="64">
        <f>RawData!G104</f>
        <v>0</v>
      </c>
      <c r="E106" s="64">
        <f>RawData!H104</f>
        <v>0</v>
      </c>
      <c r="F106" s="67">
        <f>RawData!I104</f>
        <v>0</v>
      </c>
      <c r="G106" s="67">
        <f>RawData!J104</f>
        <v>0</v>
      </c>
      <c r="H106" s="67">
        <f>RawData!K104</f>
        <v>0</v>
      </c>
      <c r="I106" s="67">
        <f>RawData!L104</f>
        <v>0</v>
      </c>
      <c r="J106" s="68">
        <f>RawData!M104</f>
        <v>0</v>
      </c>
      <c r="K106" s="68">
        <f>RawData!N104</f>
        <v>0</v>
      </c>
      <c r="L106" s="68">
        <f>RawData!O104</f>
        <v>0</v>
      </c>
      <c r="M106" s="68">
        <f>RawData!P104</f>
        <v>0</v>
      </c>
      <c r="N106" s="68">
        <f>RawData!Q104</f>
        <v>0</v>
      </c>
      <c r="O106" s="68">
        <f>RawData!R104</f>
        <v>0</v>
      </c>
      <c r="P106" s="68">
        <f>RawData!S104</f>
        <v>0</v>
      </c>
      <c r="Q106" s="68">
        <f>RawData!T104</f>
        <v>0</v>
      </c>
      <c r="R106" s="68">
        <f>RawData!U104</f>
        <v>0</v>
      </c>
      <c r="S106" s="68">
        <f>RawData!V104</f>
        <v>0</v>
      </c>
      <c r="T106" s="68">
        <f>RawData!W104</f>
        <v>1E-4</v>
      </c>
      <c r="U106" s="68">
        <f>RawData!X104</f>
        <v>0</v>
      </c>
      <c r="V106" s="67">
        <f>RawData!Y104</f>
        <v>0.4</v>
      </c>
      <c r="W106" s="67">
        <f>RawData!Z104</f>
        <v>0</v>
      </c>
      <c r="X106" s="67">
        <f>RawData!AA104</f>
        <v>-31.76</v>
      </c>
      <c r="Y106" s="68">
        <f>RawData!AB104</f>
        <v>0</v>
      </c>
      <c r="Z106" s="68">
        <f>RawData!AC104</f>
        <v>-0.98</v>
      </c>
      <c r="AA106" s="68">
        <f>RawData!AD104</f>
        <v>30.08</v>
      </c>
      <c r="AB106" s="69">
        <f>RawData!AE104</f>
        <v>372925</v>
      </c>
      <c r="AC106" s="69">
        <f>RawData!AF104</f>
        <v>-23975</v>
      </c>
      <c r="AD106" s="69">
        <f>RawData!AG104</f>
        <v>99250</v>
      </c>
      <c r="AE106" s="67">
        <f>RawData!AH104</f>
        <v>43.37</v>
      </c>
      <c r="AF106" s="67">
        <f>RawData!AI104</f>
        <v>111.65</v>
      </c>
      <c r="AG106" s="67">
        <f>RawData!AJ104</f>
        <v>888.4</v>
      </c>
      <c r="AH106" s="70">
        <f>IF(RawData!AK104=0,"",RawData!AK104)</f>
        <v>35600</v>
      </c>
      <c r="AI106" s="67">
        <f>RawData!AL104</f>
        <v>1.4</v>
      </c>
      <c r="AJ106" s="67">
        <f>RawData!AM104</f>
        <v>-20.8</v>
      </c>
      <c r="AK106" s="67">
        <f>RawData!AN104</f>
        <v>40.08</v>
      </c>
      <c r="AL106" s="69">
        <f>RawData!AO104</f>
        <v>1508750</v>
      </c>
      <c r="AM106" s="69">
        <f>RawData!AP104</f>
        <v>-26100</v>
      </c>
      <c r="AN106" s="69">
        <f>RawData!AQ104</f>
        <v>28764325</v>
      </c>
      <c r="AO106" s="68">
        <f>RawData!AR104</f>
        <v>0.01</v>
      </c>
      <c r="AP106" s="68">
        <f>RawData!AS104</f>
        <v>0</v>
      </c>
      <c r="AQ106" s="68">
        <f>RawData!AT104</f>
        <v>-1.4</v>
      </c>
      <c r="AR106" s="68">
        <f>RawData!AU104</f>
        <v>0</v>
      </c>
      <c r="AS106" s="68">
        <f>RawData!AV104</f>
        <v>0.27</v>
      </c>
      <c r="AT106" s="68">
        <f>RawData!AW104</f>
        <v>0</v>
      </c>
      <c r="AU106" s="68">
        <f>RawData!AX104</f>
        <v>1E-4</v>
      </c>
      <c r="AV106" s="68">
        <f>RawData!AY104</f>
        <v>0</v>
      </c>
      <c r="AW106" s="68">
        <f>RawData!AZ104</f>
        <v>30.1</v>
      </c>
      <c r="AX106" s="68">
        <f>RawData!BA104</f>
        <v>0</v>
      </c>
      <c r="AY106" s="68">
        <f>RawData!BB104</f>
        <v>0</v>
      </c>
      <c r="AZ106" s="68">
        <f>RawData!BC104</f>
        <v>0</v>
      </c>
      <c r="BA106" s="68">
        <f>RawData!BD104</f>
        <v>0</v>
      </c>
      <c r="BB106" s="68">
        <f>RawData!BE104</f>
        <v>0</v>
      </c>
      <c r="BC106" s="68">
        <f>RawData!BF104</f>
        <v>0</v>
      </c>
      <c r="BD106" s="68">
        <f>RawData!BG104</f>
        <v>0</v>
      </c>
      <c r="BE106" s="68">
        <f>RawData!BH104</f>
        <v>0</v>
      </c>
      <c r="BF106" s="68">
        <f>RawData!BI104</f>
        <v>0</v>
      </c>
      <c r="BG106" s="68">
        <f>RawData!BJ104</f>
        <v>0</v>
      </c>
      <c r="BH106" s="68">
        <f>RawData!BK104</f>
        <v>0</v>
      </c>
      <c r="BI106" s="68">
        <f>RawData!BL104</f>
        <v>0</v>
      </c>
      <c r="BJ106" s="68">
        <f>RawData!BM104</f>
        <v>0</v>
      </c>
      <c r="BK106" s="64">
        <f>RawData!BN104</f>
        <v>0</v>
      </c>
      <c r="BL106" s="64">
        <f>RawData!BO104</f>
        <v>0</v>
      </c>
      <c r="BM106" s="64">
        <f>RawData!BP104</f>
        <v>0</v>
      </c>
      <c r="BN106" s="64">
        <f>RawData!BQ104</f>
        <v>0</v>
      </c>
      <c r="BO106" s="64">
        <f>RawData!BR104</f>
        <v>0</v>
      </c>
      <c r="BP106" s="64">
        <f>RawData!BS104</f>
        <v>0</v>
      </c>
      <c r="BQ106" s="64">
        <f>RawData!BT104</f>
        <v>0</v>
      </c>
      <c r="BR106" s="64">
        <f>RawData!BU104</f>
        <v>0</v>
      </c>
      <c r="BS106" s="64">
        <f>RawData!BV104</f>
        <v>0</v>
      </c>
      <c r="BT106" s="64">
        <f>RawData!BW104</f>
        <v>0</v>
      </c>
      <c r="BU106" s="64">
        <f>RawData!BX104</f>
        <v>0</v>
      </c>
      <c r="BV106" s="64">
        <f>RawData!BY104</f>
        <v>0</v>
      </c>
      <c r="BW106" s="64">
        <f>RawData!BZ104</f>
        <v>0</v>
      </c>
      <c r="BX106" s="64">
        <f>RawData!CA104</f>
        <v>0</v>
      </c>
      <c r="BY106" s="64">
        <f>RawData!CB104</f>
        <v>0</v>
      </c>
      <c r="BZ106" s="71">
        <f>RawData!CC104</f>
        <v>44756.574907407405</v>
      </c>
      <c r="CA106" s="71">
        <f>RawData!CD104</f>
        <v>44756.574907407405</v>
      </c>
      <c r="CB106" s="64">
        <f>RawData!CE104</f>
        <v>0</v>
      </c>
      <c r="CC106" s="64">
        <f>RawData!CF104</f>
        <v>0</v>
      </c>
      <c r="CD106" s="64">
        <f>RawData!CG104</f>
        <v>0</v>
      </c>
      <c r="CE106" s="64">
        <f>RawData!CH104</f>
        <v>13.29</v>
      </c>
      <c r="CF106" s="64">
        <f>RawData!CI104</f>
        <v>0.44182180851063829</v>
      </c>
      <c r="CG106" s="64">
        <f>RawData!CJ104</f>
        <v>123225</v>
      </c>
      <c r="CH106" s="64">
        <f>RawData!CK104</f>
        <v>-0.19456279164130655</v>
      </c>
      <c r="CI106" s="64">
        <f>RawData!CL104</f>
        <v>776.75</v>
      </c>
      <c r="CJ106" s="64">
        <f>RawData!CM104</f>
        <v>0.14373994206630192</v>
      </c>
      <c r="CK106" s="64">
        <f>RawData!CN104</f>
        <v>22.2</v>
      </c>
      <c r="CL106" s="64">
        <f>RawData!CO104</f>
        <v>-0.93693693693693703</v>
      </c>
      <c r="CM106" s="64">
        <f>RawData!CP104</f>
        <v>1534850</v>
      </c>
      <c r="CN106" s="64">
        <f>RawData!CQ104</f>
        <v>-1.7004919047463922E-2</v>
      </c>
      <c r="CO106" s="64">
        <f>RawData!CR104</f>
        <v>9.9799999999999969</v>
      </c>
      <c r="CP106" s="64">
        <f>RawData!CS104</f>
        <v>0.3315614617940198</v>
      </c>
      <c r="CQ106" s="64">
        <f>RawData!CT104</f>
        <v>22.2</v>
      </c>
      <c r="CR106" s="64">
        <f>RawData!CU104</f>
        <v>776.75</v>
      </c>
      <c r="CS106" s="64">
        <f>RawData!CV104</f>
        <v>0</v>
      </c>
      <c r="CT106" s="64" t="str">
        <f>RawData!CW104</f>
        <v>redFontColor</v>
      </c>
      <c r="CU106" s="64" t="str">
        <f>RawData!CX104</f>
        <v>greenFontColor</v>
      </c>
      <c r="CV106" s="64" t="str">
        <f>RawData!CY104</f>
        <v>whiteFontColor</v>
      </c>
    </row>
    <row r="107" spans="1:100" x14ac:dyDescent="0.2">
      <c r="A107" s="64">
        <f>RawData!D105</f>
        <v>0</v>
      </c>
      <c r="B107" s="64">
        <f>RawData!E105</f>
        <v>0</v>
      </c>
      <c r="C107" s="64">
        <f>RawData!F105</f>
        <v>0</v>
      </c>
      <c r="D107" s="64">
        <f>RawData!G105</f>
        <v>0</v>
      </c>
      <c r="E107" s="64">
        <f>RawData!H105</f>
        <v>0</v>
      </c>
      <c r="F107" s="67">
        <f>RawData!I105</f>
        <v>0</v>
      </c>
      <c r="G107" s="67">
        <f>RawData!J105</f>
        <v>0</v>
      </c>
      <c r="H107" s="67">
        <f>RawData!K105</f>
        <v>0</v>
      </c>
      <c r="I107" s="67">
        <f>RawData!L105</f>
        <v>0</v>
      </c>
      <c r="J107" s="68">
        <f>RawData!M105</f>
        <v>0</v>
      </c>
      <c r="K107" s="68">
        <f>RawData!N105</f>
        <v>0</v>
      </c>
      <c r="L107" s="68">
        <f>RawData!O105</f>
        <v>0</v>
      </c>
      <c r="M107" s="68">
        <f>RawData!P105</f>
        <v>0</v>
      </c>
      <c r="N107" s="68">
        <f>RawData!Q105</f>
        <v>0</v>
      </c>
      <c r="O107" s="68">
        <f>RawData!R105</f>
        <v>0</v>
      </c>
      <c r="P107" s="68">
        <f>RawData!S105</f>
        <v>0</v>
      </c>
      <c r="Q107" s="68">
        <f>RawData!T105</f>
        <v>0</v>
      </c>
      <c r="R107" s="68">
        <f>RawData!U105</f>
        <v>0</v>
      </c>
      <c r="S107" s="68">
        <f>RawData!V105</f>
        <v>0</v>
      </c>
      <c r="T107" s="68">
        <f>RawData!W105</f>
        <v>0</v>
      </c>
      <c r="U107" s="68">
        <f>RawData!X105</f>
        <v>0</v>
      </c>
      <c r="V107" s="67">
        <f>RawData!Y105</f>
        <v>0</v>
      </c>
      <c r="W107" s="67">
        <f>RawData!Z105</f>
        <v>0</v>
      </c>
      <c r="X107" s="67">
        <f>RawData!AA105</f>
        <v>0</v>
      </c>
      <c r="Y107" s="68">
        <f>RawData!AB105</f>
        <v>0</v>
      </c>
      <c r="Z107" s="68">
        <f>RawData!AC105</f>
        <v>0</v>
      </c>
      <c r="AA107" s="68">
        <f>RawData!AD105</f>
        <v>31.75</v>
      </c>
      <c r="AB107" s="69">
        <f>RawData!AE105</f>
        <v>154750</v>
      </c>
      <c r="AC107" s="69">
        <f>RawData!AF105</f>
        <v>-18950</v>
      </c>
      <c r="AD107" s="69">
        <f>RawData!AG105</f>
        <v>39650</v>
      </c>
      <c r="AE107" s="67">
        <f>RawData!AH105</f>
        <v>0</v>
      </c>
      <c r="AF107" s="67">
        <f>RawData!AI105</f>
        <v>112.05</v>
      </c>
      <c r="AG107" s="67">
        <f>RawData!AJ105</f>
        <v>985.55</v>
      </c>
      <c r="AH107" s="70">
        <f>IF(RawData!AK105=0,"",RawData!AK105)</f>
        <v>35700</v>
      </c>
      <c r="AI107" s="67">
        <f>RawData!AL105</f>
        <v>1.25</v>
      </c>
      <c r="AJ107" s="67">
        <f>RawData!AM105</f>
        <v>-14.6</v>
      </c>
      <c r="AK107" s="67">
        <f>RawData!AN105</f>
        <v>43.32</v>
      </c>
      <c r="AL107" s="69">
        <f>RawData!AO105</f>
        <v>1158800</v>
      </c>
      <c r="AM107" s="69">
        <f>RawData!AP105</f>
        <v>-262925</v>
      </c>
      <c r="AN107" s="69">
        <f>RawData!AQ105</f>
        <v>21897100</v>
      </c>
      <c r="AO107" s="68">
        <f>RawData!AR105</f>
        <v>0.01</v>
      </c>
      <c r="AP107" s="68">
        <f>RawData!AS105</f>
        <v>0</v>
      </c>
      <c r="AQ107" s="68">
        <f>RawData!AT105</f>
        <v>-1.25</v>
      </c>
      <c r="AR107" s="68">
        <f>RawData!AU105</f>
        <v>0</v>
      </c>
      <c r="AS107" s="68">
        <f>RawData!AV105</f>
        <v>0.23</v>
      </c>
      <c r="AT107" s="68">
        <f>RawData!AW105</f>
        <v>0</v>
      </c>
      <c r="AU107" s="68">
        <f>RawData!AX105</f>
        <v>1E-4</v>
      </c>
      <c r="AV107" s="68">
        <f>RawData!AY105</f>
        <v>0</v>
      </c>
      <c r="AW107" s="68">
        <f>RawData!AZ105</f>
        <v>30.5</v>
      </c>
      <c r="AX107" s="68">
        <f>RawData!BA105</f>
        <v>0</v>
      </c>
      <c r="AY107" s="68">
        <f>RawData!BB105</f>
        <v>0</v>
      </c>
      <c r="AZ107" s="68">
        <f>RawData!BC105</f>
        <v>0</v>
      </c>
      <c r="BA107" s="68">
        <f>RawData!BD105</f>
        <v>0</v>
      </c>
      <c r="BB107" s="68">
        <f>RawData!BE105</f>
        <v>0</v>
      </c>
      <c r="BC107" s="68">
        <f>RawData!BF105</f>
        <v>0</v>
      </c>
      <c r="BD107" s="68">
        <f>RawData!BG105</f>
        <v>0</v>
      </c>
      <c r="BE107" s="68">
        <f>RawData!BH105</f>
        <v>0</v>
      </c>
      <c r="BF107" s="68">
        <f>RawData!BI105</f>
        <v>0</v>
      </c>
      <c r="BG107" s="68">
        <f>RawData!BJ105</f>
        <v>0</v>
      </c>
      <c r="BH107" s="68">
        <f>RawData!BK105</f>
        <v>0</v>
      </c>
      <c r="BI107" s="68">
        <f>RawData!BL105</f>
        <v>0</v>
      </c>
      <c r="BJ107" s="68">
        <f>RawData!BM105</f>
        <v>0</v>
      </c>
      <c r="BK107" s="64">
        <f>RawData!BN105</f>
        <v>0</v>
      </c>
      <c r="BL107" s="64">
        <f>RawData!BO105</f>
        <v>0</v>
      </c>
      <c r="BM107" s="64">
        <f>RawData!BP105</f>
        <v>0</v>
      </c>
      <c r="BN107" s="64">
        <f>RawData!BQ105</f>
        <v>0</v>
      </c>
      <c r="BO107" s="64">
        <f>RawData!BR105</f>
        <v>0</v>
      </c>
      <c r="BP107" s="64">
        <f>RawData!BS105</f>
        <v>0</v>
      </c>
      <c r="BQ107" s="64">
        <f>RawData!BT105</f>
        <v>0</v>
      </c>
      <c r="BR107" s="64">
        <f>RawData!BU105</f>
        <v>0</v>
      </c>
      <c r="BS107" s="64">
        <f>RawData!BV105</f>
        <v>0</v>
      </c>
      <c r="BT107" s="64">
        <f>RawData!BW105</f>
        <v>0</v>
      </c>
      <c r="BU107" s="64">
        <f>RawData!BX105</f>
        <v>0</v>
      </c>
      <c r="BV107" s="64">
        <f>RawData!BY105</f>
        <v>0</v>
      </c>
      <c r="BW107" s="64">
        <f>RawData!BZ105</f>
        <v>0</v>
      </c>
      <c r="BX107" s="64">
        <f>RawData!CA105</f>
        <v>0</v>
      </c>
      <c r="BY107" s="64">
        <f>RawData!CB105</f>
        <v>0</v>
      </c>
      <c r="BZ107" s="71">
        <f>RawData!CC105</f>
        <v>44756.574907407405</v>
      </c>
      <c r="CA107" s="71">
        <f>RawData!CD105</f>
        <v>44756.574907407405</v>
      </c>
      <c r="CB107" s="64">
        <f>RawData!CE105</f>
        <v>0</v>
      </c>
      <c r="CC107" s="64">
        <f>RawData!CF105</f>
        <v>0</v>
      </c>
      <c r="CD107" s="64">
        <f>RawData!CG105</f>
        <v>0</v>
      </c>
      <c r="CE107" s="64">
        <f>RawData!CH105</f>
        <v>-31.75</v>
      </c>
      <c r="CF107" s="64">
        <f>RawData!CI105</f>
        <v>-1</v>
      </c>
      <c r="CG107" s="64">
        <f>RawData!CJ105</f>
        <v>58600</v>
      </c>
      <c r="CH107" s="64">
        <f>RawData!CK105</f>
        <v>-0.32337883959044367</v>
      </c>
      <c r="CI107" s="64">
        <f>RawData!CL105</f>
        <v>873.5</v>
      </c>
      <c r="CJ107" s="64">
        <f>RawData!CM105</f>
        <v>0.12827704636519749</v>
      </c>
      <c r="CK107" s="64">
        <f>RawData!CN105</f>
        <v>15.85</v>
      </c>
      <c r="CL107" s="64">
        <f>RawData!CO105</f>
        <v>-0.92113564668769721</v>
      </c>
      <c r="CM107" s="64">
        <f>RawData!CP105</f>
        <v>1421725</v>
      </c>
      <c r="CN107" s="64">
        <f>RawData!CQ105</f>
        <v>-0.18493379521356099</v>
      </c>
      <c r="CO107" s="64">
        <f>RawData!CR105</f>
        <v>12.82</v>
      </c>
      <c r="CP107" s="64">
        <f>RawData!CS105</f>
        <v>0.42032786885245904</v>
      </c>
      <c r="CQ107" s="64">
        <f>RawData!CT105</f>
        <v>15.85</v>
      </c>
      <c r="CR107" s="64">
        <f>RawData!CU105</f>
        <v>873.5</v>
      </c>
      <c r="CS107" s="64">
        <f>RawData!CV105</f>
        <v>0</v>
      </c>
      <c r="CT107" s="64" t="str">
        <f>RawData!CW105</f>
        <v>redFontColor</v>
      </c>
      <c r="CU107" s="64" t="str">
        <f>RawData!CX105</f>
        <v>greenFontColor</v>
      </c>
      <c r="CV107" s="64" t="str">
        <f>RawData!CY105</f>
        <v>whiteFontColor</v>
      </c>
    </row>
    <row r="108" spans="1:100" x14ac:dyDescent="0.2">
      <c r="A108" s="64">
        <f>RawData!D106</f>
        <v>0</v>
      </c>
      <c r="B108" s="64">
        <f>RawData!E106</f>
        <v>0</v>
      </c>
      <c r="C108" s="64">
        <f>RawData!F106</f>
        <v>0</v>
      </c>
      <c r="D108" s="64">
        <f>RawData!G106</f>
        <v>0</v>
      </c>
      <c r="E108" s="64">
        <f>RawData!H106</f>
        <v>0</v>
      </c>
      <c r="F108" s="67">
        <f>RawData!I106</f>
        <v>0</v>
      </c>
      <c r="G108" s="67">
        <f>RawData!J106</f>
        <v>0</v>
      </c>
      <c r="H108" s="67">
        <f>RawData!K106</f>
        <v>0</v>
      </c>
      <c r="I108" s="67">
        <f>RawData!L106</f>
        <v>0</v>
      </c>
      <c r="J108" s="68">
        <f>RawData!M106</f>
        <v>0</v>
      </c>
      <c r="K108" s="68">
        <f>RawData!N106</f>
        <v>0</v>
      </c>
      <c r="L108" s="68">
        <f>RawData!O106</f>
        <v>0</v>
      </c>
      <c r="M108" s="68">
        <f>RawData!P106</f>
        <v>0</v>
      </c>
      <c r="N108" s="68">
        <f>RawData!Q106</f>
        <v>0</v>
      </c>
      <c r="O108" s="68">
        <f>RawData!R106</f>
        <v>0</v>
      </c>
      <c r="P108" s="68">
        <f>RawData!S106</f>
        <v>0</v>
      </c>
      <c r="Q108" s="68">
        <f>RawData!T106</f>
        <v>0</v>
      </c>
      <c r="R108" s="68">
        <f>RawData!U106</f>
        <v>0</v>
      </c>
      <c r="S108" s="68">
        <f>RawData!V106</f>
        <v>0</v>
      </c>
      <c r="T108" s="68">
        <f>RawData!W106</f>
        <v>1E-4</v>
      </c>
      <c r="U108" s="68">
        <f>RawData!X106</f>
        <v>0</v>
      </c>
      <c r="V108" s="67">
        <f>RawData!Y106</f>
        <v>0.35</v>
      </c>
      <c r="W108" s="67">
        <f>RawData!Z106</f>
        <v>0</v>
      </c>
      <c r="X108" s="67">
        <f>RawData!AA106</f>
        <v>-33.08</v>
      </c>
      <c r="Y108" s="68">
        <f>RawData!AB106</f>
        <v>0</v>
      </c>
      <c r="Z108" s="68">
        <f>RawData!AC106</f>
        <v>-0.99</v>
      </c>
      <c r="AA108" s="68">
        <f>RawData!AD106</f>
        <v>32.880000000000003</v>
      </c>
      <c r="AB108" s="69">
        <f>RawData!AE106</f>
        <v>86750</v>
      </c>
      <c r="AC108" s="69">
        <f>RawData!AF106</f>
        <v>-10525</v>
      </c>
      <c r="AD108" s="69">
        <f>RawData!AG106</f>
        <v>30000</v>
      </c>
      <c r="AE108" s="67">
        <f>RawData!AH106</f>
        <v>51.52</v>
      </c>
      <c r="AF108" s="67">
        <f>RawData!AI106</f>
        <v>118.95</v>
      </c>
      <c r="AG108" s="67">
        <f>RawData!AJ106</f>
        <v>1088.7</v>
      </c>
      <c r="AH108" s="70">
        <f>IF(RawData!AK106=0,"",RawData!AK106)</f>
        <v>35800</v>
      </c>
      <c r="AI108" s="67">
        <f>RawData!AL106</f>
        <v>1</v>
      </c>
      <c r="AJ108" s="67">
        <f>RawData!AM106</f>
        <v>-10.6</v>
      </c>
      <c r="AK108" s="67">
        <f>RawData!AN106</f>
        <v>45.85</v>
      </c>
      <c r="AL108" s="69">
        <f>RawData!AO106</f>
        <v>1530350</v>
      </c>
      <c r="AM108" s="69">
        <f>RawData!AP106</f>
        <v>-162575</v>
      </c>
      <c r="AN108" s="69">
        <f>RawData!AQ106</f>
        <v>18310800</v>
      </c>
      <c r="AO108" s="68">
        <f>RawData!AR106</f>
        <v>0.01</v>
      </c>
      <c r="AP108" s="68">
        <f>RawData!AS106</f>
        <v>0</v>
      </c>
      <c r="AQ108" s="68">
        <f>RawData!AT106</f>
        <v>-1</v>
      </c>
      <c r="AR108" s="68">
        <f>RawData!AU106</f>
        <v>0</v>
      </c>
      <c r="AS108" s="68">
        <f>RawData!AV106</f>
        <v>0.19</v>
      </c>
      <c r="AT108" s="68">
        <f>RawData!AW106</f>
        <v>0</v>
      </c>
      <c r="AU108" s="68">
        <f>RawData!AX106</f>
        <v>0</v>
      </c>
      <c r="AV108" s="68">
        <f>RawData!AY106</f>
        <v>0</v>
      </c>
      <c r="AW108" s="68">
        <f>RawData!AZ106</f>
        <v>31.11</v>
      </c>
      <c r="AX108" s="68">
        <f>RawData!BA106</f>
        <v>0</v>
      </c>
      <c r="AY108" s="68">
        <f>RawData!BB106</f>
        <v>0</v>
      </c>
      <c r="AZ108" s="68">
        <f>RawData!BC106</f>
        <v>0</v>
      </c>
      <c r="BA108" s="68">
        <f>RawData!BD106</f>
        <v>0</v>
      </c>
      <c r="BB108" s="68">
        <f>RawData!BE106</f>
        <v>0</v>
      </c>
      <c r="BC108" s="68">
        <f>RawData!BF106</f>
        <v>0</v>
      </c>
      <c r="BD108" s="68">
        <f>RawData!BG106</f>
        <v>0</v>
      </c>
      <c r="BE108" s="68">
        <f>RawData!BH106</f>
        <v>0</v>
      </c>
      <c r="BF108" s="68">
        <f>RawData!BI106</f>
        <v>0</v>
      </c>
      <c r="BG108" s="68">
        <f>RawData!BJ106</f>
        <v>0</v>
      </c>
      <c r="BH108" s="68">
        <f>RawData!BK106</f>
        <v>0</v>
      </c>
      <c r="BI108" s="68">
        <f>RawData!BL106</f>
        <v>0</v>
      </c>
      <c r="BJ108" s="68">
        <f>RawData!BM106</f>
        <v>0</v>
      </c>
      <c r="BK108" s="64">
        <f>RawData!BN106</f>
        <v>0</v>
      </c>
      <c r="BL108" s="64">
        <f>RawData!BO106</f>
        <v>0</v>
      </c>
      <c r="BM108" s="64">
        <f>RawData!BP106</f>
        <v>0</v>
      </c>
      <c r="BN108" s="64">
        <f>RawData!BQ106</f>
        <v>0</v>
      </c>
      <c r="BO108" s="64">
        <f>RawData!BR106</f>
        <v>0</v>
      </c>
      <c r="BP108" s="64">
        <f>RawData!BS106</f>
        <v>0</v>
      </c>
      <c r="BQ108" s="64">
        <f>RawData!BT106</f>
        <v>0</v>
      </c>
      <c r="BR108" s="64">
        <f>RawData!BU106</f>
        <v>0</v>
      </c>
      <c r="BS108" s="64">
        <f>RawData!BV106</f>
        <v>0</v>
      </c>
      <c r="BT108" s="64">
        <f>RawData!BW106</f>
        <v>0</v>
      </c>
      <c r="BU108" s="64">
        <f>RawData!BX106</f>
        <v>0</v>
      </c>
      <c r="BV108" s="64">
        <f>RawData!BY106</f>
        <v>0</v>
      </c>
      <c r="BW108" s="64">
        <f>RawData!BZ106</f>
        <v>0</v>
      </c>
      <c r="BX108" s="64">
        <f>RawData!CA106</f>
        <v>0</v>
      </c>
      <c r="BY108" s="64">
        <f>RawData!CB106</f>
        <v>0</v>
      </c>
      <c r="BZ108" s="71">
        <f>RawData!CC106</f>
        <v>44756.574907407405</v>
      </c>
      <c r="CA108" s="71">
        <f>RawData!CD106</f>
        <v>44756.574907407405</v>
      </c>
      <c r="CB108" s="64">
        <f>RawData!CE106</f>
        <v>0</v>
      </c>
      <c r="CC108" s="64">
        <f>RawData!CF106</f>
        <v>0</v>
      </c>
      <c r="CD108" s="64">
        <f>RawData!CG106</f>
        <v>0</v>
      </c>
      <c r="CE108" s="64">
        <f>RawData!CH106</f>
        <v>18.64</v>
      </c>
      <c r="CF108" s="64">
        <f>RawData!CI106</f>
        <v>0.56690997566909973</v>
      </c>
      <c r="CG108" s="64">
        <f>RawData!CJ106</f>
        <v>40525</v>
      </c>
      <c r="CH108" s="64">
        <f>RawData!CK106</f>
        <v>-0.25971622455274523</v>
      </c>
      <c r="CI108" s="64">
        <f>RawData!CL106</f>
        <v>969.75</v>
      </c>
      <c r="CJ108" s="64">
        <f>RawData!CM106</f>
        <v>0.12266047950502708</v>
      </c>
      <c r="CK108" s="64">
        <f>RawData!CN106</f>
        <v>11.6</v>
      </c>
      <c r="CL108" s="64">
        <f>RawData!CO106</f>
        <v>-0.91379310344827591</v>
      </c>
      <c r="CM108" s="64">
        <f>RawData!CP106</f>
        <v>1692925</v>
      </c>
      <c r="CN108" s="64">
        <f>RawData!CQ106</f>
        <v>-9.6032015594311626E-2</v>
      </c>
      <c r="CO108" s="64">
        <f>RawData!CR106</f>
        <v>14.740000000000002</v>
      </c>
      <c r="CP108" s="64">
        <f>RawData!CS106</f>
        <v>0.4738026358084218</v>
      </c>
      <c r="CQ108" s="64">
        <f>RawData!CT106</f>
        <v>11.6</v>
      </c>
      <c r="CR108" s="64">
        <f>RawData!CU106</f>
        <v>969.75</v>
      </c>
      <c r="CS108" s="64">
        <f>RawData!CV106</f>
        <v>0</v>
      </c>
      <c r="CT108" s="64" t="str">
        <f>RawData!CW106</f>
        <v>redFontColor</v>
      </c>
      <c r="CU108" s="64" t="str">
        <f>RawData!CX106</f>
        <v>greenFontColor</v>
      </c>
      <c r="CV108" s="64" t="str">
        <f>RawData!CY106</f>
        <v>whiteFontColor</v>
      </c>
    </row>
    <row r="109" spans="1:100" x14ac:dyDescent="0.2">
      <c r="A109" s="64">
        <f>RawData!D107</f>
        <v>0</v>
      </c>
      <c r="B109" s="64">
        <f>RawData!E107</f>
        <v>0</v>
      </c>
      <c r="C109" s="64">
        <f>RawData!F107</f>
        <v>0</v>
      </c>
      <c r="D109" s="64">
        <f>RawData!G107</f>
        <v>0</v>
      </c>
      <c r="E109" s="64">
        <f>RawData!H107</f>
        <v>0</v>
      </c>
      <c r="F109" s="67">
        <f>RawData!I107</f>
        <v>0</v>
      </c>
      <c r="G109" s="67">
        <f>RawData!J107</f>
        <v>0</v>
      </c>
      <c r="H109" s="67">
        <f>RawData!K107</f>
        <v>0</v>
      </c>
      <c r="I109" s="67">
        <f>RawData!L107</f>
        <v>0</v>
      </c>
      <c r="J109" s="68">
        <f>RawData!M107</f>
        <v>0</v>
      </c>
      <c r="K109" s="68">
        <f>RawData!N107</f>
        <v>0</v>
      </c>
      <c r="L109" s="68">
        <f>RawData!O107</f>
        <v>0</v>
      </c>
      <c r="M109" s="68">
        <f>RawData!P107</f>
        <v>0</v>
      </c>
      <c r="N109" s="68">
        <f>RawData!Q107</f>
        <v>0</v>
      </c>
      <c r="O109" s="68">
        <f>RawData!R107</f>
        <v>0</v>
      </c>
      <c r="P109" s="68">
        <f>RawData!S107</f>
        <v>0</v>
      </c>
      <c r="Q109" s="68">
        <f>RawData!T107</f>
        <v>0</v>
      </c>
      <c r="R109" s="68">
        <f>RawData!U107</f>
        <v>0</v>
      </c>
      <c r="S109" s="68">
        <f>RawData!V107</f>
        <v>0</v>
      </c>
      <c r="T109" s="68">
        <f>RawData!W107</f>
        <v>1E-4</v>
      </c>
      <c r="U109" s="68">
        <f>RawData!X107</f>
        <v>0</v>
      </c>
      <c r="V109" s="67">
        <f>RawData!Y107</f>
        <v>0.46</v>
      </c>
      <c r="W109" s="67">
        <f>RawData!Z107</f>
        <v>0</v>
      </c>
      <c r="X109" s="67">
        <f>RawData!AA107</f>
        <v>-49.97</v>
      </c>
      <c r="Y109" s="68">
        <f>RawData!AB107</f>
        <v>0</v>
      </c>
      <c r="Z109" s="68">
        <f>RawData!AC107</f>
        <v>-0.98</v>
      </c>
      <c r="AA109" s="68">
        <f>RawData!AD107</f>
        <v>31.39</v>
      </c>
      <c r="AB109" s="69">
        <f>RawData!AE107</f>
        <v>51000</v>
      </c>
      <c r="AC109" s="69">
        <f>RawData!AF107</f>
        <v>-225</v>
      </c>
      <c r="AD109" s="69">
        <f>RawData!AG107</f>
        <v>12050</v>
      </c>
      <c r="AE109" s="67">
        <f>RawData!AH107</f>
        <v>59.56</v>
      </c>
      <c r="AF109" s="67">
        <f>RawData!AI107</f>
        <v>127.05</v>
      </c>
      <c r="AG109" s="67">
        <f>RawData!AJ107</f>
        <v>1189.6500000000001</v>
      </c>
      <c r="AH109" s="70">
        <f>IF(RawData!AK107=0,"",RawData!AK107)</f>
        <v>35900</v>
      </c>
      <c r="AI109" s="67">
        <f>RawData!AL107</f>
        <v>0.9</v>
      </c>
      <c r="AJ109" s="67">
        <f>RawData!AM107</f>
        <v>-7.95</v>
      </c>
      <c r="AK109" s="67">
        <f>RawData!AN107</f>
        <v>48.89</v>
      </c>
      <c r="AL109" s="69">
        <f>RawData!AO107</f>
        <v>1137125</v>
      </c>
      <c r="AM109" s="69">
        <f>RawData!AP107</f>
        <v>18675</v>
      </c>
      <c r="AN109" s="69">
        <f>RawData!AQ107</f>
        <v>12322875</v>
      </c>
      <c r="AO109" s="68">
        <f>RawData!AR107</f>
        <v>0.01</v>
      </c>
      <c r="AP109" s="68">
        <f>RawData!AS107</f>
        <v>0</v>
      </c>
      <c r="AQ109" s="68">
        <f>RawData!AT107</f>
        <v>-0.9</v>
      </c>
      <c r="AR109" s="68">
        <f>RawData!AU107</f>
        <v>0</v>
      </c>
      <c r="AS109" s="68">
        <f>RawData!AV107</f>
        <v>0.16</v>
      </c>
      <c r="AT109" s="68">
        <f>RawData!AW107</f>
        <v>0</v>
      </c>
      <c r="AU109" s="68">
        <f>RawData!AX107</f>
        <v>0</v>
      </c>
      <c r="AV109" s="68">
        <f>RawData!AY107</f>
        <v>0</v>
      </c>
      <c r="AW109" s="68">
        <f>RawData!AZ107</f>
        <v>31.97</v>
      </c>
      <c r="AX109" s="68">
        <f>RawData!BA107</f>
        <v>0</v>
      </c>
      <c r="AY109" s="68">
        <f>RawData!BB107</f>
        <v>0</v>
      </c>
      <c r="AZ109" s="68">
        <f>RawData!BC107</f>
        <v>0</v>
      </c>
      <c r="BA109" s="68">
        <f>RawData!BD107</f>
        <v>0</v>
      </c>
      <c r="BB109" s="68">
        <f>RawData!BE107</f>
        <v>0</v>
      </c>
      <c r="BC109" s="68">
        <f>RawData!BF107</f>
        <v>0</v>
      </c>
      <c r="BD109" s="68">
        <f>RawData!BG107</f>
        <v>0</v>
      </c>
      <c r="BE109" s="68">
        <f>RawData!BH107</f>
        <v>0</v>
      </c>
      <c r="BF109" s="68">
        <f>RawData!BI107</f>
        <v>0</v>
      </c>
      <c r="BG109" s="68">
        <f>RawData!BJ107</f>
        <v>0</v>
      </c>
      <c r="BH109" s="68">
        <f>RawData!BK107</f>
        <v>0</v>
      </c>
      <c r="BI109" s="68">
        <f>RawData!BL107</f>
        <v>0</v>
      </c>
      <c r="BJ109" s="68">
        <f>RawData!BM107</f>
        <v>0</v>
      </c>
      <c r="BK109" s="64">
        <f>RawData!BN107</f>
        <v>0</v>
      </c>
      <c r="BL109" s="64">
        <f>RawData!BO107</f>
        <v>0</v>
      </c>
      <c r="BM109" s="64">
        <f>RawData!BP107</f>
        <v>0</v>
      </c>
      <c r="BN109" s="64">
        <f>RawData!BQ107</f>
        <v>0</v>
      </c>
      <c r="BO109" s="64">
        <f>RawData!BR107</f>
        <v>0</v>
      </c>
      <c r="BP109" s="64">
        <f>RawData!BS107</f>
        <v>0</v>
      </c>
      <c r="BQ109" s="64">
        <f>RawData!BT107</f>
        <v>0</v>
      </c>
      <c r="BR109" s="64">
        <f>RawData!BU107</f>
        <v>0</v>
      </c>
      <c r="BS109" s="64">
        <f>RawData!BV107</f>
        <v>0</v>
      </c>
      <c r="BT109" s="64">
        <f>RawData!BW107</f>
        <v>0</v>
      </c>
      <c r="BU109" s="64">
        <f>RawData!BX107</f>
        <v>0</v>
      </c>
      <c r="BV109" s="64">
        <f>RawData!BY107</f>
        <v>0</v>
      </c>
      <c r="BW109" s="64">
        <f>RawData!BZ107</f>
        <v>0</v>
      </c>
      <c r="BX109" s="64">
        <f>RawData!CA107</f>
        <v>0</v>
      </c>
      <c r="BY109" s="64">
        <f>RawData!CB107</f>
        <v>0</v>
      </c>
      <c r="BZ109" s="71">
        <f>RawData!CC107</f>
        <v>44756.574907407405</v>
      </c>
      <c r="CA109" s="71">
        <f>RawData!CD107</f>
        <v>44756.574907407405</v>
      </c>
      <c r="CB109" s="64">
        <f>RawData!CE107</f>
        <v>0</v>
      </c>
      <c r="CC109" s="64">
        <f>RawData!CF107</f>
        <v>0</v>
      </c>
      <c r="CD109" s="64">
        <f>RawData!CG107</f>
        <v>0</v>
      </c>
      <c r="CE109" s="64">
        <f>RawData!CH107</f>
        <v>28.17</v>
      </c>
      <c r="CF109" s="64">
        <f>RawData!CI107</f>
        <v>0.89741956036954451</v>
      </c>
      <c r="CG109" s="64">
        <f>RawData!CJ107</f>
        <v>12275</v>
      </c>
      <c r="CH109" s="64">
        <f>RawData!CK107</f>
        <v>-1.8329938900203666E-2</v>
      </c>
      <c r="CI109" s="64">
        <f>RawData!CL107</f>
        <v>1062.6000000000001</v>
      </c>
      <c r="CJ109" s="64">
        <f>RawData!CM107</f>
        <v>0.11956521739130432</v>
      </c>
      <c r="CK109" s="64">
        <f>RawData!CN107</f>
        <v>8.85</v>
      </c>
      <c r="CL109" s="64">
        <f>RawData!CO107</f>
        <v>-0.89830508474576276</v>
      </c>
      <c r="CM109" s="64">
        <f>RawData!CP107</f>
        <v>1118450</v>
      </c>
      <c r="CN109" s="64">
        <f>RawData!CQ107</f>
        <v>1.6697214895614466E-2</v>
      </c>
      <c r="CO109" s="64">
        <f>RawData!CR107</f>
        <v>16.920000000000002</v>
      </c>
      <c r="CP109" s="64">
        <f>RawData!CS107</f>
        <v>0.52924616828276516</v>
      </c>
      <c r="CQ109" s="64">
        <f>RawData!CT107</f>
        <v>8.85</v>
      </c>
      <c r="CR109" s="64">
        <f>RawData!CU107</f>
        <v>1062.6000000000001</v>
      </c>
      <c r="CS109" s="64">
        <f>RawData!CV107</f>
        <v>0</v>
      </c>
      <c r="CT109" s="64" t="str">
        <f>RawData!CW107</f>
        <v>redFontColor</v>
      </c>
      <c r="CU109" s="64" t="str">
        <f>RawData!CX107</f>
        <v>greenFontColor</v>
      </c>
      <c r="CV109" s="64" t="str">
        <f>RawData!CY107</f>
        <v>whiteFontColor</v>
      </c>
    </row>
    <row r="110" spans="1:100" x14ac:dyDescent="0.2">
      <c r="A110" s="64">
        <f>RawData!D108</f>
        <v>0</v>
      </c>
      <c r="B110" s="64">
        <f>RawData!E108</f>
        <v>0</v>
      </c>
      <c r="C110" s="64">
        <f>RawData!F108</f>
        <v>0</v>
      </c>
      <c r="D110" s="64">
        <f>RawData!G108</f>
        <v>0</v>
      </c>
      <c r="E110" s="64">
        <f>RawData!H108</f>
        <v>0</v>
      </c>
      <c r="F110" s="67">
        <f>RawData!I108</f>
        <v>0</v>
      </c>
      <c r="G110" s="67">
        <f>RawData!J108</f>
        <v>0</v>
      </c>
      <c r="H110" s="67">
        <f>RawData!K108</f>
        <v>0</v>
      </c>
      <c r="I110" s="67">
        <f>RawData!L108</f>
        <v>0</v>
      </c>
      <c r="J110" s="68">
        <f>RawData!M108</f>
        <v>0</v>
      </c>
      <c r="K110" s="68">
        <f>RawData!N108</f>
        <v>0</v>
      </c>
      <c r="L110" s="68">
        <f>RawData!O108</f>
        <v>0</v>
      </c>
      <c r="M110" s="68">
        <f>RawData!P108</f>
        <v>0</v>
      </c>
      <c r="N110" s="68">
        <f>RawData!Q108</f>
        <v>0</v>
      </c>
      <c r="O110" s="68">
        <f>RawData!R108</f>
        <v>0</v>
      </c>
      <c r="P110" s="68">
        <f>RawData!S108</f>
        <v>0</v>
      </c>
      <c r="Q110" s="68">
        <f>RawData!T108</f>
        <v>0</v>
      </c>
      <c r="R110" s="68">
        <f>RawData!U108</f>
        <v>0</v>
      </c>
      <c r="S110" s="68">
        <f>RawData!V108</f>
        <v>0</v>
      </c>
      <c r="T110" s="68">
        <f>RawData!W108</f>
        <v>1E-4</v>
      </c>
      <c r="U110" s="68">
        <f>RawData!X108</f>
        <v>0</v>
      </c>
      <c r="V110" s="67">
        <f>RawData!Y108</f>
        <v>0.36</v>
      </c>
      <c r="W110" s="67">
        <f>RawData!Z108</f>
        <v>0</v>
      </c>
      <c r="X110" s="67">
        <f>RawData!AA108</f>
        <v>-40.64</v>
      </c>
      <c r="Y110" s="68">
        <f>RawData!AB108</f>
        <v>0</v>
      </c>
      <c r="Z110" s="68">
        <f>RawData!AC108</f>
        <v>-0.98</v>
      </c>
      <c r="AA110" s="68">
        <f>RawData!AD108</f>
        <v>34</v>
      </c>
      <c r="AB110" s="69">
        <f>RawData!AE108</f>
        <v>151400</v>
      </c>
      <c r="AC110" s="69">
        <f>RawData!AF108</f>
        <v>-26525</v>
      </c>
      <c r="AD110" s="69">
        <f>RawData!AG108</f>
        <v>31550</v>
      </c>
      <c r="AE110" s="67">
        <f>RawData!AH108</f>
        <v>61.21</v>
      </c>
      <c r="AF110" s="67">
        <f>RawData!AI108</f>
        <v>126.1</v>
      </c>
      <c r="AG110" s="67">
        <f>RawData!AJ108</f>
        <v>1289</v>
      </c>
      <c r="AH110" s="70">
        <f>IF(RawData!AK108=0,"",RawData!AK108)</f>
        <v>36000</v>
      </c>
      <c r="AI110" s="67">
        <f>RawData!AL108</f>
        <v>0.95</v>
      </c>
      <c r="AJ110" s="67">
        <f>RawData!AM108</f>
        <v>-6.35</v>
      </c>
      <c r="AK110" s="67">
        <f>RawData!AN108</f>
        <v>52.78</v>
      </c>
      <c r="AL110" s="69">
        <f>RawData!AO108</f>
        <v>4675175</v>
      </c>
      <c r="AM110" s="69">
        <f>RawData!AP108</f>
        <v>2052650</v>
      </c>
      <c r="AN110" s="69">
        <f>RawData!AQ108</f>
        <v>32099225</v>
      </c>
      <c r="AO110" s="68">
        <f>RawData!AR108</f>
        <v>0.01</v>
      </c>
      <c r="AP110" s="68">
        <f>RawData!AS108</f>
        <v>0</v>
      </c>
      <c r="AQ110" s="68">
        <f>RawData!AT108</f>
        <v>-0.95</v>
      </c>
      <c r="AR110" s="68">
        <f>RawData!AU108</f>
        <v>0</v>
      </c>
      <c r="AS110" s="68">
        <f>RawData!AV108</f>
        <v>0.16</v>
      </c>
      <c r="AT110" s="68">
        <f>RawData!AW108</f>
        <v>0</v>
      </c>
      <c r="AU110" s="68">
        <f>RawData!AX108</f>
        <v>0</v>
      </c>
      <c r="AV110" s="68">
        <f>RawData!AY108</f>
        <v>0</v>
      </c>
      <c r="AW110" s="68">
        <f>RawData!AZ108</f>
        <v>33.25</v>
      </c>
      <c r="AX110" s="68">
        <f>RawData!BA108</f>
        <v>0</v>
      </c>
      <c r="AY110" s="68">
        <f>RawData!BB108</f>
        <v>0</v>
      </c>
      <c r="AZ110" s="68">
        <f>RawData!BC108</f>
        <v>0</v>
      </c>
      <c r="BA110" s="68">
        <f>RawData!BD108</f>
        <v>0</v>
      </c>
      <c r="BB110" s="68">
        <f>RawData!BE108</f>
        <v>0</v>
      </c>
      <c r="BC110" s="68">
        <f>RawData!BF108</f>
        <v>0</v>
      </c>
      <c r="BD110" s="68">
        <f>RawData!BG108</f>
        <v>0</v>
      </c>
      <c r="BE110" s="68">
        <f>RawData!BH108</f>
        <v>0</v>
      </c>
      <c r="BF110" s="68">
        <f>RawData!BI108</f>
        <v>0</v>
      </c>
      <c r="BG110" s="68">
        <f>RawData!BJ108</f>
        <v>0</v>
      </c>
      <c r="BH110" s="68">
        <f>RawData!BK108</f>
        <v>0</v>
      </c>
      <c r="BI110" s="68">
        <f>RawData!BL108</f>
        <v>0</v>
      </c>
      <c r="BJ110" s="68">
        <f>RawData!BM108</f>
        <v>0</v>
      </c>
      <c r="BK110" s="64">
        <f>RawData!BN108</f>
        <v>0</v>
      </c>
      <c r="BL110" s="64">
        <f>RawData!BO108</f>
        <v>0</v>
      </c>
      <c r="BM110" s="64">
        <f>RawData!BP108</f>
        <v>0</v>
      </c>
      <c r="BN110" s="64">
        <f>RawData!BQ108</f>
        <v>0</v>
      </c>
      <c r="BO110" s="64">
        <f>RawData!BR108</f>
        <v>0</v>
      </c>
      <c r="BP110" s="64">
        <f>RawData!BS108</f>
        <v>0</v>
      </c>
      <c r="BQ110" s="64">
        <f>RawData!BT108</f>
        <v>0</v>
      </c>
      <c r="BR110" s="64">
        <f>RawData!BU108</f>
        <v>0</v>
      </c>
      <c r="BS110" s="64">
        <f>RawData!BV108</f>
        <v>0</v>
      </c>
      <c r="BT110" s="64">
        <f>RawData!BW108</f>
        <v>0</v>
      </c>
      <c r="BU110" s="64">
        <f>RawData!BX108</f>
        <v>0</v>
      </c>
      <c r="BV110" s="64">
        <f>RawData!BY108</f>
        <v>0</v>
      </c>
      <c r="BW110" s="64">
        <f>RawData!BZ108</f>
        <v>0</v>
      </c>
      <c r="BX110" s="64">
        <f>RawData!CA108</f>
        <v>0</v>
      </c>
      <c r="BY110" s="64">
        <f>RawData!CB108</f>
        <v>0</v>
      </c>
      <c r="BZ110" s="71">
        <f>RawData!CC108</f>
        <v>44756.574907407405</v>
      </c>
      <c r="CA110" s="71">
        <f>RawData!CD108</f>
        <v>44756.574907407405</v>
      </c>
      <c r="CB110" s="64">
        <f>RawData!CE108</f>
        <v>0</v>
      </c>
      <c r="CC110" s="64">
        <f>RawData!CF108</f>
        <v>0</v>
      </c>
      <c r="CD110" s="64">
        <f>RawData!CG108</f>
        <v>0</v>
      </c>
      <c r="CE110" s="64">
        <f>RawData!CH108</f>
        <v>27.21</v>
      </c>
      <c r="CF110" s="64">
        <f>RawData!CI108</f>
        <v>0.80029411764705882</v>
      </c>
      <c r="CG110" s="64">
        <f>RawData!CJ108</f>
        <v>58075</v>
      </c>
      <c r="CH110" s="64">
        <f>RawData!CK108</f>
        <v>-0.45673697804563063</v>
      </c>
      <c r="CI110" s="64">
        <f>RawData!CL108</f>
        <v>1162.9000000000001</v>
      </c>
      <c r="CJ110" s="64">
        <f>RawData!CM108</f>
        <v>0.10843580703413878</v>
      </c>
      <c r="CK110" s="64">
        <f>RawData!CN108</f>
        <v>7.3</v>
      </c>
      <c r="CL110" s="64">
        <f>RawData!CO108</f>
        <v>-0.86986301369863006</v>
      </c>
      <c r="CM110" s="64">
        <f>RawData!CP108</f>
        <v>2622525</v>
      </c>
      <c r="CN110" s="64">
        <f>RawData!CQ108</f>
        <v>0.78269987893347059</v>
      </c>
      <c r="CO110" s="64">
        <f>RawData!CR108</f>
        <v>19.53</v>
      </c>
      <c r="CP110" s="64">
        <f>RawData!CS108</f>
        <v>0.58736842105263165</v>
      </c>
      <c r="CQ110" s="64">
        <f>RawData!CT108</f>
        <v>7.3</v>
      </c>
      <c r="CR110" s="64">
        <f>RawData!CU108</f>
        <v>1162.9000000000001</v>
      </c>
      <c r="CS110" s="64">
        <f>RawData!CV108</f>
        <v>0</v>
      </c>
      <c r="CT110" s="64" t="str">
        <f>RawData!CW108</f>
        <v>redFontColor</v>
      </c>
      <c r="CU110" s="64" t="str">
        <f>RawData!CX108</f>
        <v>greenFontColor</v>
      </c>
      <c r="CV110" s="64" t="str">
        <f>RawData!CY108</f>
        <v>whiteFontColor</v>
      </c>
    </row>
    <row r="111" spans="1:100" x14ac:dyDescent="0.2">
      <c r="A111" s="64">
        <f>RawData!D109</f>
        <v>0</v>
      </c>
      <c r="B111" s="64">
        <f>RawData!E109</f>
        <v>0</v>
      </c>
      <c r="C111" s="64">
        <f>RawData!F109</f>
        <v>0</v>
      </c>
      <c r="D111" s="64">
        <f>RawData!G109</f>
        <v>0</v>
      </c>
      <c r="E111" s="64">
        <f>RawData!H109</f>
        <v>0</v>
      </c>
      <c r="F111" s="67">
        <f>RawData!I109</f>
        <v>0</v>
      </c>
      <c r="G111" s="67">
        <f>RawData!J109</f>
        <v>0</v>
      </c>
      <c r="H111" s="67">
        <f>RawData!K109</f>
        <v>0</v>
      </c>
      <c r="I111" s="67">
        <f>RawData!L109</f>
        <v>0</v>
      </c>
      <c r="J111" s="68">
        <f>RawData!M109</f>
        <v>0</v>
      </c>
      <c r="K111" s="68">
        <f>RawData!N109</f>
        <v>0</v>
      </c>
      <c r="L111" s="68">
        <f>RawData!O109</f>
        <v>0</v>
      </c>
      <c r="M111" s="68">
        <f>RawData!P109</f>
        <v>0</v>
      </c>
      <c r="N111" s="68">
        <f>RawData!Q109</f>
        <v>0</v>
      </c>
      <c r="O111" s="68">
        <f>RawData!R109</f>
        <v>0</v>
      </c>
      <c r="P111" s="68">
        <f>RawData!S109</f>
        <v>0</v>
      </c>
      <c r="Q111" s="68">
        <f>RawData!T109</f>
        <v>0</v>
      </c>
      <c r="R111" s="68">
        <f>RawData!U109</f>
        <v>0</v>
      </c>
      <c r="S111" s="68">
        <f>RawData!V109</f>
        <v>0</v>
      </c>
      <c r="T111" s="68">
        <f>RawData!W109</f>
        <v>0</v>
      </c>
      <c r="U111" s="68">
        <f>RawData!X109</f>
        <v>0</v>
      </c>
      <c r="V111" s="67">
        <f>RawData!Y109</f>
        <v>0.26</v>
      </c>
      <c r="W111" s="67">
        <f>RawData!Z109</f>
        <v>0</v>
      </c>
      <c r="X111" s="67">
        <f>RawData!AA109</f>
        <v>-29.51</v>
      </c>
      <c r="Y111" s="68">
        <f>RawData!AB109</f>
        <v>0</v>
      </c>
      <c r="Z111" s="68">
        <f>RawData!AC109</f>
        <v>-0.99</v>
      </c>
      <c r="AA111" s="68">
        <f>RawData!AD109</f>
        <v>0</v>
      </c>
      <c r="AB111" s="69">
        <f>RawData!AE109</f>
        <v>35050</v>
      </c>
      <c r="AC111" s="69">
        <f>RawData!AF109</f>
        <v>475</v>
      </c>
      <c r="AD111" s="69">
        <f>RawData!AG109</f>
        <v>6075</v>
      </c>
      <c r="AE111" s="67">
        <f>RawData!AH109</f>
        <v>61.71</v>
      </c>
      <c r="AF111" s="67">
        <f>RawData!AI109</f>
        <v>142.1</v>
      </c>
      <c r="AG111" s="67">
        <f>RawData!AJ109</f>
        <v>1387.6</v>
      </c>
      <c r="AH111" s="70">
        <f>IF(RawData!AK109=0,"",RawData!AK109)</f>
        <v>36100</v>
      </c>
      <c r="AI111" s="67">
        <f>RawData!AL109</f>
        <v>0.8</v>
      </c>
      <c r="AJ111" s="67">
        <f>RawData!AM109</f>
        <v>-5.2</v>
      </c>
      <c r="AK111" s="67">
        <f>RawData!AN109</f>
        <v>55.28</v>
      </c>
      <c r="AL111" s="69">
        <f>RawData!AO109</f>
        <v>1000950</v>
      </c>
      <c r="AM111" s="69">
        <f>RawData!AP109</f>
        <v>340225</v>
      </c>
      <c r="AN111" s="69">
        <f>RawData!AQ109</f>
        <v>7581000</v>
      </c>
      <c r="AO111" s="68">
        <f>RawData!AR109</f>
        <v>0</v>
      </c>
      <c r="AP111" s="68">
        <f>RawData!AS109</f>
        <v>0</v>
      </c>
      <c r="AQ111" s="68">
        <f>RawData!AT109</f>
        <v>-0.8</v>
      </c>
      <c r="AR111" s="68">
        <f>RawData!AU109</f>
        <v>0</v>
      </c>
      <c r="AS111" s="68">
        <f>RawData!AV109</f>
        <v>0.13</v>
      </c>
      <c r="AT111" s="68">
        <f>RawData!AW109</f>
        <v>0</v>
      </c>
      <c r="AU111" s="68">
        <f>RawData!AX109</f>
        <v>0</v>
      </c>
      <c r="AV111" s="68">
        <f>RawData!AY109</f>
        <v>0</v>
      </c>
      <c r="AW111" s="68">
        <f>RawData!AZ109</f>
        <v>34.44</v>
      </c>
      <c r="AX111" s="68">
        <f>RawData!BA109</f>
        <v>0</v>
      </c>
      <c r="AY111" s="68">
        <f>RawData!BB109</f>
        <v>0</v>
      </c>
      <c r="AZ111" s="68">
        <f>RawData!BC109</f>
        <v>0</v>
      </c>
      <c r="BA111" s="68">
        <f>RawData!BD109</f>
        <v>0</v>
      </c>
      <c r="BB111" s="68">
        <f>RawData!BE109</f>
        <v>0</v>
      </c>
      <c r="BC111" s="68">
        <f>RawData!BF109</f>
        <v>0</v>
      </c>
      <c r="BD111" s="68">
        <f>RawData!BG109</f>
        <v>0</v>
      </c>
      <c r="BE111" s="68">
        <f>RawData!BH109</f>
        <v>0</v>
      </c>
      <c r="BF111" s="68">
        <f>RawData!BI109</f>
        <v>0</v>
      </c>
      <c r="BG111" s="68">
        <f>RawData!BJ109</f>
        <v>0</v>
      </c>
      <c r="BH111" s="68">
        <f>RawData!BK109</f>
        <v>0</v>
      </c>
      <c r="BI111" s="68">
        <f>RawData!BL109</f>
        <v>0</v>
      </c>
      <c r="BJ111" s="68">
        <f>RawData!BM109</f>
        <v>0</v>
      </c>
      <c r="BK111" s="64">
        <f>RawData!BN109</f>
        <v>0</v>
      </c>
      <c r="BL111" s="64">
        <f>RawData!BO109</f>
        <v>0</v>
      </c>
      <c r="BM111" s="64">
        <f>RawData!BP109</f>
        <v>0</v>
      </c>
      <c r="BN111" s="64">
        <f>RawData!BQ109</f>
        <v>0</v>
      </c>
      <c r="BO111" s="64">
        <f>RawData!BR109</f>
        <v>0</v>
      </c>
      <c r="BP111" s="64">
        <f>RawData!BS109</f>
        <v>0</v>
      </c>
      <c r="BQ111" s="64">
        <f>RawData!BT109</f>
        <v>0</v>
      </c>
      <c r="BR111" s="64">
        <f>RawData!BU109</f>
        <v>0</v>
      </c>
      <c r="BS111" s="64">
        <f>RawData!BV109</f>
        <v>0</v>
      </c>
      <c r="BT111" s="64">
        <f>RawData!BW109</f>
        <v>0</v>
      </c>
      <c r="BU111" s="64">
        <f>RawData!BX109</f>
        <v>0</v>
      </c>
      <c r="BV111" s="64">
        <f>RawData!BY109</f>
        <v>0</v>
      </c>
      <c r="BW111" s="64">
        <f>RawData!BZ109</f>
        <v>0</v>
      </c>
      <c r="BX111" s="64">
        <f>RawData!CA109</f>
        <v>0</v>
      </c>
      <c r="BY111" s="64">
        <f>RawData!CB109</f>
        <v>0</v>
      </c>
      <c r="BZ111" s="71">
        <f>RawData!CC109</f>
        <v>44756.574907407405</v>
      </c>
      <c r="CA111" s="71">
        <f>RawData!CD109</f>
        <v>44756.574907407405</v>
      </c>
      <c r="CB111" s="64">
        <f>RawData!CE109</f>
        <v>0</v>
      </c>
      <c r="CC111" s="64">
        <f>RawData!CF109</f>
        <v>0</v>
      </c>
      <c r="CD111" s="64">
        <f>RawData!CG109</f>
        <v>0</v>
      </c>
      <c r="CE111" s="64">
        <f>RawData!CH109</f>
        <v>61.71</v>
      </c>
      <c r="CF111" s="64">
        <f>RawData!CI109</f>
        <v>65535</v>
      </c>
      <c r="CG111" s="64">
        <f>RawData!CJ109</f>
        <v>5600</v>
      </c>
      <c r="CH111" s="64">
        <f>RawData!CK109</f>
        <v>8.4821428571428575E-2</v>
      </c>
      <c r="CI111" s="64">
        <f>RawData!CL109</f>
        <v>1245.5</v>
      </c>
      <c r="CJ111" s="64">
        <f>RawData!CM109</f>
        <v>0.11409072661581694</v>
      </c>
      <c r="CK111" s="64">
        <f>RawData!CN109</f>
        <v>6</v>
      </c>
      <c r="CL111" s="64">
        <f>RawData!CO109</f>
        <v>-0.8666666666666667</v>
      </c>
      <c r="CM111" s="64">
        <f>RawData!CP109</f>
        <v>660725</v>
      </c>
      <c r="CN111" s="64">
        <f>RawData!CQ109</f>
        <v>0.51492678497105449</v>
      </c>
      <c r="CO111" s="64">
        <f>RawData!CR109</f>
        <v>20.840000000000003</v>
      </c>
      <c r="CP111" s="64">
        <f>RawData!CS109</f>
        <v>0.60511033681765403</v>
      </c>
      <c r="CQ111" s="64">
        <f>RawData!CT109</f>
        <v>6</v>
      </c>
      <c r="CR111" s="64">
        <f>RawData!CU109</f>
        <v>1245.5</v>
      </c>
      <c r="CS111" s="64">
        <f>RawData!CV109</f>
        <v>0</v>
      </c>
      <c r="CT111" s="64" t="str">
        <f>RawData!CW109</f>
        <v>redFontColor</v>
      </c>
      <c r="CU111" s="64" t="str">
        <f>RawData!CX109</f>
        <v>greenFontColor</v>
      </c>
      <c r="CV111" s="64" t="str">
        <f>RawData!CY109</f>
        <v>whiteFontColor</v>
      </c>
    </row>
    <row r="112" spans="1:100" x14ac:dyDescent="0.2">
      <c r="A112" s="64">
        <f>RawData!D110</f>
        <v>0</v>
      </c>
      <c r="B112" s="64">
        <f>RawData!E110</f>
        <v>0</v>
      </c>
      <c r="C112" s="64">
        <f>RawData!F110</f>
        <v>0</v>
      </c>
      <c r="D112" s="64">
        <f>RawData!G110</f>
        <v>0</v>
      </c>
      <c r="E112" s="64">
        <f>RawData!H110</f>
        <v>0</v>
      </c>
      <c r="F112" s="67">
        <f>RawData!I110</f>
        <v>0</v>
      </c>
      <c r="G112" s="67">
        <f>RawData!J110</f>
        <v>0</v>
      </c>
      <c r="H112" s="67">
        <f>RawData!K110</f>
        <v>0</v>
      </c>
      <c r="I112" s="67">
        <f>RawData!L110</f>
        <v>0</v>
      </c>
      <c r="J112" s="68">
        <f>RawData!M110</f>
        <v>0</v>
      </c>
      <c r="K112" s="68">
        <f>RawData!N110</f>
        <v>0</v>
      </c>
      <c r="L112" s="68">
        <f>RawData!O110</f>
        <v>0</v>
      </c>
      <c r="M112" s="68">
        <f>RawData!P110</f>
        <v>0</v>
      </c>
      <c r="N112" s="68">
        <f>RawData!Q110</f>
        <v>0</v>
      </c>
      <c r="O112" s="68">
        <f>RawData!R110</f>
        <v>0</v>
      </c>
      <c r="P112" s="68">
        <f>RawData!S110</f>
        <v>0</v>
      </c>
      <c r="Q112" s="68">
        <f>RawData!T110</f>
        <v>0</v>
      </c>
      <c r="R112" s="68">
        <f>RawData!U110</f>
        <v>0</v>
      </c>
      <c r="S112" s="68">
        <f>RawData!V110</f>
        <v>0</v>
      </c>
      <c r="T112" s="68">
        <f>RawData!W110</f>
        <v>2.0000000000000001E-4</v>
      </c>
      <c r="U112" s="68">
        <f>RawData!X110</f>
        <v>0</v>
      </c>
      <c r="V112" s="67">
        <f>RawData!Y110</f>
        <v>2.08</v>
      </c>
      <c r="W112" s="67">
        <f>RawData!Z110</f>
        <v>0</v>
      </c>
      <c r="X112" s="67">
        <f>RawData!AA110</f>
        <v>-527.6</v>
      </c>
      <c r="Y112" s="68">
        <f>RawData!AB110</f>
        <v>0</v>
      </c>
      <c r="Z112" s="68">
        <f>RawData!AC110</f>
        <v>-0.86</v>
      </c>
      <c r="AA112" s="68">
        <f>RawData!AD110</f>
        <v>0</v>
      </c>
      <c r="AB112" s="69">
        <f>RawData!AE110</f>
        <v>6450</v>
      </c>
      <c r="AC112" s="69">
        <f>RawData!AF110</f>
        <v>0</v>
      </c>
      <c r="AD112" s="69">
        <f>RawData!AG110</f>
        <v>5375</v>
      </c>
      <c r="AE112" s="67">
        <f>RawData!AH110</f>
        <v>138.04</v>
      </c>
      <c r="AF112" s="67">
        <f>RawData!AI110</f>
        <v>226.25</v>
      </c>
      <c r="AG112" s="67">
        <f>RawData!AJ110</f>
        <v>1575.8</v>
      </c>
      <c r="AH112" s="70">
        <f>IF(RawData!AK110=0,"",RawData!AK110)</f>
        <v>36200</v>
      </c>
      <c r="AI112" s="67">
        <f>RawData!AL110</f>
        <v>0.8</v>
      </c>
      <c r="AJ112" s="67">
        <f>RawData!AM110</f>
        <v>-4.4000000000000004</v>
      </c>
      <c r="AK112" s="67">
        <f>RawData!AN110</f>
        <v>58.74</v>
      </c>
      <c r="AL112" s="69">
        <f>RawData!AO110</f>
        <v>1113725</v>
      </c>
      <c r="AM112" s="69">
        <f>RawData!AP110</f>
        <v>355250</v>
      </c>
      <c r="AN112" s="69">
        <f>RawData!AQ110</f>
        <v>8425075</v>
      </c>
      <c r="AO112" s="68">
        <f>RawData!AR110</f>
        <v>0</v>
      </c>
      <c r="AP112" s="68">
        <f>RawData!AS110</f>
        <v>0</v>
      </c>
      <c r="AQ112" s="68">
        <f>RawData!AT110</f>
        <v>-0.8</v>
      </c>
      <c r="AR112" s="68">
        <f>RawData!AU110</f>
        <v>0</v>
      </c>
      <c r="AS112" s="68">
        <f>RawData!AV110</f>
        <v>0.13</v>
      </c>
      <c r="AT112" s="68">
        <f>RawData!AW110</f>
        <v>0</v>
      </c>
      <c r="AU112" s="68">
        <f>RawData!AX110</f>
        <v>0</v>
      </c>
      <c r="AV112" s="68">
        <f>RawData!AY110</f>
        <v>0</v>
      </c>
      <c r="AW112" s="68">
        <f>RawData!AZ110</f>
        <v>35.869999999999997</v>
      </c>
      <c r="AX112" s="68">
        <f>RawData!BA110</f>
        <v>0</v>
      </c>
      <c r="AY112" s="68">
        <f>RawData!BB110</f>
        <v>0</v>
      </c>
      <c r="AZ112" s="68">
        <f>RawData!BC110</f>
        <v>0</v>
      </c>
      <c r="BA112" s="68">
        <f>RawData!BD110</f>
        <v>0</v>
      </c>
      <c r="BB112" s="68">
        <f>RawData!BE110</f>
        <v>0</v>
      </c>
      <c r="BC112" s="68">
        <f>RawData!BF110</f>
        <v>0</v>
      </c>
      <c r="BD112" s="68">
        <f>RawData!BG110</f>
        <v>0</v>
      </c>
      <c r="BE112" s="68">
        <f>RawData!BH110</f>
        <v>0</v>
      </c>
      <c r="BF112" s="68">
        <f>RawData!BI110</f>
        <v>0</v>
      </c>
      <c r="BG112" s="68">
        <f>RawData!BJ110</f>
        <v>0</v>
      </c>
      <c r="BH112" s="68">
        <f>RawData!BK110</f>
        <v>0</v>
      </c>
      <c r="BI112" s="68">
        <f>RawData!BL110</f>
        <v>0</v>
      </c>
      <c r="BJ112" s="68">
        <f>RawData!BM110</f>
        <v>0</v>
      </c>
      <c r="BK112" s="64">
        <f>RawData!BN110</f>
        <v>0</v>
      </c>
      <c r="BL112" s="64">
        <f>RawData!BO110</f>
        <v>0</v>
      </c>
      <c r="BM112" s="64">
        <f>RawData!BP110</f>
        <v>0</v>
      </c>
      <c r="BN112" s="64">
        <f>RawData!BQ110</f>
        <v>0</v>
      </c>
      <c r="BO112" s="64">
        <f>RawData!BR110</f>
        <v>0</v>
      </c>
      <c r="BP112" s="64">
        <f>RawData!BS110</f>
        <v>0</v>
      </c>
      <c r="BQ112" s="64">
        <f>RawData!BT110</f>
        <v>0</v>
      </c>
      <c r="BR112" s="64">
        <f>RawData!BU110</f>
        <v>0</v>
      </c>
      <c r="BS112" s="64">
        <f>RawData!BV110</f>
        <v>0</v>
      </c>
      <c r="BT112" s="64">
        <f>RawData!BW110</f>
        <v>0</v>
      </c>
      <c r="BU112" s="64">
        <f>RawData!BX110</f>
        <v>0</v>
      </c>
      <c r="BV112" s="64">
        <f>RawData!BY110</f>
        <v>0</v>
      </c>
      <c r="BW112" s="64">
        <f>RawData!BZ110</f>
        <v>0</v>
      </c>
      <c r="BX112" s="64">
        <f>RawData!CA110</f>
        <v>0</v>
      </c>
      <c r="BY112" s="64">
        <f>RawData!CB110</f>
        <v>0</v>
      </c>
      <c r="BZ112" s="71">
        <f>RawData!CC110</f>
        <v>44756.574907407405</v>
      </c>
      <c r="CA112" s="71">
        <f>RawData!CD110</f>
        <v>44756.574907407405</v>
      </c>
      <c r="CB112" s="64">
        <f>RawData!CE110</f>
        <v>0</v>
      </c>
      <c r="CC112" s="64">
        <f>RawData!CF110</f>
        <v>0</v>
      </c>
      <c r="CD112" s="64">
        <f>RawData!CG110</f>
        <v>0</v>
      </c>
      <c r="CE112" s="64">
        <f>RawData!CH110</f>
        <v>138.04</v>
      </c>
      <c r="CF112" s="64">
        <f>RawData!CI110</f>
        <v>65535</v>
      </c>
      <c r="CG112" s="64">
        <f>RawData!CJ110</f>
        <v>5375</v>
      </c>
      <c r="CH112" s="64">
        <f>RawData!CK110</f>
        <v>0</v>
      </c>
      <c r="CI112" s="64">
        <f>RawData!CL110</f>
        <v>1349.55</v>
      </c>
      <c r="CJ112" s="64">
        <f>RawData!CM110</f>
        <v>0.16764847541773184</v>
      </c>
      <c r="CK112" s="64">
        <f>RawData!CN110</f>
        <v>5.2</v>
      </c>
      <c r="CL112" s="64">
        <f>RawData!CO110</f>
        <v>-0.84615384615384615</v>
      </c>
      <c r="CM112" s="64">
        <f>RawData!CP110</f>
        <v>758475</v>
      </c>
      <c r="CN112" s="64">
        <f>RawData!CQ110</f>
        <v>0.46837404001450278</v>
      </c>
      <c r="CO112" s="64">
        <f>RawData!CR110</f>
        <v>22.870000000000005</v>
      </c>
      <c r="CP112" s="64">
        <f>RawData!CS110</f>
        <v>0.63758015054362993</v>
      </c>
      <c r="CQ112" s="64">
        <f>RawData!CT110</f>
        <v>5.2</v>
      </c>
      <c r="CR112" s="64">
        <f>RawData!CU110</f>
        <v>1349.55</v>
      </c>
      <c r="CS112" s="64">
        <f>RawData!CV110</f>
        <v>0</v>
      </c>
      <c r="CT112" s="64" t="str">
        <f>RawData!CW110</f>
        <v>redFontColor</v>
      </c>
      <c r="CU112" s="64" t="str">
        <f>RawData!CX110</f>
        <v>greenFontColor</v>
      </c>
      <c r="CV112" s="64" t="str">
        <f>RawData!CY110</f>
        <v>whiteFontColor</v>
      </c>
    </row>
    <row r="113" spans="1:100" x14ac:dyDescent="0.2">
      <c r="A113" s="64">
        <f>RawData!D111</f>
        <v>0</v>
      </c>
      <c r="B113" s="64">
        <f>RawData!E111</f>
        <v>0</v>
      </c>
      <c r="C113" s="64">
        <f>RawData!F111</f>
        <v>0</v>
      </c>
      <c r="D113" s="64">
        <f>RawData!G111</f>
        <v>0</v>
      </c>
      <c r="E113" s="64">
        <f>RawData!H111</f>
        <v>0</v>
      </c>
      <c r="F113" s="67">
        <f>RawData!I111</f>
        <v>0</v>
      </c>
      <c r="G113" s="67">
        <f>RawData!J111</f>
        <v>0</v>
      </c>
      <c r="H113" s="67">
        <f>RawData!K111</f>
        <v>0</v>
      </c>
      <c r="I113" s="67">
        <f>RawData!L111</f>
        <v>0</v>
      </c>
      <c r="J113" s="68">
        <f>RawData!M111</f>
        <v>0</v>
      </c>
      <c r="K113" s="68">
        <f>RawData!N111</f>
        <v>0</v>
      </c>
      <c r="L113" s="68">
        <f>RawData!O111</f>
        <v>0</v>
      </c>
      <c r="M113" s="68">
        <f>RawData!P111</f>
        <v>0</v>
      </c>
      <c r="N113" s="68">
        <f>RawData!Q111</f>
        <v>0</v>
      </c>
      <c r="O113" s="68">
        <f>RawData!R111</f>
        <v>0</v>
      </c>
      <c r="P113" s="68">
        <f>RawData!S111</f>
        <v>0</v>
      </c>
      <c r="Q113" s="68">
        <f>RawData!T111</f>
        <v>0</v>
      </c>
      <c r="R113" s="68">
        <f>RawData!U111</f>
        <v>0</v>
      </c>
      <c r="S113" s="68">
        <f>RawData!V111</f>
        <v>0</v>
      </c>
      <c r="T113" s="68">
        <f>RawData!W111</f>
        <v>0</v>
      </c>
      <c r="U113" s="68">
        <f>RawData!X111</f>
        <v>0</v>
      </c>
      <c r="V113" s="67">
        <f>RawData!Y111</f>
        <v>0</v>
      </c>
      <c r="W113" s="67">
        <f>RawData!Z111</f>
        <v>0</v>
      </c>
      <c r="X113" s="67">
        <f>RawData!AA111</f>
        <v>0</v>
      </c>
      <c r="Y113" s="68">
        <f>RawData!AB111</f>
        <v>0</v>
      </c>
      <c r="Z113" s="68">
        <f>RawData!AC111</f>
        <v>0</v>
      </c>
      <c r="AA113" s="68">
        <f>RawData!AD111</f>
        <v>0</v>
      </c>
      <c r="AB113" s="69">
        <f>RawData!AE111</f>
        <v>11775</v>
      </c>
      <c r="AC113" s="69">
        <f>RawData!AF111</f>
        <v>-8550</v>
      </c>
      <c r="AD113" s="69">
        <f>RawData!AG111</f>
        <v>5700</v>
      </c>
      <c r="AE113" s="67">
        <f>RawData!AH111</f>
        <v>0</v>
      </c>
      <c r="AF113" s="67">
        <f>RawData!AI111</f>
        <v>141.5</v>
      </c>
      <c r="AG113" s="67">
        <f>RawData!AJ111</f>
        <v>1585.1</v>
      </c>
      <c r="AH113" s="70">
        <f>IF(RawData!AK111=0,"",RawData!AK111)</f>
        <v>36300</v>
      </c>
      <c r="AI113" s="67">
        <f>RawData!AL111</f>
        <v>0.75</v>
      </c>
      <c r="AJ113" s="67">
        <f>RawData!AM111</f>
        <v>-3.8</v>
      </c>
      <c r="AK113" s="67">
        <f>RawData!AN111</f>
        <v>61.75</v>
      </c>
      <c r="AL113" s="69">
        <f>RawData!AO111</f>
        <v>446050</v>
      </c>
      <c r="AM113" s="69">
        <f>RawData!AP111</f>
        <v>-83625</v>
      </c>
      <c r="AN113" s="69">
        <f>RawData!AQ111</f>
        <v>4339000</v>
      </c>
      <c r="AO113" s="68">
        <f>RawData!AR111</f>
        <v>0</v>
      </c>
      <c r="AP113" s="68">
        <f>RawData!AS111</f>
        <v>0</v>
      </c>
      <c r="AQ113" s="68">
        <f>RawData!AT111</f>
        <v>-0.75</v>
      </c>
      <c r="AR113" s="68">
        <f>RawData!AU111</f>
        <v>0</v>
      </c>
      <c r="AS113" s="68">
        <f>RawData!AV111</f>
        <v>0.12</v>
      </c>
      <c r="AT113" s="68">
        <f>RawData!AW111</f>
        <v>0</v>
      </c>
      <c r="AU113" s="68">
        <f>RawData!AX111</f>
        <v>0</v>
      </c>
      <c r="AV113" s="68">
        <f>RawData!AY111</f>
        <v>0</v>
      </c>
      <c r="AW113" s="68">
        <f>RawData!AZ111</f>
        <v>37.29</v>
      </c>
      <c r="AX113" s="68">
        <f>RawData!BA111</f>
        <v>0</v>
      </c>
      <c r="AY113" s="68">
        <f>RawData!BB111</f>
        <v>0</v>
      </c>
      <c r="AZ113" s="68">
        <f>RawData!BC111</f>
        <v>0</v>
      </c>
      <c r="BA113" s="68">
        <f>RawData!BD111</f>
        <v>0</v>
      </c>
      <c r="BB113" s="68">
        <f>RawData!BE111</f>
        <v>0</v>
      </c>
      <c r="BC113" s="68">
        <f>RawData!BF111</f>
        <v>0</v>
      </c>
      <c r="BD113" s="68">
        <f>RawData!BG111</f>
        <v>0</v>
      </c>
      <c r="BE113" s="68">
        <f>RawData!BH111</f>
        <v>0</v>
      </c>
      <c r="BF113" s="68">
        <f>RawData!BI111</f>
        <v>0</v>
      </c>
      <c r="BG113" s="68">
        <f>RawData!BJ111</f>
        <v>0</v>
      </c>
      <c r="BH113" s="68">
        <f>RawData!BK111</f>
        <v>0</v>
      </c>
      <c r="BI113" s="68">
        <f>RawData!BL111</f>
        <v>0</v>
      </c>
      <c r="BJ113" s="68">
        <f>RawData!BM111</f>
        <v>0</v>
      </c>
      <c r="BK113" s="64">
        <f>RawData!BN111</f>
        <v>0</v>
      </c>
      <c r="BL113" s="64">
        <f>RawData!BO111</f>
        <v>0</v>
      </c>
      <c r="BM113" s="64">
        <f>RawData!BP111</f>
        <v>0</v>
      </c>
      <c r="BN113" s="64">
        <f>RawData!BQ111</f>
        <v>0</v>
      </c>
      <c r="BO113" s="64">
        <f>RawData!BR111</f>
        <v>0</v>
      </c>
      <c r="BP113" s="64">
        <f>RawData!BS111</f>
        <v>0</v>
      </c>
      <c r="BQ113" s="64">
        <f>RawData!BT111</f>
        <v>0</v>
      </c>
      <c r="BR113" s="64">
        <f>RawData!BU111</f>
        <v>0</v>
      </c>
      <c r="BS113" s="64">
        <f>RawData!BV111</f>
        <v>0</v>
      </c>
      <c r="BT113" s="64">
        <f>RawData!BW111</f>
        <v>0</v>
      </c>
      <c r="BU113" s="64">
        <f>RawData!BX111</f>
        <v>0</v>
      </c>
      <c r="BV113" s="64">
        <f>RawData!BY111</f>
        <v>0</v>
      </c>
      <c r="BW113" s="64">
        <f>RawData!BZ111</f>
        <v>0</v>
      </c>
      <c r="BX113" s="64">
        <f>RawData!CA111</f>
        <v>0</v>
      </c>
      <c r="BY113" s="64">
        <f>RawData!CB111</f>
        <v>0</v>
      </c>
      <c r="BZ113" s="71">
        <f>RawData!CC111</f>
        <v>44756.574907407405</v>
      </c>
      <c r="CA113" s="71">
        <f>RawData!CD111</f>
        <v>44756.574907407405</v>
      </c>
      <c r="CB113" s="64">
        <f>RawData!CE111</f>
        <v>0</v>
      </c>
      <c r="CC113" s="64">
        <f>RawData!CF111</f>
        <v>0</v>
      </c>
      <c r="CD113" s="64">
        <f>RawData!CG111</f>
        <v>0</v>
      </c>
      <c r="CE113" s="64">
        <f>RawData!CH111</f>
        <v>0</v>
      </c>
      <c r="CF113" s="64">
        <f>RawData!CI111</f>
        <v>0</v>
      </c>
      <c r="CG113" s="64">
        <f>RawData!CJ111</f>
        <v>14250</v>
      </c>
      <c r="CH113" s="64">
        <f>RawData!CK111</f>
        <v>-0.6</v>
      </c>
      <c r="CI113" s="64">
        <f>RawData!CL111</f>
        <v>1443.6</v>
      </c>
      <c r="CJ113" s="64">
        <f>RawData!CM111</f>
        <v>9.8018841784427824E-2</v>
      </c>
      <c r="CK113" s="64">
        <f>RawData!CN111</f>
        <v>4.55</v>
      </c>
      <c r="CL113" s="64">
        <f>RawData!CO111</f>
        <v>-0.8351648351648352</v>
      </c>
      <c r="CM113" s="64">
        <f>RawData!CP111</f>
        <v>529675</v>
      </c>
      <c r="CN113" s="64">
        <f>RawData!CQ111</f>
        <v>-0.15787983197243594</v>
      </c>
      <c r="CO113" s="64">
        <f>RawData!CR111</f>
        <v>24.46</v>
      </c>
      <c r="CP113" s="64">
        <f>RawData!CS111</f>
        <v>0.65593993027621345</v>
      </c>
      <c r="CQ113" s="64">
        <f>RawData!CT111</f>
        <v>4.55</v>
      </c>
      <c r="CR113" s="64">
        <f>RawData!CU111</f>
        <v>1443.6</v>
      </c>
      <c r="CS113" s="64">
        <f>RawData!CV111</f>
        <v>0</v>
      </c>
      <c r="CT113" s="64" t="str">
        <f>RawData!CW111</f>
        <v>redFontColor</v>
      </c>
      <c r="CU113" s="64" t="str">
        <f>RawData!CX111</f>
        <v>greenFontColor</v>
      </c>
      <c r="CV113" s="64" t="str">
        <f>RawData!CY111</f>
        <v>whiteFontColor</v>
      </c>
    </row>
    <row r="114" spans="1:100" x14ac:dyDescent="0.2">
      <c r="A114" s="64">
        <f>RawData!D112</f>
        <v>0</v>
      </c>
      <c r="B114" s="64">
        <f>RawData!E112</f>
        <v>0</v>
      </c>
      <c r="C114" s="64">
        <f>RawData!F112</f>
        <v>0</v>
      </c>
      <c r="D114" s="64">
        <f>RawData!G112</f>
        <v>0</v>
      </c>
      <c r="E114" s="64">
        <f>RawData!H112</f>
        <v>0</v>
      </c>
      <c r="F114" s="67">
        <f>RawData!I112</f>
        <v>0</v>
      </c>
      <c r="G114" s="67">
        <f>RawData!J112</f>
        <v>0</v>
      </c>
      <c r="H114" s="67">
        <f>RawData!K112</f>
        <v>0</v>
      </c>
      <c r="I114" s="67">
        <f>RawData!L112</f>
        <v>0</v>
      </c>
      <c r="J114" s="68">
        <f>RawData!M112</f>
        <v>0</v>
      </c>
      <c r="K114" s="68">
        <f>RawData!N112</f>
        <v>0</v>
      </c>
      <c r="L114" s="68">
        <f>RawData!O112</f>
        <v>0</v>
      </c>
      <c r="M114" s="68">
        <f>RawData!P112</f>
        <v>0</v>
      </c>
      <c r="N114" s="68">
        <f>RawData!Q112</f>
        <v>0</v>
      </c>
      <c r="O114" s="68">
        <f>RawData!R112</f>
        <v>0</v>
      </c>
      <c r="P114" s="68">
        <f>RawData!S112</f>
        <v>0</v>
      </c>
      <c r="Q114" s="68">
        <f>RawData!T112</f>
        <v>0</v>
      </c>
      <c r="R114" s="68">
        <f>RawData!U112</f>
        <v>0</v>
      </c>
      <c r="S114" s="68">
        <f>RawData!V112</f>
        <v>0</v>
      </c>
      <c r="T114" s="68">
        <f>RawData!W112</f>
        <v>0</v>
      </c>
      <c r="U114" s="68">
        <f>RawData!X112</f>
        <v>0</v>
      </c>
      <c r="V114" s="67">
        <f>RawData!Y112</f>
        <v>0.09</v>
      </c>
      <c r="W114" s="67">
        <f>RawData!Z112</f>
        <v>0</v>
      </c>
      <c r="X114" s="67">
        <f>RawData!AA112</f>
        <v>-10.220000000000001</v>
      </c>
      <c r="Y114" s="68">
        <f>RawData!AB112</f>
        <v>0</v>
      </c>
      <c r="Z114" s="68">
        <f>RawData!AC112</f>
        <v>-1</v>
      </c>
      <c r="AA114" s="68">
        <f>RawData!AD112</f>
        <v>52.42</v>
      </c>
      <c r="AB114" s="69">
        <f>RawData!AE112</f>
        <v>250</v>
      </c>
      <c r="AC114" s="69">
        <f>RawData!AF112</f>
        <v>0</v>
      </c>
      <c r="AD114" s="69">
        <f>RawData!AG112</f>
        <v>2175</v>
      </c>
      <c r="AE114" s="67">
        <f>RawData!AH112</f>
        <v>63.13</v>
      </c>
      <c r="AF114" s="67">
        <f>RawData!AI112</f>
        <v>108.95</v>
      </c>
      <c r="AG114" s="67">
        <f>RawData!AJ112</f>
        <v>1686.75</v>
      </c>
      <c r="AH114" s="70">
        <f>IF(RawData!AK112=0,"",RawData!AK112)</f>
        <v>36400</v>
      </c>
      <c r="AI114" s="67">
        <f>RawData!AL112</f>
        <v>0.7</v>
      </c>
      <c r="AJ114" s="67">
        <f>RawData!AM112</f>
        <v>-3.25</v>
      </c>
      <c r="AK114" s="67">
        <f>RawData!AN112</f>
        <v>64.66</v>
      </c>
      <c r="AL114" s="69">
        <f>RawData!AO112</f>
        <v>423875</v>
      </c>
      <c r="AM114" s="69">
        <f>RawData!AP112</f>
        <v>-14025</v>
      </c>
      <c r="AN114" s="69">
        <f>RawData!AQ112</f>
        <v>3221500</v>
      </c>
      <c r="AO114" s="68">
        <f>RawData!AR112</f>
        <v>0</v>
      </c>
      <c r="AP114" s="68">
        <f>RawData!AS112</f>
        <v>0</v>
      </c>
      <c r="AQ114" s="68">
        <f>RawData!AT112</f>
        <v>-0.7</v>
      </c>
      <c r="AR114" s="68">
        <f>RawData!AU112</f>
        <v>0</v>
      </c>
      <c r="AS114" s="68">
        <f>RawData!AV112</f>
        <v>0.11</v>
      </c>
      <c r="AT114" s="68">
        <f>RawData!AW112</f>
        <v>0</v>
      </c>
      <c r="AU114" s="68">
        <f>RawData!AX112</f>
        <v>0</v>
      </c>
      <c r="AV114" s="68">
        <f>RawData!AY112</f>
        <v>0</v>
      </c>
      <c r="AW114" s="68">
        <f>RawData!AZ112</f>
        <v>38.619999999999997</v>
      </c>
      <c r="AX114" s="68">
        <f>RawData!BA112</f>
        <v>0</v>
      </c>
      <c r="AY114" s="68">
        <f>RawData!BB112</f>
        <v>0</v>
      </c>
      <c r="AZ114" s="68">
        <f>RawData!BC112</f>
        <v>0</v>
      </c>
      <c r="BA114" s="68">
        <f>RawData!BD112</f>
        <v>0</v>
      </c>
      <c r="BB114" s="68">
        <f>RawData!BE112</f>
        <v>0</v>
      </c>
      <c r="BC114" s="68">
        <f>RawData!BF112</f>
        <v>0</v>
      </c>
      <c r="BD114" s="68">
        <f>RawData!BG112</f>
        <v>0</v>
      </c>
      <c r="BE114" s="68">
        <f>RawData!BH112</f>
        <v>0</v>
      </c>
      <c r="BF114" s="68">
        <f>RawData!BI112</f>
        <v>0</v>
      </c>
      <c r="BG114" s="68">
        <f>RawData!BJ112</f>
        <v>0</v>
      </c>
      <c r="BH114" s="68">
        <f>RawData!BK112</f>
        <v>0</v>
      </c>
      <c r="BI114" s="68">
        <f>RawData!BL112</f>
        <v>0</v>
      </c>
      <c r="BJ114" s="68">
        <f>RawData!BM112</f>
        <v>0</v>
      </c>
      <c r="BK114" s="64">
        <f>RawData!BN112</f>
        <v>0</v>
      </c>
      <c r="BL114" s="64">
        <f>RawData!BO112</f>
        <v>0</v>
      </c>
      <c r="BM114" s="64">
        <f>RawData!BP112</f>
        <v>0</v>
      </c>
      <c r="BN114" s="64">
        <f>RawData!BQ112</f>
        <v>0</v>
      </c>
      <c r="BO114" s="64">
        <f>RawData!BR112</f>
        <v>0</v>
      </c>
      <c r="BP114" s="64">
        <f>RawData!BS112</f>
        <v>0</v>
      </c>
      <c r="BQ114" s="64">
        <f>RawData!BT112</f>
        <v>0</v>
      </c>
      <c r="BR114" s="64">
        <f>RawData!BU112</f>
        <v>0</v>
      </c>
      <c r="BS114" s="64">
        <f>RawData!BV112</f>
        <v>0</v>
      </c>
      <c r="BT114" s="64">
        <f>RawData!BW112</f>
        <v>0</v>
      </c>
      <c r="BU114" s="64">
        <f>RawData!BX112</f>
        <v>0</v>
      </c>
      <c r="BV114" s="64">
        <f>RawData!BY112</f>
        <v>0</v>
      </c>
      <c r="BW114" s="64">
        <f>RawData!BZ112</f>
        <v>0</v>
      </c>
      <c r="BX114" s="64">
        <f>RawData!CA112</f>
        <v>0</v>
      </c>
      <c r="BY114" s="64">
        <f>RawData!CB112</f>
        <v>0</v>
      </c>
      <c r="BZ114" s="71">
        <f>RawData!CC112</f>
        <v>44756.574907407405</v>
      </c>
      <c r="CA114" s="71">
        <f>RawData!CD112</f>
        <v>44756.574907407405</v>
      </c>
      <c r="CB114" s="64">
        <f>RawData!CE112</f>
        <v>0</v>
      </c>
      <c r="CC114" s="64">
        <f>RawData!CF112</f>
        <v>0</v>
      </c>
      <c r="CD114" s="64">
        <f>RawData!CG112</f>
        <v>0</v>
      </c>
      <c r="CE114" s="64">
        <f>RawData!CH112</f>
        <v>10.71</v>
      </c>
      <c r="CF114" s="64">
        <f>RawData!CI112</f>
        <v>0.20431133155284242</v>
      </c>
      <c r="CG114" s="64">
        <f>RawData!CJ112</f>
        <v>2175</v>
      </c>
      <c r="CH114" s="64">
        <f>RawData!CK112</f>
        <v>0</v>
      </c>
      <c r="CI114" s="64">
        <f>RawData!CL112</f>
        <v>1577.8</v>
      </c>
      <c r="CJ114" s="64">
        <f>RawData!CM112</f>
        <v>6.9051844340220561E-2</v>
      </c>
      <c r="CK114" s="64">
        <f>RawData!CN112</f>
        <v>3.95</v>
      </c>
      <c r="CL114" s="64">
        <f>RawData!CO112</f>
        <v>-0.82278481012658222</v>
      </c>
      <c r="CM114" s="64">
        <f>RawData!CP112</f>
        <v>437900</v>
      </c>
      <c r="CN114" s="64">
        <f>RawData!CQ112</f>
        <v>-3.2027860242064402E-2</v>
      </c>
      <c r="CO114" s="64">
        <f>RawData!CR112</f>
        <v>26.04</v>
      </c>
      <c r="CP114" s="64">
        <f>RawData!CS112</f>
        <v>0.67426204039357851</v>
      </c>
      <c r="CQ114" s="64">
        <f>RawData!CT112</f>
        <v>3.95</v>
      </c>
      <c r="CR114" s="64">
        <f>RawData!CU112</f>
        <v>1577.8</v>
      </c>
      <c r="CS114" s="64">
        <f>RawData!CV112</f>
        <v>0</v>
      </c>
      <c r="CT114" s="64" t="str">
        <f>RawData!CW112</f>
        <v>redFontColor</v>
      </c>
      <c r="CU114" s="64" t="str">
        <f>RawData!CX112</f>
        <v>greenFontColor</v>
      </c>
      <c r="CV114" s="64" t="str">
        <f>RawData!CY112</f>
        <v>whiteFontColor</v>
      </c>
    </row>
    <row r="115" spans="1:100" x14ac:dyDescent="0.2">
      <c r="A115" s="64">
        <f>RawData!D113</f>
        <v>0</v>
      </c>
      <c r="B115" s="64">
        <f>RawData!E113</f>
        <v>0</v>
      </c>
      <c r="C115" s="64">
        <f>RawData!F113</f>
        <v>0</v>
      </c>
      <c r="D115" s="64">
        <f>RawData!G113</f>
        <v>0</v>
      </c>
      <c r="E115" s="64">
        <f>RawData!H113</f>
        <v>0</v>
      </c>
      <c r="F115" s="67">
        <f>RawData!I113</f>
        <v>0</v>
      </c>
      <c r="G115" s="67">
        <f>RawData!J113</f>
        <v>0</v>
      </c>
      <c r="H115" s="67">
        <f>RawData!K113</f>
        <v>0</v>
      </c>
      <c r="I115" s="67">
        <f>RawData!L113</f>
        <v>0</v>
      </c>
      <c r="J115" s="68">
        <f>RawData!M113</f>
        <v>0</v>
      </c>
      <c r="K115" s="68">
        <f>RawData!N113</f>
        <v>0</v>
      </c>
      <c r="L115" s="68">
        <f>RawData!O113</f>
        <v>0</v>
      </c>
      <c r="M115" s="68">
        <f>RawData!P113</f>
        <v>0</v>
      </c>
      <c r="N115" s="68">
        <f>RawData!Q113</f>
        <v>0</v>
      </c>
      <c r="O115" s="68">
        <f>RawData!R113</f>
        <v>0</v>
      </c>
      <c r="P115" s="68">
        <f>RawData!S113</f>
        <v>0</v>
      </c>
      <c r="Q115" s="68">
        <f>RawData!T113</f>
        <v>0</v>
      </c>
      <c r="R115" s="68">
        <f>RawData!U113</f>
        <v>0</v>
      </c>
      <c r="S115" s="68">
        <f>RawData!V113</f>
        <v>0</v>
      </c>
      <c r="T115" s="68">
        <f>RawData!W113</f>
        <v>1E-4</v>
      </c>
      <c r="U115" s="68">
        <f>RawData!X113</f>
        <v>0</v>
      </c>
      <c r="V115" s="67">
        <f>RawData!Y113</f>
        <v>0.81</v>
      </c>
      <c r="W115" s="67">
        <f>RawData!Z113</f>
        <v>0</v>
      </c>
      <c r="X115" s="67">
        <f>RawData!AA113</f>
        <v>-153.68</v>
      </c>
      <c r="Y115" s="68">
        <f>RawData!AB113</f>
        <v>0</v>
      </c>
      <c r="Z115" s="68">
        <f>RawData!AC113</f>
        <v>-0.96</v>
      </c>
      <c r="AA115" s="68">
        <f>RawData!AD113</f>
        <v>0</v>
      </c>
      <c r="AB115" s="69">
        <f>RawData!AE113</f>
        <v>7250</v>
      </c>
      <c r="AC115" s="69">
        <f>RawData!AF113</f>
        <v>-3500</v>
      </c>
      <c r="AD115" s="69">
        <f>RawData!AG113</f>
        <v>10350</v>
      </c>
      <c r="AE115" s="67">
        <f>RawData!AH113</f>
        <v>103.65</v>
      </c>
      <c r="AF115" s="67">
        <f>RawData!AI113</f>
        <v>152.85</v>
      </c>
      <c r="AG115" s="67">
        <f>RawData!AJ113</f>
        <v>1801</v>
      </c>
      <c r="AH115" s="70">
        <f>IF(RawData!AK113=0,"",RawData!AK113)</f>
        <v>36500</v>
      </c>
      <c r="AI115" s="67">
        <f>RawData!AL113</f>
        <v>0.55000000000000004</v>
      </c>
      <c r="AJ115" s="67">
        <f>RawData!AM113</f>
        <v>-3.15</v>
      </c>
      <c r="AK115" s="67">
        <f>RawData!AN113</f>
        <v>66.400000000000006</v>
      </c>
      <c r="AL115" s="69">
        <f>RawData!AO113</f>
        <v>1859250</v>
      </c>
      <c r="AM115" s="69">
        <f>RawData!AP113</f>
        <v>-381950</v>
      </c>
      <c r="AN115" s="69">
        <f>RawData!AQ113</f>
        <v>13374825</v>
      </c>
      <c r="AO115" s="68">
        <f>RawData!AR113</f>
        <v>0</v>
      </c>
      <c r="AP115" s="68">
        <f>RawData!AS113</f>
        <v>0</v>
      </c>
      <c r="AQ115" s="68">
        <f>RawData!AT113</f>
        <v>-0.55000000000000004</v>
      </c>
      <c r="AR115" s="68">
        <f>RawData!AU113</f>
        <v>0</v>
      </c>
      <c r="AS115" s="68">
        <f>RawData!AV113</f>
        <v>0.08</v>
      </c>
      <c r="AT115" s="68">
        <f>RawData!AW113</f>
        <v>0</v>
      </c>
      <c r="AU115" s="68">
        <f>RawData!AX113</f>
        <v>0</v>
      </c>
      <c r="AV115" s="68">
        <f>RawData!AY113</f>
        <v>0</v>
      </c>
      <c r="AW115" s="68">
        <f>RawData!AZ113</f>
        <v>40.32</v>
      </c>
      <c r="AX115" s="68">
        <f>RawData!BA113</f>
        <v>0</v>
      </c>
      <c r="AY115" s="68">
        <f>RawData!BB113</f>
        <v>0</v>
      </c>
      <c r="AZ115" s="68">
        <f>RawData!BC113</f>
        <v>0</v>
      </c>
      <c r="BA115" s="68">
        <f>RawData!BD113</f>
        <v>0</v>
      </c>
      <c r="BB115" s="68">
        <f>RawData!BE113</f>
        <v>0</v>
      </c>
      <c r="BC115" s="68">
        <f>RawData!BF113</f>
        <v>0</v>
      </c>
      <c r="BD115" s="68">
        <f>RawData!BG113</f>
        <v>0</v>
      </c>
      <c r="BE115" s="68">
        <f>RawData!BH113</f>
        <v>0</v>
      </c>
      <c r="BF115" s="68">
        <f>RawData!BI113</f>
        <v>0</v>
      </c>
      <c r="BG115" s="68">
        <f>RawData!BJ113</f>
        <v>0</v>
      </c>
      <c r="BH115" s="68">
        <f>RawData!BK113</f>
        <v>0</v>
      </c>
      <c r="BI115" s="68">
        <f>RawData!BL113</f>
        <v>0</v>
      </c>
      <c r="BJ115" s="68">
        <f>RawData!BM113</f>
        <v>0</v>
      </c>
      <c r="BK115" s="64">
        <f>RawData!BN113</f>
        <v>0</v>
      </c>
      <c r="BL115" s="64">
        <f>RawData!BO113</f>
        <v>0</v>
      </c>
      <c r="BM115" s="64">
        <f>RawData!BP113</f>
        <v>0</v>
      </c>
      <c r="BN115" s="64">
        <f>RawData!BQ113</f>
        <v>0</v>
      </c>
      <c r="BO115" s="64">
        <f>RawData!BR113</f>
        <v>0</v>
      </c>
      <c r="BP115" s="64">
        <f>RawData!BS113</f>
        <v>0</v>
      </c>
      <c r="BQ115" s="64">
        <f>RawData!BT113</f>
        <v>0</v>
      </c>
      <c r="BR115" s="64">
        <f>RawData!BU113</f>
        <v>0</v>
      </c>
      <c r="BS115" s="64">
        <f>RawData!BV113</f>
        <v>0</v>
      </c>
      <c r="BT115" s="64">
        <f>RawData!BW113</f>
        <v>0</v>
      </c>
      <c r="BU115" s="64">
        <f>RawData!BX113</f>
        <v>0</v>
      </c>
      <c r="BV115" s="64">
        <f>RawData!BY113</f>
        <v>0</v>
      </c>
      <c r="BW115" s="64">
        <f>RawData!BZ113</f>
        <v>0</v>
      </c>
      <c r="BX115" s="64">
        <f>RawData!CA113</f>
        <v>0</v>
      </c>
      <c r="BY115" s="64">
        <f>RawData!CB113</f>
        <v>0</v>
      </c>
      <c r="BZ115" s="71">
        <f>RawData!CC113</f>
        <v>44756.574907407405</v>
      </c>
      <c r="CA115" s="71">
        <f>RawData!CD113</f>
        <v>44756.574907407405</v>
      </c>
      <c r="CB115" s="64">
        <f>RawData!CE113</f>
        <v>0</v>
      </c>
      <c r="CC115" s="64">
        <f>RawData!CF113</f>
        <v>0</v>
      </c>
      <c r="CD115" s="64">
        <f>RawData!CG113</f>
        <v>0</v>
      </c>
      <c r="CE115" s="64">
        <f>RawData!CH113</f>
        <v>103.65</v>
      </c>
      <c r="CF115" s="64">
        <f>RawData!CI113</f>
        <v>65535</v>
      </c>
      <c r="CG115" s="64">
        <f>RawData!CJ113</f>
        <v>13850</v>
      </c>
      <c r="CH115" s="64">
        <f>RawData!CK113</f>
        <v>-0.25270758122743681</v>
      </c>
      <c r="CI115" s="64">
        <f>RawData!CL113</f>
        <v>1648.15</v>
      </c>
      <c r="CJ115" s="64">
        <f>RawData!CM113</f>
        <v>9.2740345235567137E-2</v>
      </c>
      <c r="CK115" s="64">
        <f>RawData!CN113</f>
        <v>3.7</v>
      </c>
      <c r="CL115" s="64">
        <f>RawData!CO113</f>
        <v>-0.85135135135135132</v>
      </c>
      <c r="CM115" s="64">
        <f>RawData!CP113</f>
        <v>2241200</v>
      </c>
      <c r="CN115" s="64">
        <f>RawData!CQ113</f>
        <v>-0.17042209530608601</v>
      </c>
      <c r="CO115" s="64">
        <f>RawData!CR113</f>
        <v>26.080000000000005</v>
      </c>
      <c r="CP115" s="64">
        <f>RawData!CS113</f>
        <v>0.64682539682539697</v>
      </c>
      <c r="CQ115" s="64">
        <f>RawData!CT113</f>
        <v>3.7</v>
      </c>
      <c r="CR115" s="64">
        <f>RawData!CU113</f>
        <v>1648.15</v>
      </c>
      <c r="CS115" s="64">
        <f>RawData!CV113</f>
        <v>0</v>
      </c>
      <c r="CT115" s="64" t="str">
        <f>RawData!CW113</f>
        <v>redFontColor</v>
      </c>
      <c r="CU115" s="64" t="str">
        <f>RawData!CX113</f>
        <v>greenFontColor</v>
      </c>
      <c r="CV115" s="64" t="str">
        <f>RawData!CY113</f>
        <v>whiteFontColor</v>
      </c>
    </row>
    <row r="116" spans="1:100" x14ac:dyDescent="0.2">
      <c r="A116" s="64">
        <f>RawData!D114</f>
        <v>0</v>
      </c>
      <c r="B116" s="64">
        <f>RawData!E114</f>
        <v>0</v>
      </c>
      <c r="C116" s="64">
        <f>RawData!F114</f>
        <v>0</v>
      </c>
      <c r="D116" s="64">
        <f>RawData!G114</f>
        <v>0</v>
      </c>
      <c r="E116" s="64">
        <f>RawData!H114</f>
        <v>0</v>
      </c>
      <c r="F116" s="67">
        <f>RawData!I114</f>
        <v>0</v>
      </c>
      <c r="G116" s="67">
        <f>RawData!J114</f>
        <v>0</v>
      </c>
      <c r="H116" s="67">
        <f>RawData!K114</f>
        <v>0</v>
      </c>
      <c r="I116" s="67">
        <f>RawData!L114</f>
        <v>0</v>
      </c>
      <c r="J116" s="68">
        <f>RawData!M114</f>
        <v>0</v>
      </c>
      <c r="K116" s="68">
        <f>RawData!N114</f>
        <v>0</v>
      </c>
      <c r="L116" s="68">
        <f>RawData!O114</f>
        <v>0</v>
      </c>
      <c r="M116" s="68">
        <f>RawData!P114</f>
        <v>0</v>
      </c>
      <c r="N116" s="68">
        <f>RawData!Q114</f>
        <v>0</v>
      </c>
      <c r="O116" s="68">
        <f>RawData!R114</f>
        <v>0</v>
      </c>
      <c r="P116" s="68">
        <f>RawData!S114</f>
        <v>0</v>
      </c>
      <c r="Q116" s="68">
        <f>RawData!T114</f>
        <v>0</v>
      </c>
      <c r="R116" s="68">
        <f>RawData!U114</f>
        <v>0</v>
      </c>
      <c r="S116" s="68">
        <f>RawData!V114</f>
        <v>0</v>
      </c>
      <c r="T116" s="68">
        <f>RawData!W114</f>
        <v>1E-4</v>
      </c>
      <c r="U116" s="68">
        <f>RawData!X114</f>
        <v>0</v>
      </c>
      <c r="V116" s="67">
        <f>RawData!Y114</f>
        <v>0.73</v>
      </c>
      <c r="W116" s="67">
        <f>RawData!Z114</f>
        <v>0</v>
      </c>
      <c r="X116" s="67">
        <f>RawData!AA114</f>
        <v>-142.75</v>
      </c>
      <c r="Y116" s="68">
        <f>RawData!AB114</f>
        <v>0</v>
      </c>
      <c r="Z116" s="68">
        <f>RawData!AC114</f>
        <v>-0.96</v>
      </c>
      <c r="AA116" s="68">
        <f>RawData!AD114</f>
        <v>0</v>
      </c>
      <c r="AB116" s="69">
        <f>RawData!AE114</f>
        <v>200</v>
      </c>
      <c r="AC116" s="69">
        <f>RawData!AF114</f>
        <v>-50</v>
      </c>
      <c r="AD116" s="69">
        <f>RawData!AG114</f>
        <v>1050</v>
      </c>
      <c r="AE116" s="67">
        <f>RawData!AH114</f>
        <v>106.07</v>
      </c>
      <c r="AF116" s="67">
        <f>RawData!AI114</f>
        <v>155.35</v>
      </c>
      <c r="AG116" s="67">
        <f>RawData!AJ114</f>
        <v>1900</v>
      </c>
      <c r="AH116" s="70">
        <f>IF(RawData!AK114=0,"",RawData!AK114)</f>
        <v>36600</v>
      </c>
      <c r="AI116" s="67">
        <f>RawData!AL114</f>
        <v>0.5</v>
      </c>
      <c r="AJ116" s="67">
        <f>RawData!AM114</f>
        <v>-2.95</v>
      </c>
      <c r="AK116" s="67">
        <f>RawData!AN114</f>
        <v>69</v>
      </c>
      <c r="AL116" s="69">
        <f>RawData!AO114</f>
        <v>320650</v>
      </c>
      <c r="AM116" s="69">
        <f>RawData!AP114</f>
        <v>-204775</v>
      </c>
      <c r="AN116" s="69">
        <f>RawData!AQ114</f>
        <v>1989775</v>
      </c>
      <c r="AO116" s="68">
        <f>RawData!AR114</f>
        <v>0</v>
      </c>
      <c r="AP116" s="68">
        <f>RawData!AS114</f>
        <v>0</v>
      </c>
      <c r="AQ116" s="68">
        <f>RawData!AT114</f>
        <v>-0.5</v>
      </c>
      <c r="AR116" s="68">
        <f>RawData!AU114</f>
        <v>0</v>
      </c>
      <c r="AS116" s="68">
        <f>RawData!AV114</f>
        <v>0.08</v>
      </c>
      <c r="AT116" s="68">
        <f>RawData!AW114</f>
        <v>0</v>
      </c>
      <c r="AU116" s="68">
        <f>RawData!AX114</f>
        <v>0</v>
      </c>
      <c r="AV116" s="68">
        <f>RawData!AY114</f>
        <v>0</v>
      </c>
      <c r="AW116" s="68">
        <f>RawData!AZ114</f>
        <v>41.96</v>
      </c>
      <c r="AX116" s="68">
        <f>RawData!BA114</f>
        <v>0</v>
      </c>
      <c r="AY116" s="68">
        <f>RawData!BB114</f>
        <v>0</v>
      </c>
      <c r="AZ116" s="68">
        <f>RawData!BC114</f>
        <v>0</v>
      </c>
      <c r="BA116" s="68">
        <f>RawData!BD114</f>
        <v>0</v>
      </c>
      <c r="BB116" s="68">
        <f>RawData!BE114</f>
        <v>0</v>
      </c>
      <c r="BC116" s="68">
        <f>RawData!BF114</f>
        <v>0</v>
      </c>
      <c r="BD116" s="68">
        <f>RawData!BG114</f>
        <v>0</v>
      </c>
      <c r="BE116" s="68">
        <f>RawData!BH114</f>
        <v>0</v>
      </c>
      <c r="BF116" s="68">
        <f>RawData!BI114</f>
        <v>0</v>
      </c>
      <c r="BG116" s="68">
        <f>RawData!BJ114</f>
        <v>0</v>
      </c>
      <c r="BH116" s="68">
        <f>RawData!BK114</f>
        <v>0</v>
      </c>
      <c r="BI116" s="68">
        <f>RawData!BL114</f>
        <v>0</v>
      </c>
      <c r="BJ116" s="68">
        <f>RawData!BM114</f>
        <v>0</v>
      </c>
      <c r="BK116" s="64">
        <f>RawData!BN114</f>
        <v>0</v>
      </c>
      <c r="BL116" s="64">
        <f>RawData!BO114</f>
        <v>0</v>
      </c>
      <c r="BM116" s="64">
        <f>RawData!BP114</f>
        <v>0</v>
      </c>
      <c r="BN116" s="64">
        <f>RawData!BQ114</f>
        <v>0</v>
      </c>
      <c r="BO116" s="64">
        <f>RawData!BR114</f>
        <v>0</v>
      </c>
      <c r="BP116" s="64">
        <f>RawData!BS114</f>
        <v>0</v>
      </c>
      <c r="BQ116" s="64">
        <f>RawData!BT114</f>
        <v>0</v>
      </c>
      <c r="BR116" s="64">
        <f>RawData!BU114</f>
        <v>0</v>
      </c>
      <c r="BS116" s="64">
        <f>RawData!BV114</f>
        <v>0</v>
      </c>
      <c r="BT116" s="64">
        <f>RawData!BW114</f>
        <v>0</v>
      </c>
      <c r="BU116" s="64">
        <f>RawData!BX114</f>
        <v>0</v>
      </c>
      <c r="BV116" s="64">
        <f>RawData!BY114</f>
        <v>0</v>
      </c>
      <c r="BW116" s="64">
        <f>RawData!BZ114</f>
        <v>0</v>
      </c>
      <c r="BX116" s="64">
        <f>RawData!CA114</f>
        <v>0</v>
      </c>
      <c r="BY116" s="64">
        <f>RawData!CB114</f>
        <v>0</v>
      </c>
      <c r="BZ116" s="71">
        <f>RawData!CC114</f>
        <v>44756.574907407405</v>
      </c>
      <c r="CA116" s="71">
        <f>RawData!CD114</f>
        <v>44756.574907407405</v>
      </c>
      <c r="CB116" s="64">
        <f>RawData!CE114</f>
        <v>0</v>
      </c>
      <c r="CC116" s="64">
        <f>RawData!CF114</f>
        <v>0</v>
      </c>
      <c r="CD116" s="64">
        <f>RawData!CG114</f>
        <v>0</v>
      </c>
      <c r="CE116" s="64">
        <f>RawData!CH114</f>
        <v>106.07</v>
      </c>
      <c r="CF116" s="64">
        <f>RawData!CI114</f>
        <v>65535</v>
      </c>
      <c r="CG116" s="64">
        <f>RawData!CJ114</f>
        <v>1100</v>
      </c>
      <c r="CH116" s="64">
        <f>RawData!CK114</f>
        <v>-4.5454545454545456E-2</v>
      </c>
      <c r="CI116" s="64">
        <f>RawData!CL114</f>
        <v>1744.65</v>
      </c>
      <c r="CJ116" s="64">
        <f>RawData!CM114</f>
        <v>8.9043647723038993E-2</v>
      </c>
      <c r="CK116" s="64">
        <f>RawData!CN114</f>
        <v>3.45</v>
      </c>
      <c r="CL116" s="64">
        <f>RawData!CO114</f>
        <v>-0.85507246376811596</v>
      </c>
      <c r="CM116" s="64">
        <f>RawData!CP114</f>
        <v>525425</v>
      </c>
      <c r="CN116" s="64">
        <f>RawData!CQ114</f>
        <v>-0.38973212161583481</v>
      </c>
      <c r="CO116" s="64">
        <f>RawData!CR114</f>
        <v>27.04</v>
      </c>
      <c r="CP116" s="64">
        <f>RawData!CS114</f>
        <v>0.64442326024785501</v>
      </c>
      <c r="CQ116" s="64">
        <f>RawData!CT114</f>
        <v>3.45</v>
      </c>
      <c r="CR116" s="64">
        <f>RawData!CU114</f>
        <v>1744.65</v>
      </c>
      <c r="CS116" s="64">
        <f>RawData!CV114</f>
        <v>0</v>
      </c>
      <c r="CT116" s="64" t="str">
        <f>RawData!CW114</f>
        <v>redFontColor</v>
      </c>
      <c r="CU116" s="64" t="str">
        <f>RawData!CX114</f>
        <v>greenFontColor</v>
      </c>
      <c r="CV116" s="64" t="str">
        <f>RawData!CY114</f>
        <v>whiteFontColor</v>
      </c>
    </row>
    <row r="117" spans="1:100" x14ac:dyDescent="0.2">
      <c r="A117" s="64">
        <f>RawData!D115</f>
        <v>0</v>
      </c>
      <c r="B117" s="64">
        <f>RawData!E115</f>
        <v>0</v>
      </c>
      <c r="C117" s="64">
        <f>RawData!F115</f>
        <v>0</v>
      </c>
      <c r="D117" s="64">
        <f>RawData!G115</f>
        <v>0</v>
      </c>
      <c r="E117" s="64">
        <f>RawData!H115</f>
        <v>0</v>
      </c>
      <c r="F117" s="67">
        <f>RawData!I115</f>
        <v>0</v>
      </c>
      <c r="G117" s="67">
        <f>RawData!J115</f>
        <v>0</v>
      </c>
      <c r="H117" s="67">
        <f>RawData!K115</f>
        <v>0</v>
      </c>
      <c r="I117" s="67">
        <f>RawData!L115</f>
        <v>0</v>
      </c>
      <c r="J117" s="68">
        <f>RawData!M115</f>
        <v>0</v>
      </c>
      <c r="K117" s="68">
        <f>RawData!N115</f>
        <v>0</v>
      </c>
      <c r="L117" s="68">
        <f>RawData!O115</f>
        <v>0</v>
      </c>
      <c r="M117" s="68">
        <f>RawData!P115</f>
        <v>0</v>
      </c>
      <c r="N117" s="68">
        <f>RawData!Q115</f>
        <v>0</v>
      </c>
      <c r="O117" s="68">
        <f>RawData!R115</f>
        <v>0</v>
      </c>
      <c r="P117" s="68">
        <f>RawData!S115</f>
        <v>0</v>
      </c>
      <c r="Q117" s="68">
        <f>RawData!T115</f>
        <v>0</v>
      </c>
      <c r="R117" s="68">
        <f>RawData!U115</f>
        <v>0</v>
      </c>
      <c r="S117" s="68">
        <f>RawData!V115</f>
        <v>0</v>
      </c>
      <c r="T117" s="68">
        <f>RawData!W115</f>
        <v>0</v>
      </c>
      <c r="U117" s="68">
        <f>RawData!X115</f>
        <v>0</v>
      </c>
      <c r="V117" s="67">
        <f>RawData!Y115</f>
        <v>0</v>
      </c>
      <c r="W117" s="67">
        <f>RawData!Z115</f>
        <v>0</v>
      </c>
      <c r="X117" s="67">
        <f>RawData!AA115</f>
        <v>0</v>
      </c>
      <c r="Y117" s="68">
        <f>RawData!AB115</f>
        <v>0</v>
      </c>
      <c r="Z117" s="68">
        <f>RawData!AC115</f>
        <v>0</v>
      </c>
      <c r="AA117" s="68">
        <f>RawData!AD115</f>
        <v>62.52</v>
      </c>
      <c r="AB117" s="69">
        <f>RawData!AE115</f>
        <v>575</v>
      </c>
      <c r="AC117" s="69">
        <f>RawData!AF115</f>
        <v>-250</v>
      </c>
      <c r="AD117" s="69">
        <f>RawData!AG115</f>
        <v>2650</v>
      </c>
      <c r="AE117" s="67">
        <f>RawData!AH115</f>
        <v>0</v>
      </c>
      <c r="AF117" s="67">
        <f>RawData!AI115</f>
        <v>79.45</v>
      </c>
      <c r="AG117" s="67">
        <f>RawData!AJ115</f>
        <v>1962.25</v>
      </c>
      <c r="AH117" s="70">
        <f>IF(RawData!AK115=0,"",RawData!AK115)</f>
        <v>36700</v>
      </c>
      <c r="AI117" s="67">
        <f>RawData!AL115</f>
        <v>0.5</v>
      </c>
      <c r="AJ117" s="67">
        <f>RawData!AM115</f>
        <v>-2.65</v>
      </c>
      <c r="AK117" s="67">
        <f>RawData!AN115</f>
        <v>72.209999999999994</v>
      </c>
      <c r="AL117" s="69">
        <f>RawData!AO115</f>
        <v>277200</v>
      </c>
      <c r="AM117" s="69">
        <f>RawData!AP115</f>
        <v>-110200</v>
      </c>
      <c r="AN117" s="69">
        <f>RawData!AQ115</f>
        <v>1728100</v>
      </c>
      <c r="AO117" s="68">
        <f>RawData!AR115</f>
        <v>0</v>
      </c>
      <c r="AP117" s="68">
        <f>RawData!AS115</f>
        <v>0</v>
      </c>
      <c r="AQ117" s="68">
        <f>RawData!AT115</f>
        <v>-0.5</v>
      </c>
      <c r="AR117" s="68">
        <f>RawData!AU115</f>
        <v>0</v>
      </c>
      <c r="AS117" s="68">
        <f>RawData!AV115</f>
        <v>7.0000000000000007E-2</v>
      </c>
      <c r="AT117" s="68">
        <f>RawData!AW115</f>
        <v>0</v>
      </c>
      <c r="AU117" s="68">
        <f>RawData!AX115</f>
        <v>0</v>
      </c>
      <c r="AV117" s="68">
        <f>RawData!AY115</f>
        <v>0</v>
      </c>
      <c r="AW117" s="68">
        <f>RawData!AZ115</f>
        <v>43.44</v>
      </c>
      <c r="AX117" s="68">
        <f>RawData!BA115</f>
        <v>0</v>
      </c>
      <c r="AY117" s="68">
        <f>RawData!BB115</f>
        <v>0</v>
      </c>
      <c r="AZ117" s="68">
        <f>RawData!BC115</f>
        <v>0</v>
      </c>
      <c r="BA117" s="68">
        <f>RawData!BD115</f>
        <v>0</v>
      </c>
      <c r="BB117" s="68">
        <f>RawData!BE115</f>
        <v>0</v>
      </c>
      <c r="BC117" s="68">
        <f>RawData!BF115</f>
        <v>0</v>
      </c>
      <c r="BD117" s="68">
        <f>RawData!BG115</f>
        <v>0</v>
      </c>
      <c r="BE117" s="68">
        <f>RawData!BH115</f>
        <v>0</v>
      </c>
      <c r="BF117" s="68">
        <f>RawData!BI115</f>
        <v>0</v>
      </c>
      <c r="BG117" s="68">
        <f>RawData!BJ115</f>
        <v>0</v>
      </c>
      <c r="BH117" s="68">
        <f>RawData!BK115</f>
        <v>0</v>
      </c>
      <c r="BI117" s="68">
        <f>RawData!BL115</f>
        <v>0</v>
      </c>
      <c r="BJ117" s="68">
        <f>RawData!BM115</f>
        <v>0</v>
      </c>
      <c r="BK117" s="64">
        <f>RawData!BN115</f>
        <v>0</v>
      </c>
      <c r="BL117" s="64">
        <f>RawData!BO115</f>
        <v>0</v>
      </c>
      <c r="BM117" s="64">
        <f>RawData!BP115</f>
        <v>0</v>
      </c>
      <c r="BN117" s="64">
        <f>RawData!BQ115</f>
        <v>0</v>
      </c>
      <c r="BO117" s="64">
        <f>RawData!BR115</f>
        <v>0</v>
      </c>
      <c r="BP117" s="64">
        <f>RawData!BS115</f>
        <v>0</v>
      </c>
      <c r="BQ117" s="64">
        <f>RawData!BT115</f>
        <v>0</v>
      </c>
      <c r="BR117" s="64">
        <f>RawData!BU115</f>
        <v>0</v>
      </c>
      <c r="BS117" s="64">
        <f>RawData!BV115</f>
        <v>0</v>
      </c>
      <c r="BT117" s="64">
        <f>RawData!BW115</f>
        <v>0</v>
      </c>
      <c r="BU117" s="64">
        <f>RawData!BX115</f>
        <v>0</v>
      </c>
      <c r="BV117" s="64">
        <f>RawData!BY115</f>
        <v>0</v>
      </c>
      <c r="BW117" s="64">
        <f>RawData!BZ115</f>
        <v>0</v>
      </c>
      <c r="BX117" s="64">
        <f>RawData!CA115</f>
        <v>0</v>
      </c>
      <c r="BY117" s="64">
        <f>RawData!CB115</f>
        <v>0</v>
      </c>
      <c r="BZ117" s="71">
        <f>RawData!CC115</f>
        <v>44756.574907407405</v>
      </c>
      <c r="CA117" s="71">
        <f>RawData!CD115</f>
        <v>44756.574907407405</v>
      </c>
      <c r="CB117" s="64">
        <f>RawData!CE115</f>
        <v>0</v>
      </c>
      <c r="CC117" s="64">
        <f>RawData!CF115</f>
        <v>0</v>
      </c>
      <c r="CD117" s="64">
        <f>RawData!CG115</f>
        <v>0</v>
      </c>
      <c r="CE117" s="64">
        <f>RawData!CH115</f>
        <v>-62.52</v>
      </c>
      <c r="CF117" s="64">
        <f>RawData!CI115</f>
        <v>-1</v>
      </c>
      <c r="CG117" s="64">
        <f>RawData!CJ115</f>
        <v>2900</v>
      </c>
      <c r="CH117" s="64">
        <f>RawData!CK115</f>
        <v>-8.6206896551724144E-2</v>
      </c>
      <c r="CI117" s="64">
        <f>RawData!CL115</f>
        <v>1882.8</v>
      </c>
      <c r="CJ117" s="64">
        <f>RawData!CM115</f>
        <v>4.2197790524750374E-2</v>
      </c>
      <c r="CK117" s="64">
        <f>RawData!CN115</f>
        <v>3.15</v>
      </c>
      <c r="CL117" s="64">
        <f>RawData!CO115</f>
        <v>-0.84126984126984128</v>
      </c>
      <c r="CM117" s="64">
        <f>RawData!CP115</f>
        <v>387400</v>
      </c>
      <c r="CN117" s="64">
        <f>RawData!CQ115</f>
        <v>-0.28446050593701599</v>
      </c>
      <c r="CO117" s="64">
        <f>RawData!CR115</f>
        <v>28.769999999999996</v>
      </c>
      <c r="CP117" s="64">
        <f>RawData!CS115</f>
        <v>0.66229281767955794</v>
      </c>
      <c r="CQ117" s="64">
        <f>RawData!CT115</f>
        <v>3.15</v>
      </c>
      <c r="CR117" s="64">
        <f>RawData!CU115</f>
        <v>1882.8</v>
      </c>
      <c r="CS117" s="64">
        <f>RawData!CV115</f>
        <v>0</v>
      </c>
      <c r="CT117" s="64" t="str">
        <f>RawData!CW115</f>
        <v>redFontColor</v>
      </c>
      <c r="CU117" s="64" t="str">
        <f>RawData!CX115</f>
        <v>greenFontColor</v>
      </c>
      <c r="CV117" s="64" t="str">
        <f>RawData!CY115</f>
        <v>whiteFontColor</v>
      </c>
    </row>
    <row r="118" spans="1:100" x14ac:dyDescent="0.2">
      <c r="A118" s="64">
        <f>RawData!D116</f>
        <v>0</v>
      </c>
      <c r="B118" s="64">
        <f>RawData!E116</f>
        <v>0</v>
      </c>
      <c r="C118" s="64">
        <f>RawData!F116</f>
        <v>0</v>
      </c>
      <c r="D118" s="64">
        <f>RawData!G116</f>
        <v>0</v>
      </c>
      <c r="E118" s="64">
        <f>RawData!H116</f>
        <v>0</v>
      </c>
      <c r="F118" s="67">
        <f>RawData!I116</f>
        <v>0</v>
      </c>
      <c r="G118" s="67">
        <f>RawData!J116</f>
        <v>0</v>
      </c>
      <c r="H118" s="67">
        <f>RawData!K116</f>
        <v>0</v>
      </c>
      <c r="I118" s="67">
        <f>RawData!L116</f>
        <v>0</v>
      </c>
      <c r="J118" s="68">
        <f>RawData!M116</f>
        <v>0</v>
      </c>
      <c r="K118" s="68">
        <f>RawData!N116</f>
        <v>0</v>
      </c>
      <c r="L118" s="68">
        <f>RawData!O116</f>
        <v>0</v>
      </c>
      <c r="M118" s="68">
        <f>RawData!P116</f>
        <v>0</v>
      </c>
      <c r="N118" s="68">
        <f>RawData!Q116</f>
        <v>0</v>
      </c>
      <c r="O118" s="68">
        <f>RawData!R116</f>
        <v>0</v>
      </c>
      <c r="P118" s="68">
        <f>RawData!S116</f>
        <v>0</v>
      </c>
      <c r="Q118" s="68">
        <f>RawData!T116</f>
        <v>0</v>
      </c>
      <c r="R118" s="68">
        <f>RawData!U116</f>
        <v>0</v>
      </c>
      <c r="S118" s="68">
        <f>RawData!V116</f>
        <v>0</v>
      </c>
      <c r="T118" s="68">
        <f>RawData!W116</f>
        <v>0</v>
      </c>
      <c r="U118" s="68">
        <f>RawData!X116</f>
        <v>0</v>
      </c>
      <c r="V118" s="67">
        <f>RawData!Y116</f>
        <v>0.45</v>
      </c>
      <c r="W118" s="67">
        <f>RawData!Z116</f>
        <v>0</v>
      </c>
      <c r="X118" s="67">
        <f>RawData!AA116</f>
        <v>-84.39</v>
      </c>
      <c r="Y118" s="68">
        <f>RawData!AB116</f>
        <v>0</v>
      </c>
      <c r="Z118" s="68">
        <f>RawData!AC116</f>
        <v>-0.98</v>
      </c>
      <c r="AA118" s="68">
        <f>RawData!AD116</f>
        <v>0</v>
      </c>
      <c r="AB118" s="69">
        <f>RawData!AE116</f>
        <v>275</v>
      </c>
      <c r="AC118" s="69">
        <f>RawData!AF116</f>
        <v>0</v>
      </c>
      <c r="AD118" s="69">
        <f>RawData!AG116</f>
        <v>800</v>
      </c>
      <c r="AE118" s="67">
        <f>RawData!AH116</f>
        <v>102.71</v>
      </c>
      <c r="AF118" s="67">
        <f>RawData!AI116</f>
        <v>182.55</v>
      </c>
      <c r="AG118" s="67">
        <f>RawData!AJ116</f>
        <v>2093.0500000000002</v>
      </c>
      <c r="AH118" s="70">
        <f>IF(RawData!AK116=0,"",RawData!AK116)</f>
        <v>36800</v>
      </c>
      <c r="AI118" s="67">
        <f>RawData!AL116</f>
        <v>0.45</v>
      </c>
      <c r="AJ118" s="67">
        <f>RawData!AM116</f>
        <v>-2.5499999999999998</v>
      </c>
      <c r="AK118" s="67">
        <f>RawData!AN116</f>
        <v>74.650000000000006</v>
      </c>
      <c r="AL118" s="69">
        <f>RawData!AO116</f>
        <v>272675</v>
      </c>
      <c r="AM118" s="69">
        <f>RawData!AP116</f>
        <v>-71525</v>
      </c>
      <c r="AN118" s="69">
        <f>RawData!AQ116</f>
        <v>1600025</v>
      </c>
      <c r="AO118" s="68">
        <f>RawData!AR116</f>
        <v>0</v>
      </c>
      <c r="AP118" s="68">
        <f>RawData!AS116</f>
        <v>0</v>
      </c>
      <c r="AQ118" s="68">
        <f>RawData!AT116</f>
        <v>-0.45</v>
      </c>
      <c r="AR118" s="68">
        <f>RawData!AU116</f>
        <v>0</v>
      </c>
      <c r="AS118" s="68">
        <f>RawData!AV116</f>
        <v>0.06</v>
      </c>
      <c r="AT118" s="68">
        <f>RawData!AW116</f>
        <v>0</v>
      </c>
      <c r="AU118" s="68">
        <f>RawData!AX116</f>
        <v>0</v>
      </c>
      <c r="AV118" s="68">
        <f>RawData!AY116</f>
        <v>0</v>
      </c>
      <c r="AW118" s="68">
        <f>RawData!AZ116</f>
        <v>45.12</v>
      </c>
      <c r="AX118" s="68">
        <f>RawData!BA116</f>
        <v>0</v>
      </c>
      <c r="AY118" s="68">
        <f>RawData!BB116</f>
        <v>0</v>
      </c>
      <c r="AZ118" s="68">
        <f>RawData!BC116</f>
        <v>0</v>
      </c>
      <c r="BA118" s="68">
        <f>RawData!BD116</f>
        <v>0</v>
      </c>
      <c r="BB118" s="68">
        <f>RawData!BE116</f>
        <v>0</v>
      </c>
      <c r="BC118" s="68">
        <f>RawData!BF116</f>
        <v>0</v>
      </c>
      <c r="BD118" s="68">
        <f>RawData!BG116</f>
        <v>0</v>
      </c>
      <c r="BE118" s="68">
        <f>RawData!BH116</f>
        <v>0</v>
      </c>
      <c r="BF118" s="68">
        <f>RawData!BI116</f>
        <v>0</v>
      </c>
      <c r="BG118" s="68">
        <f>RawData!BJ116</f>
        <v>0</v>
      </c>
      <c r="BH118" s="68">
        <f>RawData!BK116</f>
        <v>0</v>
      </c>
      <c r="BI118" s="68">
        <f>RawData!BL116</f>
        <v>0</v>
      </c>
      <c r="BJ118" s="68">
        <f>RawData!BM116</f>
        <v>0</v>
      </c>
      <c r="BK118" s="64">
        <f>RawData!BN116</f>
        <v>0</v>
      </c>
      <c r="BL118" s="64">
        <f>RawData!BO116</f>
        <v>0</v>
      </c>
      <c r="BM118" s="64">
        <f>RawData!BP116</f>
        <v>0</v>
      </c>
      <c r="BN118" s="64">
        <f>RawData!BQ116</f>
        <v>0</v>
      </c>
      <c r="BO118" s="64">
        <f>RawData!BR116</f>
        <v>0</v>
      </c>
      <c r="BP118" s="64">
        <f>RawData!BS116</f>
        <v>0</v>
      </c>
      <c r="BQ118" s="64">
        <f>RawData!BT116</f>
        <v>0</v>
      </c>
      <c r="BR118" s="64">
        <f>RawData!BU116</f>
        <v>0</v>
      </c>
      <c r="BS118" s="64">
        <f>RawData!BV116</f>
        <v>0</v>
      </c>
      <c r="BT118" s="64">
        <f>RawData!BW116</f>
        <v>0</v>
      </c>
      <c r="BU118" s="64">
        <f>RawData!BX116</f>
        <v>0</v>
      </c>
      <c r="BV118" s="64">
        <f>RawData!BY116</f>
        <v>0</v>
      </c>
      <c r="BW118" s="64">
        <f>RawData!BZ116</f>
        <v>0</v>
      </c>
      <c r="BX118" s="64">
        <f>RawData!CA116</f>
        <v>0</v>
      </c>
      <c r="BY118" s="64">
        <f>RawData!CB116</f>
        <v>0</v>
      </c>
      <c r="BZ118" s="71">
        <f>RawData!CC116</f>
        <v>44756.574907407405</v>
      </c>
      <c r="CA118" s="71">
        <f>RawData!CD116</f>
        <v>44756.574907407405</v>
      </c>
      <c r="CB118" s="64">
        <f>RawData!CE116</f>
        <v>0</v>
      </c>
      <c r="CC118" s="64">
        <f>RawData!CF116</f>
        <v>0</v>
      </c>
      <c r="CD118" s="64">
        <f>RawData!CG116</f>
        <v>0</v>
      </c>
      <c r="CE118" s="64">
        <f>RawData!CH116</f>
        <v>102.71</v>
      </c>
      <c r="CF118" s="64">
        <f>RawData!CI116</f>
        <v>65535</v>
      </c>
      <c r="CG118" s="64">
        <f>RawData!CJ116</f>
        <v>800</v>
      </c>
      <c r="CH118" s="64">
        <f>RawData!CK116</f>
        <v>0</v>
      </c>
      <c r="CI118" s="64">
        <f>RawData!CL116</f>
        <v>1910.5000000000002</v>
      </c>
      <c r="CJ118" s="64">
        <f>RawData!CM116</f>
        <v>9.555090290499868E-2</v>
      </c>
      <c r="CK118" s="64">
        <f>RawData!CN116</f>
        <v>3</v>
      </c>
      <c r="CL118" s="64">
        <f>RawData!CO116</f>
        <v>-0.85</v>
      </c>
      <c r="CM118" s="64">
        <f>RawData!CP116</f>
        <v>344200</v>
      </c>
      <c r="CN118" s="64">
        <f>RawData!CQ116</f>
        <v>-0.20780069726902964</v>
      </c>
      <c r="CO118" s="64">
        <f>RawData!CR116</f>
        <v>29.530000000000008</v>
      </c>
      <c r="CP118" s="64">
        <f>RawData!CS116</f>
        <v>0.65447695035461018</v>
      </c>
      <c r="CQ118" s="64">
        <f>RawData!CT116</f>
        <v>3</v>
      </c>
      <c r="CR118" s="64">
        <f>RawData!CU116</f>
        <v>1910.5000000000002</v>
      </c>
      <c r="CS118" s="64">
        <f>RawData!CV116</f>
        <v>0</v>
      </c>
      <c r="CT118" s="64" t="str">
        <f>RawData!CW116</f>
        <v>redFontColor</v>
      </c>
      <c r="CU118" s="64" t="str">
        <f>RawData!CX116</f>
        <v>greenFontColor</v>
      </c>
      <c r="CV118" s="64" t="str">
        <f>RawData!CY116</f>
        <v>whiteFontColor</v>
      </c>
    </row>
    <row r="119" spans="1:100" x14ac:dyDescent="0.2">
      <c r="A119" s="64">
        <f>RawData!D117</f>
        <v>0</v>
      </c>
      <c r="B119" s="64">
        <f>RawData!E117</f>
        <v>0</v>
      </c>
      <c r="C119" s="64">
        <f>RawData!F117</f>
        <v>0</v>
      </c>
      <c r="D119" s="64">
        <f>RawData!G117</f>
        <v>0</v>
      </c>
      <c r="E119" s="64">
        <f>RawData!H117</f>
        <v>0</v>
      </c>
      <c r="F119" s="67">
        <f>RawData!I117</f>
        <v>0</v>
      </c>
      <c r="G119" s="67">
        <f>RawData!J117</f>
        <v>0</v>
      </c>
      <c r="H119" s="67">
        <f>RawData!K117</f>
        <v>0</v>
      </c>
      <c r="I119" s="67">
        <f>RawData!L117</f>
        <v>0</v>
      </c>
      <c r="J119" s="68">
        <f>RawData!M117</f>
        <v>0</v>
      </c>
      <c r="K119" s="68">
        <f>RawData!N117</f>
        <v>0</v>
      </c>
      <c r="L119" s="68">
        <f>RawData!O117</f>
        <v>0</v>
      </c>
      <c r="M119" s="68">
        <f>RawData!P117</f>
        <v>0</v>
      </c>
      <c r="N119" s="68">
        <f>RawData!Q117</f>
        <v>0</v>
      </c>
      <c r="O119" s="68">
        <f>RawData!R117</f>
        <v>0</v>
      </c>
      <c r="P119" s="68">
        <f>RawData!S117</f>
        <v>0</v>
      </c>
      <c r="Q119" s="68">
        <f>RawData!T117</f>
        <v>0</v>
      </c>
      <c r="R119" s="68">
        <f>RawData!U117</f>
        <v>0</v>
      </c>
      <c r="S119" s="68">
        <f>RawData!V117</f>
        <v>0</v>
      </c>
      <c r="T119" s="68">
        <f>RawData!W117</f>
        <v>0</v>
      </c>
      <c r="U119" s="68">
        <f>RawData!X117</f>
        <v>0</v>
      </c>
      <c r="V119" s="67">
        <f>RawData!Y117</f>
        <v>0</v>
      </c>
      <c r="W119" s="67">
        <f>RawData!Z117</f>
        <v>0</v>
      </c>
      <c r="X119" s="67">
        <f>RawData!AA117</f>
        <v>0</v>
      </c>
      <c r="Y119" s="68">
        <f>RawData!AB117</f>
        <v>0</v>
      </c>
      <c r="Z119" s="68">
        <f>RawData!AC117</f>
        <v>0</v>
      </c>
      <c r="AA119" s="68">
        <f>RawData!AD117</f>
        <v>0</v>
      </c>
      <c r="AB119" s="69">
        <f>RawData!AE117</f>
        <v>50</v>
      </c>
      <c r="AC119" s="69">
        <f>RawData!AF117</f>
        <v>-25</v>
      </c>
      <c r="AD119" s="69">
        <f>RawData!AG117</f>
        <v>300</v>
      </c>
      <c r="AE119" s="67">
        <f>RawData!AH117</f>
        <v>0</v>
      </c>
      <c r="AF119" s="67">
        <f>RawData!AI117</f>
        <v>-110.9</v>
      </c>
      <c r="AG119" s="67">
        <f>RawData!AJ117</f>
        <v>1872.1</v>
      </c>
      <c r="AH119" s="70">
        <f>IF(RawData!AK117=0,"",RawData!AK117)</f>
        <v>36900</v>
      </c>
      <c r="AI119" s="67">
        <f>RawData!AL117</f>
        <v>0.5</v>
      </c>
      <c r="AJ119" s="67">
        <f>RawData!AM117</f>
        <v>-2.35</v>
      </c>
      <c r="AK119" s="67">
        <f>RawData!AN117</f>
        <v>78.48</v>
      </c>
      <c r="AL119" s="69">
        <f>RawData!AO117</f>
        <v>284325</v>
      </c>
      <c r="AM119" s="69">
        <f>RawData!AP117</f>
        <v>41400</v>
      </c>
      <c r="AN119" s="69">
        <f>RawData!AQ117</f>
        <v>1320075</v>
      </c>
      <c r="AO119" s="68">
        <f>RawData!AR117</f>
        <v>0</v>
      </c>
      <c r="AP119" s="68">
        <f>RawData!AS117</f>
        <v>0</v>
      </c>
      <c r="AQ119" s="68">
        <f>RawData!AT117</f>
        <v>-0.5</v>
      </c>
      <c r="AR119" s="68">
        <f>RawData!AU117</f>
        <v>0</v>
      </c>
      <c r="AS119" s="68">
        <f>RawData!AV117</f>
        <v>7.0000000000000007E-2</v>
      </c>
      <c r="AT119" s="68">
        <f>RawData!AW117</f>
        <v>0</v>
      </c>
      <c r="AU119" s="68">
        <f>RawData!AX117</f>
        <v>0</v>
      </c>
      <c r="AV119" s="68">
        <f>RawData!AY117</f>
        <v>0</v>
      </c>
      <c r="AW119" s="68">
        <f>RawData!AZ117</f>
        <v>46.76</v>
      </c>
      <c r="AX119" s="68">
        <f>RawData!BA117</f>
        <v>0</v>
      </c>
      <c r="AY119" s="68">
        <f>RawData!BB117</f>
        <v>0</v>
      </c>
      <c r="AZ119" s="68">
        <f>RawData!BC117</f>
        <v>0</v>
      </c>
      <c r="BA119" s="68">
        <f>RawData!BD117</f>
        <v>0</v>
      </c>
      <c r="BB119" s="68">
        <f>RawData!BE117</f>
        <v>0</v>
      </c>
      <c r="BC119" s="68">
        <f>RawData!BF117</f>
        <v>0</v>
      </c>
      <c r="BD119" s="68">
        <f>RawData!BG117</f>
        <v>0</v>
      </c>
      <c r="BE119" s="68">
        <f>RawData!BH117</f>
        <v>0</v>
      </c>
      <c r="BF119" s="68">
        <f>RawData!BI117</f>
        <v>0</v>
      </c>
      <c r="BG119" s="68">
        <f>RawData!BJ117</f>
        <v>0</v>
      </c>
      <c r="BH119" s="68">
        <f>RawData!BK117</f>
        <v>0</v>
      </c>
      <c r="BI119" s="68">
        <f>RawData!BL117</f>
        <v>0</v>
      </c>
      <c r="BJ119" s="68">
        <f>RawData!BM117</f>
        <v>0</v>
      </c>
      <c r="BK119" s="64">
        <f>RawData!BN117</f>
        <v>0</v>
      </c>
      <c r="BL119" s="64">
        <f>RawData!BO117</f>
        <v>0</v>
      </c>
      <c r="BM119" s="64">
        <f>RawData!BP117</f>
        <v>0</v>
      </c>
      <c r="BN119" s="64">
        <f>RawData!BQ117</f>
        <v>0</v>
      </c>
      <c r="BO119" s="64">
        <f>RawData!BR117</f>
        <v>0</v>
      </c>
      <c r="BP119" s="64">
        <f>RawData!BS117</f>
        <v>0</v>
      </c>
      <c r="BQ119" s="64">
        <f>RawData!BT117</f>
        <v>0</v>
      </c>
      <c r="BR119" s="64">
        <f>RawData!BU117</f>
        <v>0</v>
      </c>
      <c r="BS119" s="64">
        <f>RawData!BV117</f>
        <v>0</v>
      </c>
      <c r="BT119" s="64">
        <f>RawData!BW117</f>
        <v>0</v>
      </c>
      <c r="BU119" s="64">
        <f>RawData!BX117</f>
        <v>0</v>
      </c>
      <c r="BV119" s="64">
        <f>RawData!BY117</f>
        <v>0</v>
      </c>
      <c r="BW119" s="64">
        <f>RawData!BZ117</f>
        <v>0</v>
      </c>
      <c r="BX119" s="64">
        <f>RawData!CA117</f>
        <v>0</v>
      </c>
      <c r="BY119" s="64">
        <f>RawData!CB117</f>
        <v>0</v>
      </c>
      <c r="BZ119" s="71">
        <f>RawData!CC117</f>
        <v>44756.574907407405</v>
      </c>
      <c r="CA119" s="71">
        <f>RawData!CD117</f>
        <v>44756.574907407405</v>
      </c>
      <c r="CB119" s="64">
        <f>RawData!CE117</f>
        <v>0</v>
      </c>
      <c r="CC119" s="64">
        <f>RawData!CF117</f>
        <v>0</v>
      </c>
      <c r="CD119" s="64">
        <f>RawData!CG117</f>
        <v>0</v>
      </c>
      <c r="CE119" s="64">
        <f>RawData!CH117</f>
        <v>0</v>
      </c>
      <c r="CF119" s="64">
        <f>RawData!CI117</f>
        <v>0</v>
      </c>
      <c r="CG119" s="64">
        <f>RawData!CJ117</f>
        <v>325</v>
      </c>
      <c r="CH119" s="64">
        <f>RawData!CK117</f>
        <v>-7.6923076923076927E-2</v>
      </c>
      <c r="CI119" s="64">
        <f>RawData!CL117</f>
        <v>1983</v>
      </c>
      <c r="CJ119" s="64">
        <f>RawData!CM117</f>
        <v>-5.5925365607665159E-2</v>
      </c>
      <c r="CK119" s="64">
        <f>RawData!CN117</f>
        <v>2.85</v>
      </c>
      <c r="CL119" s="64">
        <f>RawData!CO117</f>
        <v>-0.82456140350877194</v>
      </c>
      <c r="CM119" s="64">
        <f>RawData!CP117</f>
        <v>242925</v>
      </c>
      <c r="CN119" s="64">
        <f>RawData!CQ117</f>
        <v>0.17042297005248533</v>
      </c>
      <c r="CO119" s="64">
        <f>RawData!CR117</f>
        <v>31.720000000000006</v>
      </c>
      <c r="CP119" s="64">
        <f>RawData!CS117</f>
        <v>0.67835757057313961</v>
      </c>
      <c r="CQ119" s="64">
        <f>RawData!CT117</f>
        <v>2.85</v>
      </c>
      <c r="CR119" s="64">
        <f>RawData!CU117</f>
        <v>1983</v>
      </c>
      <c r="CS119" s="64">
        <f>RawData!CV117</f>
        <v>0</v>
      </c>
      <c r="CT119" s="64" t="str">
        <f>RawData!CW117</f>
        <v>redFontColor</v>
      </c>
      <c r="CU119" s="64" t="str">
        <f>RawData!CX117</f>
        <v>redFontColor</v>
      </c>
      <c r="CV119" s="64" t="str">
        <f>RawData!CY117</f>
        <v>whiteFontColor</v>
      </c>
    </row>
    <row r="120" spans="1:100" x14ac:dyDescent="0.2">
      <c r="A120" s="64">
        <f>RawData!D118</f>
        <v>0</v>
      </c>
      <c r="B120" s="64">
        <f>RawData!E118</f>
        <v>0</v>
      </c>
      <c r="C120" s="64">
        <f>RawData!F118</f>
        <v>0</v>
      </c>
      <c r="D120" s="64">
        <f>RawData!G118</f>
        <v>0</v>
      </c>
      <c r="E120" s="64">
        <f>RawData!H118</f>
        <v>0</v>
      </c>
      <c r="F120" s="67">
        <f>RawData!I118</f>
        <v>0</v>
      </c>
      <c r="G120" s="67">
        <f>RawData!J118</f>
        <v>0</v>
      </c>
      <c r="H120" s="67">
        <f>RawData!K118</f>
        <v>0</v>
      </c>
      <c r="I120" s="67">
        <f>RawData!L118</f>
        <v>0</v>
      </c>
      <c r="J120" s="68">
        <f>RawData!M118</f>
        <v>0</v>
      </c>
      <c r="K120" s="68">
        <f>RawData!N118</f>
        <v>0</v>
      </c>
      <c r="L120" s="68">
        <f>RawData!O118</f>
        <v>0</v>
      </c>
      <c r="M120" s="68">
        <f>RawData!P118</f>
        <v>0</v>
      </c>
      <c r="N120" s="68">
        <f>RawData!Q118</f>
        <v>0</v>
      </c>
      <c r="O120" s="68">
        <f>RawData!R118</f>
        <v>0</v>
      </c>
      <c r="P120" s="68">
        <f>RawData!S118</f>
        <v>0</v>
      </c>
      <c r="Q120" s="68">
        <f>RawData!T118</f>
        <v>0</v>
      </c>
      <c r="R120" s="68">
        <f>RawData!U118</f>
        <v>0</v>
      </c>
      <c r="S120" s="68">
        <f>RawData!V118</f>
        <v>0</v>
      </c>
      <c r="T120" s="68">
        <f>RawData!W118</f>
        <v>1E-4</v>
      </c>
      <c r="U120" s="68">
        <f>RawData!X118</f>
        <v>0</v>
      </c>
      <c r="V120" s="67">
        <f>RawData!Y118</f>
        <v>1.1000000000000001</v>
      </c>
      <c r="W120" s="67">
        <f>RawData!Z118</f>
        <v>0</v>
      </c>
      <c r="X120" s="67">
        <f>RawData!AA118</f>
        <v>-294.77</v>
      </c>
      <c r="Y120" s="68">
        <f>RawData!AB118</f>
        <v>0</v>
      </c>
      <c r="Z120" s="68">
        <f>RawData!AC118</f>
        <v>-0.94</v>
      </c>
      <c r="AA120" s="68">
        <f>RawData!AD118</f>
        <v>0</v>
      </c>
      <c r="AB120" s="69">
        <f>RawData!AE118</f>
        <v>2725</v>
      </c>
      <c r="AC120" s="69">
        <f>RawData!AF118</f>
        <v>-750</v>
      </c>
      <c r="AD120" s="69">
        <f>RawData!AG118</f>
        <v>2600</v>
      </c>
      <c r="AE120" s="67">
        <f>RawData!AH118</f>
        <v>146.47999999999999</v>
      </c>
      <c r="AF120" s="67">
        <f>RawData!AI118</f>
        <v>190.45</v>
      </c>
      <c r="AG120" s="67">
        <f>RawData!AJ118</f>
        <v>2320</v>
      </c>
      <c r="AH120" s="70">
        <f>IF(RawData!AK118=0,"",RawData!AK118)</f>
        <v>37000</v>
      </c>
      <c r="AI120" s="67">
        <f>RawData!AL118</f>
        <v>0.45</v>
      </c>
      <c r="AJ120" s="67">
        <f>RawData!AM118</f>
        <v>-2.2999999999999998</v>
      </c>
      <c r="AK120" s="67">
        <f>RawData!AN118</f>
        <v>80.900000000000006</v>
      </c>
      <c r="AL120" s="69">
        <f>RawData!AO118</f>
        <v>1364025</v>
      </c>
      <c r="AM120" s="69">
        <f>RawData!AP118</f>
        <v>-937250</v>
      </c>
      <c r="AN120" s="69">
        <f>RawData!AQ118</f>
        <v>8453700</v>
      </c>
      <c r="AO120" s="68">
        <f>RawData!AR118</f>
        <v>0</v>
      </c>
      <c r="AP120" s="68">
        <f>RawData!AS118</f>
        <v>0</v>
      </c>
      <c r="AQ120" s="68">
        <f>RawData!AT118</f>
        <v>-0.45</v>
      </c>
      <c r="AR120" s="68">
        <f>RawData!AU118</f>
        <v>0</v>
      </c>
      <c r="AS120" s="68">
        <f>RawData!AV118</f>
        <v>0.06</v>
      </c>
      <c r="AT120" s="68">
        <f>RawData!AW118</f>
        <v>0</v>
      </c>
      <c r="AU120" s="68">
        <f>RawData!AX118</f>
        <v>0</v>
      </c>
      <c r="AV120" s="68">
        <f>RawData!AY118</f>
        <v>0</v>
      </c>
      <c r="AW120" s="68">
        <f>RawData!AZ118</f>
        <v>48.46</v>
      </c>
      <c r="AX120" s="68">
        <f>RawData!BA118</f>
        <v>0</v>
      </c>
      <c r="AY120" s="68">
        <f>RawData!BB118</f>
        <v>0</v>
      </c>
      <c r="AZ120" s="68">
        <f>RawData!BC118</f>
        <v>0</v>
      </c>
      <c r="BA120" s="68">
        <f>RawData!BD118</f>
        <v>0</v>
      </c>
      <c r="BB120" s="68">
        <f>RawData!BE118</f>
        <v>0</v>
      </c>
      <c r="BC120" s="68">
        <f>RawData!BF118</f>
        <v>0</v>
      </c>
      <c r="BD120" s="68">
        <f>RawData!BG118</f>
        <v>0</v>
      </c>
      <c r="BE120" s="68">
        <f>RawData!BH118</f>
        <v>0</v>
      </c>
      <c r="BF120" s="68">
        <f>RawData!BI118</f>
        <v>0</v>
      </c>
      <c r="BG120" s="68">
        <f>RawData!BJ118</f>
        <v>0</v>
      </c>
      <c r="BH120" s="68">
        <f>RawData!BK118</f>
        <v>0</v>
      </c>
      <c r="BI120" s="68">
        <f>RawData!BL118</f>
        <v>0</v>
      </c>
      <c r="BJ120" s="68">
        <f>RawData!BM118</f>
        <v>0</v>
      </c>
      <c r="BK120" s="64">
        <f>RawData!BN118</f>
        <v>0</v>
      </c>
      <c r="BL120" s="64">
        <f>RawData!BO118</f>
        <v>0</v>
      </c>
      <c r="BM120" s="64">
        <f>RawData!BP118</f>
        <v>0</v>
      </c>
      <c r="BN120" s="64">
        <f>RawData!BQ118</f>
        <v>0</v>
      </c>
      <c r="BO120" s="64">
        <f>RawData!BR118</f>
        <v>0</v>
      </c>
      <c r="BP120" s="64">
        <f>RawData!BS118</f>
        <v>0</v>
      </c>
      <c r="BQ120" s="64">
        <f>RawData!BT118</f>
        <v>0</v>
      </c>
      <c r="BR120" s="64">
        <f>RawData!BU118</f>
        <v>0</v>
      </c>
      <c r="BS120" s="64">
        <f>RawData!BV118</f>
        <v>0</v>
      </c>
      <c r="BT120" s="64">
        <f>RawData!BW118</f>
        <v>0</v>
      </c>
      <c r="BU120" s="64">
        <f>RawData!BX118</f>
        <v>0</v>
      </c>
      <c r="BV120" s="64">
        <f>RawData!BY118</f>
        <v>0</v>
      </c>
      <c r="BW120" s="64">
        <f>RawData!BZ118</f>
        <v>0</v>
      </c>
      <c r="BX120" s="64">
        <f>RawData!CA118</f>
        <v>0</v>
      </c>
      <c r="BY120" s="64">
        <f>RawData!CB118</f>
        <v>0</v>
      </c>
      <c r="BZ120" s="71">
        <f>RawData!CC118</f>
        <v>44756.574907407405</v>
      </c>
      <c r="CA120" s="71">
        <f>RawData!CD118</f>
        <v>44756.574907407405</v>
      </c>
      <c r="CB120" s="64">
        <f>RawData!CE118</f>
        <v>0</v>
      </c>
      <c r="CC120" s="64">
        <f>RawData!CF118</f>
        <v>0</v>
      </c>
      <c r="CD120" s="64">
        <f>RawData!CG118</f>
        <v>0</v>
      </c>
      <c r="CE120" s="64">
        <f>RawData!CH118</f>
        <v>146.47999999999999</v>
      </c>
      <c r="CF120" s="64">
        <f>RawData!CI118</f>
        <v>65535</v>
      </c>
      <c r="CG120" s="64">
        <f>RawData!CJ118</f>
        <v>3350</v>
      </c>
      <c r="CH120" s="64">
        <f>RawData!CK118</f>
        <v>-0.22388059701492538</v>
      </c>
      <c r="CI120" s="64">
        <f>RawData!CL118</f>
        <v>2129.5500000000002</v>
      </c>
      <c r="CJ120" s="64">
        <f>RawData!CM118</f>
        <v>8.9432039632786259E-2</v>
      </c>
      <c r="CK120" s="64">
        <f>RawData!CN118</f>
        <v>2.75</v>
      </c>
      <c r="CL120" s="64">
        <f>RawData!CO118</f>
        <v>-0.83636363636363631</v>
      </c>
      <c r="CM120" s="64">
        <f>RawData!CP118</f>
        <v>2301275</v>
      </c>
      <c r="CN120" s="64">
        <f>RawData!CQ118</f>
        <v>-0.4072742284168559</v>
      </c>
      <c r="CO120" s="64">
        <f>RawData!CR118</f>
        <v>32.440000000000005</v>
      </c>
      <c r="CP120" s="64">
        <f>RawData!CS118</f>
        <v>0.66941807676434184</v>
      </c>
      <c r="CQ120" s="64">
        <f>RawData!CT118</f>
        <v>2.75</v>
      </c>
      <c r="CR120" s="64">
        <f>RawData!CU118</f>
        <v>2129.5500000000002</v>
      </c>
      <c r="CS120" s="64">
        <f>RawData!CV118</f>
        <v>0</v>
      </c>
      <c r="CT120" s="64" t="str">
        <f>RawData!CW118</f>
        <v>redFontColor</v>
      </c>
      <c r="CU120" s="64" t="str">
        <f>RawData!CX118</f>
        <v>greenFontColor</v>
      </c>
      <c r="CV120" s="64" t="str">
        <f>RawData!CY118</f>
        <v>whiteFontColor</v>
      </c>
    </row>
    <row r="121" spans="1:100" x14ac:dyDescent="0.2">
      <c r="A121" s="64">
        <f>RawData!D119</f>
        <v>0</v>
      </c>
      <c r="B121" s="64">
        <f>RawData!E119</f>
        <v>0</v>
      </c>
      <c r="C121" s="64">
        <f>RawData!F119</f>
        <v>0</v>
      </c>
      <c r="D121" s="64">
        <f>RawData!G119</f>
        <v>0</v>
      </c>
      <c r="E121" s="64">
        <f>RawData!H119</f>
        <v>0</v>
      </c>
      <c r="F121" s="67">
        <f>RawData!I119</f>
        <v>0</v>
      </c>
      <c r="G121" s="67">
        <f>RawData!J119</f>
        <v>0</v>
      </c>
      <c r="H121" s="67">
        <f>RawData!K119</f>
        <v>0</v>
      </c>
      <c r="I121" s="67">
        <f>RawData!L119</f>
        <v>0</v>
      </c>
      <c r="J121" s="68">
        <f>RawData!M119</f>
        <v>0</v>
      </c>
      <c r="K121" s="68">
        <f>RawData!N119</f>
        <v>0</v>
      </c>
      <c r="L121" s="68">
        <f>RawData!O119</f>
        <v>0</v>
      </c>
      <c r="M121" s="68">
        <f>RawData!P119</f>
        <v>0</v>
      </c>
      <c r="N121" s="68">
        <f>RawData!Q119</f>
        <v>0</v>
      </c>
      <c r="O121" s="68">
        <f>RawData!R119</f>
        <v>0</v>
      </c>
      <c r="P121" s="68">
        <f>RawData!S119</f>
        <v>0</v>
      </c>
      <c r="Q121" s="68">
        <f>RawData!T119</f>
        <v>0</v>
      </c>
      <c r="R121" s="68">
        <f>RawData!U119</f>
        <v>0</v>
      </c>
      <c r="S121" s="68">
        <f>RawData!V119</f>
        <v>0</v>
      </c>
      <c r="T121" s="68">
        <f>RawData!W119</f>
        <v>0</v>
      </c>
      <c r="U121" s="68">
        <f>RawData!X119</f>
        <v>0</v>
      </c>
      <c r="V121" s="67">
        <f>RawData!Y119</f>
        <v>0</v>
      </c>
      <c r="W121" s="67">
        <f>RawData!Z119</f>
        <v>0</v>
      </c>
      <c r="X121" s="67">
        <f>RawData!AA119</f>
        <v>0</v>
      </c>
      <c r="Y121" s="68">
        <f>RawData!AB119</f>
        <v>0</v>
      </c>
      <c r="Z121" s="68">
        <f>RawData!AC119</f>
        <v>0</v>
      </c>
      <c r="AA121" s="68">
        <f>RawData!AD119</f>
        <v>127.46</v>
      </c>
      <c r="AB121" s="69">
        <f>RawData!AE119</f>
        <v>0</v>
      </c>
      <c r="AC121" s="69">
        <f>RawData!AF119</f>
        <v>0</v>
      </c>
      <c r="AD121" s="69">
        <f>RawData!AG119</f>
        <v>0</v>
      </c>
      <c r="AE121" s="67">
        <f>RawData!AH119</f>
        <v>0</v>
      </c>
      <c r="AF121" s="67">
        <f>RawData!AI119</f>
        <v>-2478.4</v>
      </c>
      <c r="AG121" s="67">
        <f>RawData!AJ119</f>
        <v>0</v>
      </c>
      <c r="AH121" s="70">
        <f>IF(RawData!AK119=0,"",RawData!AK119)</f>
        <v>37100</v>
      </c>
      <c r="AI121" s="67">
        <f>RawData!AL119</f>
        <v>0.5</v>
      </c>
      <c r="AJ121" s="67">
        <f>RawData!AM119</f>
        <v>-1.95</v>
      </c>
      <c r="AK121" s="67">
        <f>RawData!AN119</f>
        <v>84.81</v>
      </c>
      <c r="AL121" s="69">
        <f>RawData!AO119</f>
        <v>186300</v>
      </c>
      <c r="AM121" s="69">
        <f>RawData!AP119</f>
        <v>10500</v>
      </c>
      <c r="AN121" s="69">
        <f>RawData!AQ119</f>
        <v>709825</v>
      </c>
      <c r="AO121" s="68">
        <f>RawData!AR119</f>
        <v>0</v>
      </c>
      <c r="AP121" s="68">
        <f>RawData!AS119</f>
        <v>0</v>
      </c>
      <c r="AQ121" s="68">
        <f>RawData!AT119</f>
        <v>-0.5</v>
      </c>
      <c r="AR121" s="68">
        <f>RawData!AU119</f>
        <v>0</v>
      </c>
      <c r="AS121" s="68">
        <f>RawData!AV119</f>
        <v>0.06</v>
      </c>
      <c r="AT121" s="68">
        <f>RawData!AW119</f>
        <v>0</v>
      </c>
      <c r="AU121" s="68">
        <f>RawData!AX119</f>
        <v>0</v>
      </c>
      <c r="AV121" s="68">
        <f>RawData!AY119</f>
        <v>0</v>
      </c>
      <c r="AW121" s="68">
        <f>RawData!AZ119</f>
        <v>49.66</v>
      </c>
      <c r="AX121" s="68">
        <f>RawData!BA119</f>
        <v>0</v>
      </c>
      <c r="AY121" s="68">
        <f>RawData!BB119</f>
        <v>0</v>
      </c>
      <c r="AZ121" s="68">
        <f>RawData!BC119</f>
        <v>0</v>
      </c>
      <c r="BA121" s="68">
        <f>RawData!BD119</f>
        <v>0</v>
      </c>
      <c r="BB121" s="68">
        <f>RawData!BE119</f>
        <v>0</v>
      </c>
      <c r="BC121" s="68">
        <f>RawData!BF119</f>
        <v>0</v>
      </c>
      <c r="BD121" s="68">
        <f>RawData!BG119</f>
        <v>0</v>
      </c>
      <c r="BE121" s="68">
        <f>RawData!BH119</f>
        <v>0</v>
      </c>
      <c r="BF121" s="68">
        <f>RawData!BI119</f>
        <v>0</v>
      </c>
      <c r="BG121" s="68">
        <f>RawData!BJ119</f>
        <v>0</v>
      </c>
      <c r="BH121" s="68">
        <f>RawData!BK119</f>
        <v>0</v>
      </c>
      <c r="BI121" s="68">
        <f>RawData!BL119</f>
        <v>0</v>
      </c>
      <c r="BJ121" s="68">
        <f>RawData!BM119</f>
        <v>0</v>
      </c>
      <c r="BK121" s="64">
        <f>RawData!BN119</f>
        <v>0</v>
      </c>
      <c r="BL121" s="64">
        <f>RawData!BO119</f>
        <v>0</v>
      </c>
      <c r="BM121" s="64">
        <f>RawData!BP119</f>
        <v>0</v>
      </c>
      <c r="BN121" s="64">
        <f>RawData!BQ119</f>
        <v>0</v>
      </c>
      <c r="BO121" s="64">
        <f>RawData!BR119</f>
        <v>0</v>
      </c>
      <c r="BP121" s="64">
        <f>RawData!BS119</f>
        <v>0</v>
      </c>
      <c r="BQ121" s="64">
        <f>RawData!BT119</f>
        <v>0</v>
      </c>
      <c r="BR121" s="64">
        <f>RawData!BU119</f>
        <v>0</v>
      </c>
      <c r="BS121" s="64">
        <f>RawData!BV119</f>
        <v>0</v>
      </c>
      <c r="BT121" s="64">
        <f>RawData!BW119</f>
        <v>0</v>
      </c>
      <c r="BU121" s="64">
        <f>RawData!BX119</f>
        <v>0</v>
      </c>
      <c r="BV121" s="64">
        <f>RawData!BY119</f>
        <v>0</v>
      </c>
      <c r="BW121" s="64">
        <f>RawData!BZ119</f>
        <v>0</v>
      </c>
      <c r="BX121" s="64">
        <f>RawData!CA119</f>
        <v>0</v>
      </c>
      <c r="BY121" s="64">
        <f>RawData!CB119</f>
        <v>0</v>
      </c>
      <c r="BZ121" s="71">
        <f>RawData!CC119</f>
        <v>44756.574907407405</v>
      </c>
      <c r="CA121" s="71">
        <f>RawData!CD119</f>
        <v>44756.574907407405</v>
      </c>
      <c r="CB121" s="64">
        <f>RawData!CE119</f>
        <v>0</v>
      </c>
      <c r="CC121" s="64">
        <f>RawData!CF119</f>
        <v>0</v>
      </c>
      <c r="CD121" s="64">
        <f>RawData!CG119</f>
        <v>0</v>
      </c>
      <c r="CE121" s="64">
        <f>RawData!CH119</f>
        <v>-127.46</v>
      </c>
      <c r="CF121" s="64">
        <f>RawData!CI119</f>
        <v>-1</v>
      </c>
      <c r="CG121" s="64">
        <f>RawData!CJ119</f>
        <v>0</v>
      </c>
      <c r="CH121" s="64">
        <f>RawData!CK119</f>
        <v>0</v>
      </c>
      <c r="CI121" s="64">
        <f>RawData!CL119</f>
        <v>2478.4</v>
      </c>
      <c r="CJ121" s="64">
        <f>RawData!CM119</f>
        <v>-1</v>
      </c>
      <c r="CK121" s="64">
        <f>RawData!CN119</f>
        <v>2.4500000000000002</v>
      </c>
      <c r="CL121" s="64">
        <f>RawData!CO119</f>
        <v>-0.79591836734693866</v>
      </c>
      <c r="CM121" s="64">
        <f>RawData!CP119</f>
        <v>175800</v>
      </c>
      <c r="CN121" s="64">
        <f>RawData!CQ119</f>
        <v>5.9726962457337884E-2</v>
      </c>
      <c r="CO121" s="64">
        <f>RawData!CR119</f>
        <v>35.150000000000006</v>
      </c>
      <c r="CP121" s="64">
        <f>RawData!CS119</f>
        <v>0.70781312927909801</v>
      </c>
      <c r="CQ121" s="64">
        <f>RawData!CT119</f>
        <v>2.4500000000000002</v>
      </c>
      <c r="CR121" s="64">
        <f>RawData!CU119</f>
        <v>2478.4</v>
      </c>
      <c r="CS121" s="64">
        <f>RawData!CV119</f>
        <v>0</v>
      </c>
      <c r="CT121" s="64" t="str">
        <f>RawData!CW119</f>
        <v>redFontColor</v>
      </c>
      <c r="CU121" s="64" t="str">
        <f>RawData!CX119</f>
        <v>redFontColor</v>
      </c>
      <c r="CV121" s="64" t="str">
        <f>RawData!CY119</f>
        <v>whiteFontColor</v>
      </c>
    </row>
    <row r="122" spans="1:100" x14ac:dyDescent="0.2">
      <c r="A122" s="64">
        <f>RawData!D120</f>
        <v>0</v>
      </c>
      <c r="B122" s="64">
        <f>RawData!E120</f>
        <v>0</v>
      </c>
      <c r="C122" s="64">
        <f>RawData!F120</f>
        <v>0</v>
      </c>
      <c r="D122" s="64">
        <f>RawData!G120</f>
        <v>0</v>
      </c>
      <c r="E122" s="64">
        <f>RawData!H120</f>
        <v>0</v>
      </c>
      <c r="F122" s="67">
        <f>RawData!I120</f>
        <v>0</v>
      </c>
      <c r="G122" s="67">
        <f>RawData!J120</f>
        <v>0</v>
      </c>
      <c r="H122" s="67">
        <f>RawData!K120</f>
        <v>0</v>
      </c>
      <c r="I122" s="67">
        <f>RawData!L120</f>
        <v>0</v>
      </c>
      <c r="J122" s="68">
        <f>RawData!M120</f>
        <v>0</v>
      </c>
      <c r="K122" s="68">
        <f>RawData!N120</f>
        <v>0</v>
      </c>
      <c r="L122" s="68">
        <f>RawData!O120</f>
        <v>0</v>
      </c>
      <c r="M122" s="68">
        <f>RawData!P120</f>
        <v>0</v>
      </c>
      <c r="N122" s="68">
        <f>RawData!Q120</f>
        <v>0</v>
      </c>
      <c r="O122" s="68">
        <f>RawData!R120</f>
        <v>0</v>
      </c>
      <c r="P122" s="68">
        <f>RawData!S120</f>
        <v>0</v>
      </c>
      <c r="Q122" s="68">
        <f>RawData!T120</f>
        <v>0</v>
      </c>
      <c r="R122" s="68">
        <f>RawData!U120</f>
        <v>0</v>
      </c>
      <c r="S122" s="68">
        <f>RawData!V120</f>
        <v>0</v>
      </c>
      <c r="T122" s="68">
        <f>RawData!W120</f>
        <v>0</v>
      </c>
      <c r="U122" s="68">
        <f>RawData!X120</f>
        <v>0</v>
      </c>
      <c r="V122" s="67">
        <f>RawData!Y120</f>
        <v>0</v>
      </c>
      <c r="W122" s="67">
        <f>RawData!Z120</f>
        <v>0</v>
      </c>
      <c r="X122" s="67">
        <f>RawData!AA120</f>
        <v>0</v>
      </c>
      <c r="Y122" s="68">
        <f>RawData!AB120</f>
        <v>0</v>
      </c>
      <c r="Z122" s="68">
        <f>RawData!AC120</f>
        <v>0</v>
      </c>
      <c r="AA122" s="68">
        <f>RawData!AD120</f>
        <v>124.87</v>
      </c>
      <c r="AB122" s="69">
        <f>RawData!AE120</f>
        <v>0</v>
      </c>
      <c r="AC122" s="69">
        <f>RawData!AF120</f>
        <v>0</v>
      </c>
      <c r="AD122" s="69">
        <f>RawData!AG120</f>
        <v>0</v>
      </c>
      <c r="AE122" s="67">
        <f>RawData!AH120</f>
        <v>0</v>
      </c>
      <c r="AF122" s="67">
        <f>RawData!AI120</f>
        <v>-2550.4499999999998</v>
      </c>
      <c r="AG122" s="67">
        <f>RawData!AJ120</f>
        <v>0</v>
      </c>
      <c r="AH122" s="70">
        <f>IF(RawData!AK120=0,"",RawData!AK120)</f>
        <v>37200</v>
      </c>
      <c r="AI122" s="67">
        <f>RawData!AL120</f>
        <v>0.5</v>
      </c>
      <c r="AJ122" s="67">
        <f>RawData!AM120</f>
        <v>-1.95</v>
      </c>
      <c r="AK122" s="67">
        <f>RawData!AN120</f>
        <v>87.9</v>
      </c>
      <c r="AL122" s="69">
        <f>RawData!AO120</f>
        <v>155600</v>
      </c>
      <c r="AM122" s="69">
        <f>RawData!AP120</f>
        <v>22800</v>
      </c>
      <c r="AN122" s="69">
        <f>RawData!AQ120</f>
        <v>714900</v>
      </c>
      <c r="AO122" s="68">
        <f>RawData!AR120</f>
        <v>0</v>
      </c>
      <c r="AP122" s="68">
        <f>RawData!AS120</f>
        <v>0</v>
      </c>
      <c r="AQ122" s="68">
        <f>RawData!AT120</f>
        <v>-0.5</v>
      </c>
      <c r="AR122" s="68">
        <f>RawData!AU120</f>
        <v>0</v>
      </c>
      <c r="AS122" s="68">
        <f>RawData!AV120</f>
        <v>0.06</v>
      </c>
      <c r="AT122" s="68">
        <f>RawData!AW120</f>
        <v>0</v>
      </c>
      <c r="AU122" s="68">
        <f>RawData!AX120</f>
        <v>0</v>
      </c>
      <c r="AV122" s="68">
        <f>RawData!AY120</f>
        <v>0</v>
      </c>
      <c r="AW122" s="68">
        <f>RawData!AZ120</f>
        <v>51.52</v>
      </c>
      <c r="AX122" s="68">
        <f>RawData!BA120</f>
        <v>0</v>
      </c>
      <c r="AY122" s="68">
        <f>RawData!BB120</f>
        <v>0</v>
      </c>
      <c r="AZ122" s="68">
        <f>RawData!BC120</f>
        <v>0</v>
      </c>
      <c r="BA122" s="68">
        <f>RawData!BD120</f>
        <v>0</v>
      </c>
      <c r="BB122" s="68">
        <f>RawData!BE120</f>
        <v>0</v>
      </c>
      <c r="BC122" s="68">
        <f>RawData!BF120</f>
        <v>0</v>
      </c>
      <c r="BD122" s="68">
        <f>RawData!BG120</f>
        <v>0</v>
      </c>
      <c r="BE122" s="68">
        <f>RawData!BH120</f>
        <v>0</v>
      </c>
      <c r="BF122" s="68">
        <f>RawData!BI120</f>
        <v>0</v>
      </c>
      <c r="BG122" s="68">
        <f>RawData!BJ120</f>
        <v>0</v>
      </c>
      <c r="BH122" s="68">
        <f>RawData!BK120</f>
        <v>0</v>
      </c>
      <c r="BI122" s="68">
        <f>RawData!BL120</f>
        <v>0</v>
      </c>
      <c r="BJ122" s="68">
        <f>RawData!BM120</f>
        <v>0</v>
      </c>
      <c r="BK122" s="64">
        <f>RawData!BN120</f>
        <v>0</v>
      </c>
      <c r="BL122" s="64">
        <f>RawData!BO120</f>
        <v>0</v>
      </c>
      <c r="BM122" s="64">
        <f>RawData!BP120</f>
        <v>0</v>
      </c>
      <c r="BN122" s="64">
        <f>RawData!BQ120</f>
        <v>0</v>
      </c>
      <c r="BO122" s="64">
        <f>RawData!BR120</f>
        <v>0</v>
      </c>
      <c r="BP122" s="64">
        <f>RawData!BS120</f>
        <v>0</v>
      </c>
      <c r="BQ122" s="64">
        <f>RawData!BT120</f>
        <v>0</v>
      </c>
      <c r="BR122" s="64">
        <f>RawData!BU120</f>
        <v>0</v>
      </c>
      <c r="BS122" s="64">
        <f>RawData!BV120</f>
        <v>0</v>
      </c>
      <c r="BT122" s="64">
        <f>RawData!BW120</f>
        <v>0</v>
      </c>
      <c r="BU122" s="64">
        <f>RawData!BX120</f>
        <v>0</v>
      </c>
      <c r="BV122" s="64">
        <f>RawData!BY120</f>
        <v>0</v>
      </c>
      <c r="BW122" s="64">
        <f>RawData!BZ120</f>
        <v>0</v>
      </c>
      <c r="BX122" s="64">
        <f>RawData!CA120</f>
        <v>0</v>
      </c>
      <c r="BY122" s="64">
        <f>RawData!CB120</f>
        <v>0</v>
      </c>
      <c r="BZ122" s="71">
        <f>RawData!CC120</f>
        <v>44756.574907407405</v>
      </c>
      <c r="CA122" s="71">
        <f>RawData!CD120</f>
        <v>44756.574907407405</v>
      </c>
      <c r="CB122" s="64">
        <f>RawData!CE120</f>
        <v>0</v>
      </c>
      <c r="CC122" s="64">
        <f>RawData!CF120</f>
        <v>0</v>
      </c>
      <c r="CD122" s="64">
        <f>RawData!CG120</f>
        <v>0</v>
      </c>
      <c r="CE122" s="64">
        <f>RawData!CH120</f>
        <v>-124.87</v>
      </c>
      <c r="CF122" s="64">
        <f>RawData!CI120</f>
        <v>-1</v>
      </c>
      <c r="CG122" s="64">
        <f>RawData!CJ120</f>
        <v>0</v>
      </c>
      <c r="CH122" s="64">
        <f>RawData!CK120</f>
        <v>0</v>
      </c>
      <c r="CI122" s="64">
        <f>RawData!CL120</f>
        <v>2550.4499999999998</v>
      </c>
      <c r="CJ122" s="64">
        <f>RawData!CM120</f>
        <v>-1</v>
      </c>
      <c r="CK122" s="64">
        <f>RawData!CN120</f>
        <v>2.4500000000000002</v>
      </c>
      <c r="CL122" s="64">
        <f>RawData!CO120</f>
        <v>-0.79591836734693866</v>
      </c>
      <c r="CM122" s="64">
        <f>RawData!CP120</f>
        <v>132800</v>
      </c>
      <c r="CN122" s="64">
        <f>RawData!CQ120</f>
        <v>0.1716867469879518</v>
      </c>
      <c r="CO122" s="64">
        <f>RawData!CR120</f>
        <v>36.380000000000003</v>
      </c>
      <c r="CP122" s="64">
        <f>RawData!CS120</f>
        <v>0.70613354037267084</v>
      </c>
      <c r="CQ122" s="64">
        <f>RawData!CT120</f>
        <v>2.4500000000000002</v>
      </c>
      <c r="CR122" s="64">
        <f>RawData!CU120</f>
        <v>2550.4499999999998</v>
      </c>
      <c r="CS122" s="64">
        <f>RawData!CV120</f>
        <v>0</v>
      </c>
      <c r="CT122" s="64" t="str">
        <f>RawData!CW120</f>
        <v>redFontColor</v>
      </c>
      <c r="CU122" s="64" t="str">
        <f>RawData!CX120</f>
        <v>redFontColor</v>
      </c>
      <c r="CV122" s="64" t="str">
        <f>RawData!CY120</f>
        <v>whiteFontColor</v>
      </c>
    </row>
    <row r="123" spans="1:100" x14ac:dyDescent="0.2">
      <c r="A123" s="64">
        <f>RawData!D121</f>
        <v>0</v>
      </c>
      <c r="B123" s="64">
        <f>RawData!E121</f>
        <v>0</v>
      </c>
      <c r="C123" s="64">
        <f>RawData!F121</f>
        <v>0</v>
      </c>
      <c r="D123" s="64">
        <f>RawData!G121</f>
        <v>0</v>
      </c>
      <c r="E123" s="64">
        <f>RawData!H121</f>
        <v>0</v>
      </c>
      <c r="F123" s="67">
        <f>RawData!I121</f>
        <v>0</v>
      </c>
      <c r="G123" s="67">
        <f>RawData!J121</f>
        <v>0</v>
      </c>
      <c r="H123" s="67">
        <f>RawData!K121</f>
        <v>0</v>
      </c>
      <c r="I123" s="67">
        <f>RawData!L121</f>
        <v>0</v>
      </c>
      <c r="J123" s="68">
        <f>RawData!M121</f>
        <v>0</v>
      </c>
      <c r="K123" s="68">
        <f>RawData!N121</f>
        <v>0</v>
      </c>
      <c r="L123" s="68">
        <f>RawData!O121</f>
        <v>0</v>
      </c>
      <c r="M123" s="68">
        <f>RawData!P121</f>
        <v>0</v>
      </c>
      <c r="N123" s="68">
        <f>RawData!Q121</f>
        <v>0</v>
      </c>
      <c r="O123" s="68">
        <f>RawData!R121</f>
        <v>0</v>
      </c>
      <c r="P123" s="68">
        <f>RawData!S121</f>
        <v>0</v>
      </c>
      <c r="Q123" s="68">
        <f>RawData!T121</f>
        <v>0</v>
      </c>
      <c r="R123" s="68">
        <f>RawData!U121</f>
        <v>0</v>
      </c>
      <c r="S123" s="68">
        <f>RawData!V121</f>
        <v>0</v>
      </c>
      <c r="T123" s="68">
        <f>RawData!W121</f>
        <v>0</v>
      </c>
      <c r="U123" s="68">
        <f>RawData!X121</f>
        <v>0</v>
      </c>
      <c r="V123" s="67">
        <f>RawData!Y121</f>
        <v>0</v>
      </c>
      <c r="W123" s="67">
        <f>RawData!Z121</f>
        <v>0</v>
      </c>
      <c r="X123" s="67">
        <f>RawData!AA121</f>
        <v>0</v>
      </c>
      <c r="Y123" s="68">
        <f>RawData!AB121</f>
        <v>0</v>
      </c>
      <c r="Z123" s="68">
        <f>RawData!AC121</f>
        <v>0</v>
      </c>
      <c r="AA123" s="68">
        <f>RawData!AD121</f>
        <v>0</v>
      </c>
      <c r="AB123" s="69">
        <f>RawData!AE121</f>
        <v>50</v>
      </c>
      <c r="AC123" s="69">
        <f>RawData!AF121</f>
        <v>0</v>
      </c>
      <c r="AD123" s="69">
        <f>RawData!AG121</f>
        <v>250</v>
      </c>
      <c r="AE123" s="67">
        <f>RawData!AH121</f>
        <v>0</v>
      </c>
      <c r="AF123" s="67">
        <f>RawData!AI121</f>
        <v>336.3</v>
      </c>
      <c r="AG123" s="67">
        <f>RawData!AJ121</f>
        <v>2516.5500000000002</v>
      </c>
      <c r="AH123" s="70">
        <f>IF(RawData!AK121=0,"",RawData!AK121)</f>
        <v>37300</v>
      </c>
      <c r="AI123" s="67">
        <f>RawData!AL121</f>
        <v>0.45</v>
      </c>
      <c r="AJ123" s="67">
        <f>RawData!AM121</f>
        <v>-1.75</v>
      </c>
      <c r="AK123" s="67">
        <f>RawData!AN121</f>
        <v>89.88</v>
      </c>
      <c r="AL123" s="69">
        <f>RawData!AO121</f>
        <v>112000</v>
      </c>
      <c r="AM123" s="69">
        <f>RawData!AP121</f>
        <v>-24725</v>
      </c>
      <c r="AN123" s="69">
        <f>RawData!AQ121</f>
        <v>517675</v>
      </c>
      <c r="AO123" s="68">
        <f>RawData!AR121</f>
        <v>0</v>
      </c>
      <c r="AP123" s="68">
        <f>RawData!AS121</f>
        <v>0</v>
      </c>
      <c r="AQ123" s="68">
        <f>RawData!AT121</f>
        <v>-0.45</v>
      </c>
      <c r="AR123" s="68">
        <f>RawData!AU121</f>
        <v>0</v>
      </c>
      <c r="AS123" s="68">
        <f>RawData!AV121</f>
        <v>0.06</v>
      </c>
      <c r="AT123" s="68">
        <f>RawData!AW121</f>
        <v>0</v>
      </c>
      <c r="AU123" s="68">
        <f>RawData!AX121</f>
        <v>0</v>
      </c>
      <c r="AV123" s="68">
        <f>RawData!AY121</f>
        <v>0</v>
      </c>
      <c r="AW123" s="68">
        <f>RawData!AZ121</f>
        <v>52.7</v>
      </c>
      <c r="AX123" s="68">
        <f>RawData!BA121</f>
        <v>0</v>
      </c>
      <c r="AY123" s="68">
        <f>RawData!BB121</f>
        <v>0</v>
      </c>
      <c r="AZ123" s="68">
        <f>RawData!BC121</f>
        <v>0</v>
      </c>
      <c r="BA123" s="68">
        <f>RawData!BD121</f>
        <v>0</v>
      </c>
      <c r="BB123" s="68">
        <f>RawData!BE121</f>
        <v>0</v>
      </c>
      <c r="BC123" s="68">
        <f>RawData!BF121</f>
        <v>0</v>
      </c>
      <c r="BD123" s="68">
        <f>RawData!BG121</f>
        <v>0</v>
      </c>
      <c r="BE123" s="68">
        <f>RawData!BH121</f>
        <v>0</v>
      </c>
      <c r="BF123" s="68">
        <f>RawData!BI121</f>
        <v>0</v>
      </c>
      <c r="BG123" s="68">
        <f>RawData!BJ121</f>
        <v>0</v>
      </c>
      <c r="BH123" s="68">
        <f>RawData!BK121</f>
        <v>0</v>
      </c>
      <c r="BI123" s="68">
        <f>RawData!BL121</f>
        <v>0</v>
      </c>
      <c r="BJ123" s="68">
        <f>RawData!BM121</f>
        <v>0</v>
      </c>
      <c r="BK123" s="64">
        <f>RawData!BN121</f>
        <v>0</v>
      </c>
      <c r="BL123" s="64">
        <f>RawData!BO121</f>
        <v>0</v>
      </c>
      <c r="BM123" s="64">
        <f>RawData!BP121</f>
        <v>0</v>
      </c>
      <c r="BN123" s="64">
        <f>RawData!BQ121</f>
        <v>0</v>
      </c>
      <c r="BO123" s="64">
        <f>RawData!BR121</f>
        <v>0</v>
      </c>
      <c r="BP123" s="64">
        <f>RawData!BS121</f>
        <v>0</v>
      </c>
      <c r="BQ123" s="64">
        <f>RawData!BT121</f>
        <v>0</v>
      </c>
      <c r="BR123" s="64">
        <f>RawData!BU121</f>
        <v>0</v>
      </c>
      <c r="BS123" s="64">
        <f>RawData!BV121</f>
        <v>0</v>
      </c>
      <c r="BT123" s="64">
        <f>RawData!BW121</f>
        <v>0</v>
      </c>
      <c r="BU123" s="64">
        <f>RawData!BX121</f>
        <v>0</v>
      </c>
      <c r="BV123" s="64">
        <f>RawData!BY121</f>
        <v>0</v>
      </c>
      <c r="BW123" s="64">
        <f>RawData!BZ121</f>
        <v>0</v>
      </c>
      <c r="BX123" s="64">
        <f>RawData!CA121</f>
        <v>0</v>
      </c>
      <c r="BY123" s="64">
        <f>RawData!CB121</f>
        <v>0</v>
      </c>
      <c r="BZ123" s="71">
        <f>RawData!CC121</f>
        <v>44756.574907407405</v>
      </c>
      <c r="CA123" s="71">
        <f>RawData!CD121</f>
        <v>44756.574907407405</v>
      </c>
      <c r="CB123" s="64">
        <f>RawData!CE121</f>
        <v>0</v>
      </c>
      <c r="CC123" s="64">
        <f>RawData!CF121</f>
        <v>0</v>
      </c>
      <c r="CD123" s="64">
        <f>RawData!CG121</f>
        <v>0</v>
      </c>
      <c r="CE123" s="64">
        <f>RawData!CH121</f>
        <v>0</v>
      </c>
      <c r="CF123" s="64">
        <f>RawData!CI121</f>
        <v>0</v>
      </c>
      <c r="CG123" s="64">
        <f>RawData!CJ121</f>
        <v>250</v>
      </c>
      <c r="CH123" s="64">
        <f>RawData!CK121</f>
        <v>0</v>
      </c>
      <c r="CI123" s="64">
        <f>RawData!CL121</f>
        <v>2180.25</v>
      </c>
      <c r="CJ123" s="64">
        <f>RawData!CM121</f>
        <v>0.1542483660130719</v>
      </c>
      <c r="CK123" s="64">
        <f>RawData!CN121</f>
        <v>2.2000000000000002</v>
      </c>
      <c r="CL123" s="64">
        <f>RawData!CO121</f>
        <v>-0.79545454545454541</v>
      </c>
      <c r="CM123" s="64">
        <f>RawData!CP121</f>
        <v>136725</v>
      </c>
      <c r="CN123" s="64">
        <f>RawData!CQ121</f>
        <v>-0.18083744743097457</v>
      </c>
      <c r="CO123" s="64">
        <f>RawData!CR121</f>
        <v>37.179999999999993</v>
      </c>
      <c r="CP123" s="64">
        <f>RawData!CS121</f>
        <v>0.70550284629981008</v>
      </c>
      <c r="CQ123" s="64">
        <f>RawData!CT121</f>
        <v>2.2000000000000002</v>
      </c>
      <c r="CR123" s="64">
        <f>RawData!CU121</f>
        <v>2180.25</v>
      </c>
      <c r="CS123" s="64">
        <f>RawData!CV121</f>
        <v>0</v>
      </c>
      <c r="CT123" s="64" t="str">
        <f>RawData!CW121</f>
        <v>redFontColor</v>
      </c>
      <c r="CU123" s="64" t="str">
        <f>RawData!CX121</f>
        <v>greenFontColor</v>
      </c>
      <c r="CV123" s="64" t="str">
        <f>RawData!CY121</f>
        <v>whiteFontColor</v>
      </c>
    </row>
    <row r="124" spans="1:100" x14ac:dyDescent="0.2">
      <c r="A124" s="64">
        <f>RawData!D122</f>
        <v>0</v>
      </c>
      <c r="B124" s="64">
        <f>RawData!E122</f>
        <v>0</v>
      </c>
      <c r="C124" s="64">
        <f>RawData!F122</f>
        <v>0</v>
      </c>
      <c r="D124" s="64">
        <f>RawData!G122</f>
        <v>0</v>
      </c>
      <c r="E124" s="64">
        <f>RawData!H122</f>
        <v>0</v>
      </c>
      <c r="F124" s="67">
        <f>RawData!I122</f>
        <v>0</v>
      </c>
      <c r="G124" s="67">
        <f>RawData!J122</f>
        <v>0</v>
      </c>
      <c r="H124" s="67">
        <f>RawData!K122</f>
        <v>0</v>
      </c>
      <c r="I124" s="67">
        <f>RawData!L122</f>
        <v>0</v>
      </c>
      <c r="J124" s="68">
        <f>RawData!M122</f>
        <v>0</v>
      </c>
      <c r="K124" s="68">
        <f>RawData!N122</f>
        <v>0</v>
      </c>
      <c r="L124" s="68">
        <f>RawData!O122</f>
        <v>0</v>
      </c>
      <c r="M124" s="68">
        <f>RawData!P122</f>
        <v>0</v>
      </c>
      <c r="N124" s="68">
        <f>RawData!Q122</f>
        <v>0</v>
      </c>
      <c r="O124" s="68">
        <f>RawData!R122</f>
        <v>0</v>
      </c>
      <c r="P124" s="68">
        <f>RawData!S122</f>
        <v>0</v>
      </c>
      <c r="Q124" s="68">
        <f>RawData!T122</f>
        <v>0</v>
      </c>
      <c r="R124" s="68">
        <f>RawData!U122</f>
        <v>0</v>
      </c>
      <c r="S124" s="68">
        <f>RawData!V122</f>
        <v>0</v>
      </c>
      <c r="T124" s="68">
        <f>RawData!W122</f>
        <v>0</v>
      </c>
      <c r="U124" s="68">
        <f>RawData!X122</f>
        <v>0</v>
      </c>
      <c r="V124" s="67">
        <f>RawData!Y122</f>
        <v>0</v>
      </c>
      <c r="W124" s="67">
        <f>RawData!Z122</f>
        <v>0</v>
      </c>
      <c r="X124" s="67">
        <f>RawData!AA122</f>
        <v>0</v>
      </c>
      <c r="Y124" s="68">
        <f>RawData!AB122</f>
        <v>0</v>
      </c>
      <c r="Z124" s="68">
        <f>RawData!AC122</f>
        <v>0</v>
      </c>
      <c r="AA124" s="68">
        <f>RawData!AD122</f>
        <v>0</v>
      </c>
      <c r="AB124" s="69">
        <f>RawData!AE122</f>
        <v>0</v>
      </c>
      <c r="AC124" s="69">
        <f>RawData!AF122</f>
        <v>0</v>
      </c>
      <c r="AD124" s="69">
        <f>RawData!AG122</f>
        <v>25</v>
      </c>
      <c r="AE124" s="67">
        <f>RawData!AH122</f>
        <v>0</v>
      </c>
      <c r="AF124" s="67">
        <f>RawData!AI122</f>
        <v>0</v>
      </c>
      <c r="AG124" s="67">
        <f>RawData!AJ122</f>
        <v>2275.6999999999998</v>
      </c>
      <c r="AH124" s="70">
        <f>IF(RawData!AK122=0,"",RawData!AK122)</f>
        <v>37400</v>
      </c>
      <c r="AI124" s="67">
        <f>RawData!AL122</f>
        <v>0.4</v>
      </c>
      <c r="AJ124" s="67">
        <f>RawData!AM122</f>
        <v>-1.75</v>
      </c>
      <c r="AK124" s="67">
        <f>RawData!AN122</f>
        <v>91.93</v>
      </c>
      <c r="AL124" s="69">
        <f>RawData!AO122</f>
        <v>172850</v>
      </c>
      <c r="AM124" s="69">
        <f>RawData!AP122</f>
        <v>-15075</v>
      </c>
      <c r="AN124" s="69">
        <f>RawData!AQ122</f>
        <v>685075</v>
      </c>
      <c r="AO124" s="68">
        <f>RawData!AR122</f>
        <v>0</v>
      </c>
      <c r="AP124" s="68">
        <f>RawData!AS122</f>
        <v>0</v>
      </c>
      <c r="AQ124" s="68">
        <f>RawData!AT122</f>
        <v>-0.4</v>
      </c>
      <c r="AR124" s="68">
        <f>RawData!AU122</f>
        <v>0</v>
      </c>
      <c r="AS124" s="68">
        <f>RawData!AV122</f>
        <v>0.05</v>
      </c>
      <c r="AT124" s="68">
        <f>RawData!AW122</f>
        <v>0</v>
      </c>
      <c r="AU124" s="68">
        <f>RawData!AX122</f>
        <v>0</v>
      </c>
      <c r="AV124" s="68">
        <f>RawData!AY122</f>
        <v>0</v>
      </c>
      <c r="AW124" s="68">
        <f>RawData!AZ122</f>
        <v>54.37</v>
      </c>
      <c r="AX124" s="68">
        <f>RawData!BA122</f>
        <v>0</v>
      </c>
      <c r="AY124" s="68">
        <f>RawData!BB122</f>
        <v>0</v>
      </c>
      <c r="AZ124" s="68">
        <f>RawData!BC122</f>
        <v>0</v>
      </c>
      <c r="BA124" s="68">
        <f>RawData!BD122</f>
        <v>0</v>
      </c>
      <c r="BB124" s="68">
        <f>RawData!BE122</f>
        <v>0</v>
      </c>
      <c r="BC124" s="68">
        <f>RawData!BF122</f>
        <v>0</v>
      </c>
      <c r="BD124" s="68">
        <f>RawData!BG122</f>
        <v>0</v>
      </c>
      <c r="BE124" s="68">
        <f>RawData!BH122</f>
        <v>0</v>
      </c>
      <c r="BF124" s="68">
        <f>RawData!BI122</f>
        <v>0</v>
      </c>
      <c r="BG124" s="68">
        <f>RawData!BJ122</f>
        <v>0</v>
      </c>
      <c r="BH124" s="68">
        <f>RawData!BK122</f>
        <v>0</v>
      </c>
      <c r="BI124" s="68">
        <f>RawData!BL122</f>
        <v>0</v>
      </c>
      <c r="BJ124" s="68">
        <f>RawData!BM122</f>
        <v>0</v>
      </c>
      <c r="BK124" s="64">
        <f>RawData!BN122</f>
        <v>0</v>
      </c>
      <c r="BL124" s="64">
        <f>RawData!BO122</f>
        <v>0</v>
      </c>
      <c r="BM124" s="64">
        <f>RawData!BP122</f>
        <v>0</v>
      </c>
      <c r="BN124" s="64">
        <f>RawData!BQ122</f>
        <v>0</v>
      </c>
      <c r="BO124" s="64">
        <f>RawData!BR122</f>
        <v>0</v>
      </c>
      <c r="BP124" s="64">
        <f>RawData!BS122</f>
        <v>0</v>
      </c>
      <c r="BQ124" s="64">
        <f>RawData!BT122</f>
        <v>0</v>
      </c>
      <c r="BR124" s="64">
        <f>RawData!BU122</f>
        <v>0</v>
      </c>
      <c r="BS124" s="64">
        <f>RawData!BV122</f>
        <v>0</v>
      </c>
      <c r="BT124" s="64">
        <f>RawData!BW122</f>
        <v>0</v>
      </c>
      <c r="BU124" s="64">
        <f>RawData!BX122</f>
        <v>0</v>
      </c>
      <c r="BV124" s="64">
        <f>RawData!BY122</f>
        <v>0</v>
      </c>
      <c r="BW124" s="64">
        <f>RawData!BZ122</f>
        <v>0</v>
      </c>
      <c r="BX124" s="64">
        <f>RawData!CA122</f>
        <v>0</v>
      </c>
      <c r="BY124" s="64">
        <f>RawData!CB122</f>
        <v>0</v>
      </c>
      <c r="BZ124" s="71">
        <f>RawData!CC122</f>
        <v>44756.574907407405</v>
      </c>
      <c r="CA124" s="71">
        <f>RawData!CD122</f>
        <v>44756.574907407405</v>
      </c>
      <c r="CB124" s="64">
        <f>RawData!CE122</f>
        <v>0</v>
      </c>
      <c r="CC124" s="64">
        <f>RawData!CF122</f>
        <v>0</v>
      </c>
      <c r="CD124" s="64">
        <f>RawData!CG122</f>
        <v>0</v>
      </c>
      <c r="CE124" s="64">
        <f>RawData!CH122</f>
        <v>0</v>
      </c>
      <c r="CF124" s="64">
        <f>RawData!CI122</f>
        <v>0</v>
      </c>
      <c r="CG124" s="64">
        <f>RawData!CJ122</f>
        <v>25</v>
      </c>
      <c r="CH124" s="64">
        <f>RawData!CK122</f>
        <v>0</v>
      </c>
      <c r="CI124" s="64">
        <f>RawData!CL122</f>
        <v>2275.6999999999998</v>
      </c>
      <c r="CJ124" s="64">
        <f>RawData!CM122</f>
        <v>0</v>
      </c>
      <c r="CK124" s="64">
        <f>RawData!CN122</f>
        <v>2.15</v>
      </c>
      <c r="CL124" s="64">
        <f>RawData!CO122</f>
        <v>-0.81395348837209303</v>
      </c>
      <c r="CM124" s="64">
        <f>RawData!CP122</f>
        <v>187925</v>
      </c>
      <c r="CN124" s="64">
        <f>RawData!CQ122</f>
        <v>-8.0218172143142211E-2</v>
      </c>
      <c r="CO124" s="64">
        <f>RawData!CR122</f>
        <v>37.560000000000009</v>
      </c>
      <c r="CP124" s="64">
        <f>RawData!CS122</f>
        <v>0.69082214456501767</v>
      </c>
      <c r="CQ124" s="64">
        <f>RawData!CT122</f>
        <v>2.15</v>
      </c>
      <c r="CR124" s="64">
        <f>RawData!CU122</f>
        <v>2275.6999999999998</v>
      </c>
      <c r="CS124" s="64">
        <f>RawData!CV122</f>
        <v>0</v>
      </c>
      <c r="CT124" s="64" t="str">
        <f>RawData!CW122</f>
        <v>redFontColor</v>
      </c>
      <c r="CU124" s="64" t="str">
        <f>RawData!CX122</f>
        <v>whiteFontColor</v>
      </c>
      <c r="CV124" s="64" t="str">
        <f>RawData!CY122</f>
        <v>whiteFontColor</v>
      </c>
    </row>
    <row r="125" spans="1:100" x14ac:dyDescent="0.2">
      <c r="A125" s="64">
        <f>RawData!D123</f>
        <v>0</v>
      </c>
      <c r="B125" s="64">
        <f>RawData!E123</f>
        <v>0</v>
      </c>
      <c r="C125" s="64">
        <f>RawData!F123</f>
        <v>0</v>
      </c>
      <c r="D125" s="64">
        <f>RawData!G123</f>
        <v>0</v>
      </c>
      <c r="E125" s="64">
        <f>RawData!H123</f>
        <v>0</v>
      </c>
      <c r="F125" s="67">
        <f>RawData!I123</f>
        <v>0</v>
      </c>
      <c r="G125" s="67">
        <f>RawData!J123</f>
        <v>0</v>
      </c>
      <c r="H125" s="67">
        <f>RawData!K123</f>
        <v>0</v>
      </c>
      <c r="I125" s="67">
        <f>RawData!L123</f>
        <v>0</v>
      </c>
      <c r="J125" s="68">
        <f>RawData!M123</f>
        <v>0</v>
      </c>
      <c r="K125" s="68">
        <f>RawData!N123</f>
        <v>0</v>
      </c>
      <c r="L125" s="68">
        <f>RawData!O123</f>
        <v>0</v>
      </c>
      <c r="M125" s="68">
        <f>RawData!P123</f>
        <v>0</v>
      </c>
      <c r="N125" s="68">
        <f>RawData!Q123</f>
        <v>0</v>
      </c>
      <c r="O125" s="68">
        <f>RawData!R123</f>
        <v>0</v>
      </c>
      <c r="P125" s="68">
        <f>RawData!S123</f>
        <v>0</v>
      </c>
      <c r="Q125" s="68">
        <f>RawData!T123</f>
        <v>0</v>
      </c>
      <c r="R125" s="68">
        <f>RawData!U123</f>
        <v>0</v>
      </c>
      <c r="S125" s="68">
        <f>RawData!V123</f>
        <v>0</v>
      </c>
      <c r="T125" s="68">
        <f>RawData!W123</f>
        <v>1E-4</v>
      </c>
      <c r="U125" s="68">
        <f>RawData!X123</f>
        <v>0</v>
      </c>
      <c r="V125" s="67">
        <f>RawData!Y123</f>
        <v>1.42</v>
      </c>
      <c r="W125" s="67">
        <f>RawData!Z123</f>
        <v>0</v>
      </c>
      <c r="X125" s="67">
        <f>RawData!AA123</f>
        <v>-516.48</v>
      </c>
      <c r="Y125" s="68">
        <f>RawData!AB123</f>
        <v>0</v>
      </c>
      <c r="Z125" s="68">
        <f>RawData!AC123</f>
        <v>-0.92</v>
      </c>
      <c r="AA125" s="68">
        <f>RawData!AD123</f>
        <v>0</v>
      </c>
      <c r="AB125" s="69">
        <f>RawData!AE123</f>
        <v>2050</v>
      </c>
      <c r="AC125" s="69">
        <f>RawData!AF123</f>
        <v>-1125</v>
      </c>
      <c r="AD125" s="69">
        <f>RawData!AG123</f>
        <v>7875</v>
      </c>
      <c r="AE125" s="67">
        <f>RawData!AH123</f>
        <v>198.05</v>
      </c>
      <c r="AF125" s="67">
        <f>RawData!AI123</f>
        <v>203.9</v>
      </c>
      <c r="AG125" s="67">
        <f>RawData!AJ123</f>
        <v>2853</v>
      </c>
      <c r="AH125" s="70">
        <f>IF(RawData!AK123=0,"",RawData!AK123)</f>
        <v>37500</v>
      </c>
      <c r="AI125" s="67">
        <f>RawData!AL123</f>
        <v>0.3</v>
      </c>
      <c r="AJ125" s="67">
        <f>RawData!AM123</f>
        <v>-1.85</v>
      </c>
      <c r="AK125" s="67">
        <f>RawData!AN123</f>
        <v>92.87</v>
      </c>
      <c r="AL125" s="69">
        <f>RawData!AO123</f>
        <v>626850</v>
      </c>
      <c r="AM125" s="69">
        <f>RawData!AP123</f>
        <v>-89500</v>
      </c>
      <c r="AN125" s="69">
        <f>RawData!AQ123</f>
        <v>2806250</v>
      </c>
      <c r="AO125" s="68">
        <f>RawData!AR123</f>
        <v>0</v>
      </c>
      <c r="AP125" s="68">
        <f>RawData!AS123</f>
        <v>0</v>
      </c>
      <c r="AQ125" s="68">
        <f>RawData!AT123</f>
        <v>-0.3</v>
      </c>
      <c r="AR125" s="68">
        <f>RawData!AU123</f>
        <v>0</v>
      </c>
      <c r="AS125" s="68">
        <f>RawData!AV123</f>
        <v>0.04</v>
      </c>
      <c r="AT125" s="68">
        <f>RawData!AW123</f>
        <v>0</v>
      </c>
      <c r="AU125" s="68">
        <f>RawData!AX123</f>
        <v>0</v>
      </c>
      <c r="AV125" s="68">
        <f>RawData!AY123</f>
        <v>0</v>
      </c>
      <c r="AW125" s="68">
        <f>RawData!AZ123</f>
        <v>56.18</v>
      </c>
      <c r="AX125" s="68">
        <f>RawData!BA123</f>
        <v>0</v>
      </c>
      <c r="AY125" s="68">
        <f>RawData!BB123</f>
        <v>0</v>
      </c>
      <c r="AZ125" s="68">
        <f>RawData!BC123</f>
        <v>0</v>
      </c>
      <c r="BA125" s="68">
        <f>RawData!BD123</f>
        <v>0</v>
      </c>
      <c r="BB125" s="68">
        <f>RawData!BE123</f>
        <v>0</v>
      </c>
      <c r="BC125" s="68">
        <f>RawData!BF123</f>
        <v>0</v>
      </c>
      <c r="BD125" s="68">
        <f>RawData!BG123</f>
        <v>0</v>
      </c>
      <c r="BE125" s="68">
        <f>RawData!BH123</f>
        <v>0</v>
      </c>
      <c r="BF125" s="68">
        <f>RawData!BI123</f>
        <v>0</v>
      </c>
      <c r="BG125" s="68">
        <f>RawData!BJ123</f>
        <v>0</v>
      </c>
      <c r="BH125" s="68">
        <f>RawData!BK123</f>
        <v>0</v>
      </c>
      <c r="BI125" s="68">
        <f>RawData!BL123</f>
        <v>0</v>
      </c>
      <c r="BJ125" s="68">
        <f>RawData!BM123</f>
        <v>0</v>
      </c>
      <c r="BK125" s="64">
        <f>RawData!BN123</f>
        <v>0</v>
      </c>
      <c r="BL125" s="64">
        <f>RawData!BO123</f>
        <v>0</v>
      </c>
      <c r="BM125" s="64">
        <f>RawData!BP123</f>
        <v>0</v>
      </c>
      <c r="BN125" s="64">
        <f>RawData!BQ123</f>
        <v>0</v>
      </c>
      <c r="BO125" s="64">
        <f>RawData!BR123</f>
        <v>0</v>
      </c>
      <c r="BP125" s="64">
        <f>RawData!BS123</f>
        <v>0</v>
      </c>
      <c r="BQ125" s="64">
        <f>RawData!BT123</f>
        <v>0</v>
      </c>
      <c r="BR125" s="64">
        <f>RawData!BU123</f>
        <v>0</v>
      </c>
      <c r="BS125" s="64">
        <f>RawData!BV123</f>
        <v>0</v>
      </c>
      <c r="BT125" s="64">
        <f>RawData!BW123</f>
        <v>0</v>
      </c>
      <c r="BU125" s="64">
        <f>RawData!BX123</f>
        <v>0</v>
      </c>
      <c r="BV125" s="64">
        <f>RawData!BY123</f>
        <v>0</v>
      </c>
      <c r="BW125" s="64">
        <f>RawData!BZ123</f>
        <v>0</v>
      </c>
      <c r="BX125" s="64">
        <f>RawData!CA123</f>
        <v>0</v>
      </c>
      <c r="BY125" s="64">
        <f>RawData!CB123</f>
        <v>0</v>
      </c>
      <c r="BZ125" s="71">
        <f>RawData!CC123</f>
        <v>44756.574907407405</v>
      </c>
      <c r="CA125" s="71">
        <f>RawData!CD123</f>
        <v>44756.574907407405</v>
      </c>
      <c r="CB125" s="64">
        <f>RawData!CE123</f>
        <v>0</v>
      </c>
      <c r="CC125" s="64">
        <f>RawData!CF123</f>
        <v>0</v>
      </c>
      <c r="CD125" s="64">
        <f>RawData!CG123</f>
        <v>0</v>
      </c>
      <c r="CE125" s="64">
        <f>RawData!CH123</f>
        <v>198.05</v>
      </c>
      <c r="CF125" s="64">
        <f>RawData!CI123</f>
        <v>65535</v>
      </c>
      <c r="CG125" s="64">
        <f>RawData!CJ123</f>
        <v>9000</v>
      </c>
      <c r="CH125" s="64">
        <f>RawData!CK123</f>
        <v>-0.125</v>
      </c>
      <c r="CI125" s="64">
        <f>RawData!CL123</f>
        <v>2649.1</v>
      </c>
      <c r="CJ125" s="64">
        <f>RawData!CM123</f>
        <v>7.696953682382697E-2</v>
      </c>
      <c r="CK125" s="64">
        <f>RawData!CN123</f>
        <v>2.15</v>
      </c>
      <c r="CL125" s="64">
        <f>RawData!CO123</f>
        <v>-0.86046511627906985</v>
      </c>
      <c r="CM125" s="64">
        <f>RawData!CP123</f>
        <v>716350</v>
      </c>
      <c r="CN125" s="64">
        <f>RawData!CQ123</f>
        <v>-0.12493892650240804</v>
      </c>
      <c r="CO125" s="64">
        <f>RawData!CR123</f>
        <v>36.690000000000005</v>
      </c>
      <c r="CP125" s="64">
        <f>RawData!CS123</f>
        <v>0.65307938768244933</v>
      </c>
      <c r="CQ125" s="64">
        <f>RawData!CT123</f>
        <v>2.15</v>
      </c>
      <c r="CR125" s="64">
        <f>RawData!CU123</f>
        <v>2649.1</v>
      </c>
      <c r="CS125" s="64">
        <f>RawData!CV123</f>
        <v>0</v>
      </c>
      <c r="CT125" s="64" t="str">
        <f>RawData!CW123</f>
        <v>redFontColor</v>
      </c>
      <c r="CU125" s="64" t="str">
        <f>RawData!CX123</f>
        <v>greenFontColor</v>
      </c>
      <c r="CV125" s="64" t="str">
        <f>RawData!CY123</f>
        <v>whiteFontColor</v>
      </c>
    </row>
    <row r="126" spans="1:100" x14ac:dyDescent="0.2">
      <c r="A126" s="64">
        <f>RawData!D124</f>
        <v>0</v>
      </c>
      <c r="B126" s="64">
        <f>RawData!E124</f>
        <v>0</v>
      </c>
      <c r="C126" s="64">
        <f>RawData!F124</f>
        <v>0</v>
      </c>
      <c r="D126" s="64">
        <f>RawData!G124</f>
        <v>0</v>
      </c>
      <c r="E126" s="64">
        <f>RawData!H124</f>
        <v>0</v>
      </c>
      <c r="F126" s="67">
        <f>RawData!I124</f>
        <v>0</v>
      </c>
      <c r="G126" s="67">
        <f>RawData!J124</f>
        <v>0</v>
      </c>
      <c r="H126" s="67">
        <f>RawData!K124</f>
        <v>0</v>
      </c>
      <c r="I126" s="67">
        <f>RawData!L124</f>
        <v>0</v>
      </c>
      <c r="J126" s="68">
        <f>RawData!M124</f>
        <v>0</v>
      </c>
      <c r="K126" s="68">
        <f>RawData!N124</f>
        <v>0</v>
      </c>
      <c r="L126" s="68">
        <f>RawData!O124</f>
        <v>0</v>
      </c>
      <c r="M126" s="68">
        <f>RawData!P124</f>
        <v>0</v>
      </c>
      <c r="N126" s="68">
        <f>RawData!Q124</f>
        <v>0</v>
      </c>
      <c r="O126" s="68">
        <f>RawData!R124</f>
        <v>0</v>
      </c>
      <c r="P126" s="68">
        <f>RawData!S124</f>
        <v>0</v>
      </c>
      <c r="Q126" s="68">
        <f>RawData!T124</f>
        <v>0</v>
      </c>
      <c r="R126" s="68">
        <f>RawData!U124</f>
        <v>0</v>
      </c>
      <c r="S126" s="68">
        <f>RawData!V124</f>
        <v>0</v>
      </c>
      <c r="T126" s="68">
        <f>RawData!W124</f>
        <v>0</v>
      </c>
      <c r="U126" s="68">
        <f>RawData!X124</f>
        <v>0</v>
      </c>
      <c r="V126" s="67">
        <f>RawData!Y124</f>
        <v>0</v>
      </c>
      <c r="W126" s="67">
        <f>RawData!Z124</f>
        <v>0</v>
      </c>
      <c r="X126" s="67">
        <f>RawData!AA124</f>
        <v>0</v>
      </c>
      <c r="Y126" s="68">
        <f>RawData!AB124</f>
        <v>0</v>
      </c>
      <c r="Z126" s="68">
        <f>RawData!AC124</f>
        <v>0</v>
      </c>
      <c r="AA126" s="68">
        <f>RawData!AD124</f>
        <v>0</v>
      </c>
      <c r="AB126" s="69">
        <f>RawData!AE124</f>
        <v>0</v>
      </c>
      <c r="AC126" s="69">
        <f>RawData!AF124</f>
        <v>0</v>
      </c>
      <c r="AD126" s="69">
        <f>RawData!AG124</f>
        <v>25</v>
      </c>
      <c r="AE126" s="67">
        <f>RawData!AH124</f>
        <v>0</v>
      </c>
      <c r="AF126" s="67">
        <f>RawData!AI124</f>
        <v>0</v>
      </c>
      <c r="AG126" s="67">
        <f>RawData!AJ124</f>
        <v>2355.9499999999998</v>
      </c>
      <c r="AH126" s="70">
        <f>IF(RawData!AK124=0,"",RawData!AK124)</f>
        <v>37600</v>
      </c>
      <c r="AI126" s="67">
        <f>RawData!AL124</f>
        <v>0.4</v>
      </c>
      <c r="AJ126" s="67">
        <f>RawData!AM124</f>
        <v>-1.6</v>
      </c>
      <c r="AK126" s="67">
        <f>RawData!AN124</f>
        <v>98.11</v>
      </c>
      <c r="AL126" s="69">
        <f>RawData!AO124</f>
        <v>51425</v>
      </c>
      <c r="AM126" s="69">
        <f>RawData!AP124</f>
        <v>1375</v>
      </c>
      <c r="AN126" s="69">
        <f>RawData!AQ124</f>
        <v>380100</v>
      </c>
      <c r="AO126" s="68">
        <f>RawData!AR124</f>
        <v>0</v>
      </c>
      <c r="AP126" s="68">
        <f>RawData!AS124</f>
        <v>0</v>
      </c>
      <c r="AQ126" s="68">
        <f>RawData!AT124</f>
        <v>-0.4</v>
      </c>
      <c r="AR126" s="68">
        <f>RawData!AU124</f>
        <v>0</v>
      </c>
      <c r="AS126" s="68">
        <f>RawData!AV124</f>
        <v>0.05</v>
      </c>
      <c r="AT126" s="68">
        <f>RawData!AW124</f>
        <v>0</v>
      </c>
      <c r="AU126" s="68">
        <f>RawData!AX124</f>
        <v>0</v>
      </c>
      <c r="AV126" s="68">
        <f>RawData!AY124</f>
        <v>0</v>
      </c>
      <c r="AW126" s="68">
        <f>RawData!AZ124</f>
        <v>57.5</v>
      </c>
      <c r="AX126" s="68">
        <f>RawData!BA124</f>
        <v>0</v>
      </c>
      <c r="AY126" s="68">
        <f>RawData!BB124</f>
        <v>0</v>
      </c>
      <c r="AZ126" s="68">
        <f>RawData!BC124</f>
        <v>0</v>
      </c>
      <c r="BA126" s="68">
        <f>RawData!BD124</f>
        <v>0</v>
      </c>
      <c r="BB126" s="68">
        <f>RawData!BE124</f>
        <v>0</v>
      </c>
      <c r="BC126" s="68">
        <f>RawData!BF124</f>
        <v>0</v>
      </c>
      <c r="BD126" s="68">
        <f>RawData!BG124</f>
        <v>0</v>
      </c>
      <c r="BE126" s="68">
        <f>RawData!BH124</f>
        <v>0</v>
      </c>
      <c r="BF126" s="68">
        <f>RawData!BI124</f>
        <v>0</v>
      </c>
      <c r="BG126" s="68">
        <f>RawData!BJ124</f>
        <v>0</v>
      </c>
      <c r="BH126" s="68">
        <f>RawData!BK124</f>
        <v>0</v>
      </c>
      <c r="BI126" s="68">
        <f>RawData!BL124</f>
        <v>0</v>
      </c>
      <c r="BJ126" s="68">
        <f>RawData!BM124</f>
        <v>0</v>
      </c>
      <c r="BK126" s="64">
        <f>RawData!BN124</f>
        <v>0</v>
      </c>
      <c r="BL126" s="64">
        <f>RawData!BO124</f>
        <v>0</v>
      </c>
      <c r="BM126" s="64">
        <f>RawData!BP124</f>
        <v>0</v>
      </c>
      <c r="BN126" s="64">
        <f>RawData!BQ124</f>
        <v>0</v>
      </c>
      <c r="BO126" s="64">
        <f>RawData!BR124</f>
        <v>0</v>
      </c>
      <c r="BP126" s="64">
        <f>RawData!BS124</f>
        <v>0</v>
      </c>
      <c r="BQ126" s="64">
        <f>RawData!BT124</f>
        <v>0</v>
      </c>
      <c r="BR126" s="64">
        <f>RawData!BU124</f>
        <v>0</v>
      </c>
      <c r="BS126" s="64">
        <f>RawData!BV124</f>
        <v>0</v>
      </c>
      <c r="BT126" s="64">
        <f>RawData!BW124</f>
        <v>0</v>
      </c>
      <c r="BU126" s="64">
        <f>RawData!BX124</f>
        <v>0</v>
      </c>
      <c r="BV126" s="64">
        <f>RawData!BY124</f>
        <v>0</v>
      </c>
      <c r="BW126" s="64">
        <f>RawData!BZ124</f>
        <v>0</v>
      </c>
      <c r="BX126" s="64">
        <f>RawData!CA124</f>
        <v>0</v>
      </c>
      <c r="BY126" s="64">
        <f>RawData!CB124</f>
        <v>0</v>
      </c>
      <c r="BZ126" s="71">
        <f>RawData!CC124</f>
        <v>44756.574907407405</v>
      </c>
      <c r="CA126" s="71">
        <f>RawData!CD124</f>
        <v>44756.574907407405</v>
      </c>
      <c r="CB126" s="64">
        <f>RawData!CE124</f>
        <v>0</v>
      </c>
      <c r="CC126" s="64">
        <f>RawData!CF124</f>
        <v>0</v>
      </c>
      <c r="CD126" s="64">
        <f>RawData!CG124</f>
        <v>0</v>
      </c>
      <c r="CE126" s="64">
        <f>RawData!CH124</f>
        <v>0</v>
      </c>
      <c r="CF126" s="64">
        <f>RawData!CI124</f>
        <v>0</v>
      </c>
      <c r="CG126" s="64">
        <f>RawData!CJ124</f>
        <v>25</v>
      </c>
      <c r="CH126" s="64">
        <f>RawData!CK124</f>
        <v>0</v>
      </c>
      <c r="CI126" s="64">
        <f>RawData!CL124</f>
        <v>2355.9499999999998</v>
      </c>
      <c r="CJ126" s="64">
        <f>RawData!CM124</f>
        <v>0</v>
      </c>
      <c r="CK126" s="64">
        <f>RawData!CN124</f>
        <v>2</v>
      </c>
      <c r="CL126" s="64">
        <f>RawData!CO124</f>
        <v>-0.8</v>
      </c>
      <c r="CM126" s="64">
        <f>RawData!CP124</f>
        <v>50050</v>
      </c>
      <c r="CN126" s="64">
        <f>RawData!CQ124</f>
        <v>2.7472527472527472E-2</v>
      </c>
      <c r="CO126" s="64">
        <f>RawData!CR124</f>
        <v>40.61</v>
      </c>
      <c r="CP126" s="64">
        <f>RawData!CS124</f>
        <v>0.70626086956521739</v>
      </c>
      <c r="CQ126" s="64">
        <f>RawData!CT124</f>
        <v>2</v>
      </c>
      <c r="CR126" s="64">
        <f>RawData!CU124</f>
        <v>2355.9499999999998</v>
      </c>
      <c r="CS126" s="64">
        <f>RawData!CV124</f>
        <v>0</v>
      </c>
      <c r="CT126" s="64" t="str">
        <f>RawData!CW124</f>
        <v>redFontColor</v>
      </c>
      <c r="CU126" s="64" t="str">
        <f>RawData!CX124</f>
        <v>whiteFontColor</v>
      </c>
      <c r="CV126" s="64" t="str">
        <f>RawData!CY124</f>
        <v>whiteFontColor</v>
      </c>
    </row>
    <row r="127" spans="1:100" x14ac:dyDescent="0.2">
      <c r="A127" s="64">
        <f>RawData!D125</f>
        <v>0</v>
      </c>
      <c r="B127" s="64">
        <f>RawData!E125</f>
        <v>0</v>
      </c>
      <c r="C127" s="64">
        <f>RawData!F125</f>
        <v>0</v>
      </c>
      <c r="D127" s="64">
        <f>RawData!G125</f>
        <v>0</v>
      </c>
      <c r="E127" s="64">
        <f>RawData!H125</f>
        <v>0</v>
      </c>
      <c r="F127" s="67">
        <f>RawData!I125</f>
        <v>0</v>
      </c>
      <c r="G127" s="67">
        <f>RawData!J125</f>
        <v>0</v>
      </c>
      <c r="H127" s="67">
        <f>RawData!K125</f>
        <v>0</v>
      </c>
      <c r="I127" s="67">
        <f>RawData!L125</f>
        <v>0</v>
      </c>
      <c r="J127" s="68">
        <f>RawData!M125</f>
        <v>0</v>
      </c>
      <c r="K127" s="68">
        <f>RawData!N125</f>
        <v>0</v>
      </c>
      <c r="L127" s="68">
        <f>RawData!O125</f>
        <v>0</v>
      </c>
      <c r="M127" s="68">
        <f>RawData!P125</f>
        <v>0</v>
      </c>
      <c r="N127" s="68">
        <f>RawData!Q125</f>
        <v>0</v>
      </c>
      <c r="O127" s="68">
        <f>RawData!R125</f>
        <v>0</v>
      </c>
      <c r="P127" s="68">
        <f>RawData!S125</f>
        <v>0</v>
      </c>
      <c r="Q127" s="68">
        <f>RawData!T125</f>
        <v>0</v>
      </c>
      <c r="R127" s="68">
        <f>RawData!U125</f>
        <v>0</v>
      </c>
      <c r="S127" s="68">
        <f>RawData!V125</f>
        <v>0</v>
      </c>
      <c r="T127" s="68">
        <f>RawData!W125</f>
        <v>0</v>
      </c>
      <c r="U127" s="68">
        <f>RawData!X125</f>
        <v>0</v>
      </c>
      <c r="V127" s="67">
        <f>RawData!Y125</f>
        <v>0</v>
      </c>
      <c r="W127" s="67">
        <f>RawData!Z125</f>
        <v>0</v>
      </c>
      <c r="X127" s="67">
        <f>RawData!AA125</f>
        <v>0</v>
      </c>
      <c r="Y127" s="68">
        <f>RawData!AB125</f>
        <v>0</v>
      </c>
      <c r="Z127" s="68">
        <f>RawData!AC125</f>
        <v>0</v>
      </c>
      <c r="AA127" s="68">
        <f>RawData!AD125</f>
        <v>0</v>
      </c>
      <c r="AB127" s="69">
        <f>RawData!AE125</f>
        <v>50</v>
      </c>
      <c r="AC127" s="69">
        <f>RawData!AF125</f>
        <v>-25</v>
      </c>
      <c r="AD127" s="69">
        <f>RawData!AG125</f>
        <v>25</v>
      </c>
      <c r="AE127" s="67">
        <f>RawData!AH125</f>
        <v>0</v>
      </c>
      <c r="AF127" s="67">
        <f>RawData!AI125</f>
        <v>182.2</v>
      </c>
      <c r="AG127" s="67">
        <f>RawData!AJ125</f>
        <v>2817.2</v>
      </c>
      <c r="AH127" s="70">
        <f>IF(RawData!AK125=0,"",RawData!AK125)</f>
        <v>37700</v>
      </c>
      <c r="AI127" s="67">
        <f>RawData!AL125</f>
        <v>0.35</v>
      </c>
      <c r="AJ127" s="67">
        <f>RawData!AM125</f>
        <v>-1.65</v>
      </c>
      <c r="AK127" s="67">
        <f>RawData!AN125</f>
        <v>99.63</v>
      </c>
      <c r="AL127" s="69">
        <f>RawData!AO125</f>
        <v>34650</v>
      </c>
      <c r="AM127" s="69">
        <f>RawData!AP125</f>
        <v>-7550</v>
      </c>
      <c r="AN127" s="69">
        <f>RawData!AQ125</f>
        <v>300300</v>
      </c>
      <c r="AO127" s="68">
        <f>RawData!AR125</f>
        <v>0</v>
      </c>
      <c r="AP127" s="68">
        <f>RawData!AS125</f>
        <v>0</v>
      </c>
      <c r="AQ127" s="68">
        <f>RawData!AT125</f>
        <v>-0.35</v>
      </c>
      <c r="AR127" s="68">
        <f>RawData!AU125</f>
        <v>0</v>
      </c>
      <c r="AS127" s="68">
        <f>RawData!AV125</f>
        <v>0.04</v>
      </c>
      <c r="AT127" s="68">
        <f>RawData!AW125</f>
        <v>0</v>
      </c>
      <c r="AU127" s="68">
        <f>RawData!AX125</f>
        <v>0</v>
      </c>
      <c r="AV127" s="68">
        <f>RawData!AY125</f>
        <v>0</v>
      </c>
      <c r="AW127" s="68">
        <f>RawData!AZ125</f>
        <v>59.27</v>
      </c>
      <c r="AX127" s="68">
        <f>RawData!BA125</f>
        <v>0</v>
      </c>
      <c r="AY127" s="68">
        <f>RawData!BB125</f>
        <v>0</v>
      </c>
      <c r="AZ127" s="68">
        <f>RawData!BC125</f>
        <v>0</v>
      </c>
      <c r="BA127" s="68">
        <f>RawData!BD125</f>
        <v>0</v>
      </c>
      <c r="BB127" s="68">
        <f>RawData!BE125</f>
        <v>0</v>
      </c>
      <c r="BC127" s="68">
        <f>RawData!BF125</f>
        <v>0</v>
      </c>
      <c r="BD127" s="68">
        <f>RawData!BG125</f>
        <v>0</v>
      </c>
      <c r="BE127" s="68">
        <f>RawData!BH125</f>
        <v>0</v>
      </c>
      <c r="BF127" s="68">
        <f>RawData!BI125</f>
        <v>0</v>
      </c>
      <c r="BG127" s="68">
        <f>RawData!BJ125</f>
        <v>0</v>
      </c>
      <c r="BH127" s="68">
        <f>RawData!BK125</f>
        <v>0</v>
      </c>
      <c r="BI127" s="68">
        <f>RawData!BL125</f>
        <v>0</v>
      </c>
      <c r="BJ127" s="68">
        <f>RawData!BM125</f>
        <v>0</v>
      </c>
      <c r="BK127" s="64">
        <f>RawData!BN125</f>
        <v>0</v>
      </c>
      <c r="BL127" s="64">
        <f>RawData!BO125</f>
        <v>0</v>
      </c>
      <c r="BM127" s="64">
        <f>RawData!BP125</f>
        <v>0</v>
      </c>
      <c r="BN127" s="64">
        <f>RawData!BQ125</f>
        <v>0</v>
      </c>
      <c r="BO127" s="64">
        <f>RawData!BR125</f>
        <v>0</v>
      </c>
      <c r="BP127" s="64">
        <f>RawData!BS125</f>
        <v>0</v>
      </c>
      <c r="BQ127" s="64">
        <f>RawData!BT125</f>
        <v>0</v>
      </c>
      <c r="BR127" s="64">
        <f>RawData!BU125</f>
        <v>0</v>
      </c>
      <c r="BS127" s="64">
        <f>RawData!BV125</f>
        <v>0</v>
      </c>
      <c r="BT127" s="64">
        <f>RawData!BW125</f>
        <v>0</v>
      </c>
      <c r="BU127" s="64">
        <f>RawData!BX125</f>
        <v>0</v>
      </c>
      <c r="BV127" s="64">
        <f>RawData!BY125</f>
        <v>0</v>
      </c>
      <c r="BW127" s="64">
        <f>RawData!BZ125</f>
        <v>0</v>
      </c>
      <c r="BX127" s="64">
        <f>RawData!CA125</f>
        <v>0</v>
      </c>
      <c r="BY127" s="64">
        <f>RawData!CB125</f>
        <v>0</v>
      </c>
      <c r="BZ127" s="71">
        <f>RawData!CC125</f>
        <v>44756.574907407405</v>
      </c>
      <c r="CA127" s="71">
        <f>RawData!CD125</f>
        <v>44756.574907407405</v>
      </c>
      <c r="CB127" s="64">
        <f>RawData!CE125</f>
        <v>0</v>
      </c>
      <c r="CC127" s="64">
        <f>RawData!CF125</f>
        <v>0</v>
      </c>
      <c r="CD127" s="64">
        <f>RawData!CG125</f>
        <v>0</v>
      </c>
      <c r="CE127" s="64">
        <f>RawData!CH125</f>
        <v>0</v>
      </c>
      <c r="CF127" s="64">
        <f>RawData!CI125</f>
        <v>0</v>
      </c>
      <c r="CG127" s="64">
        <f>RawData!CJ125</f>
        <v>50</v>
      </c>
      <c r="CH127" s="64">
        <f>RawData!CK125</f>
        <v>-0.5</v>
      </c>
      <c r="CI127" s="64">
        <f>RawData!CL125</f>
        <v>2635</v>
      </c>
      <c r="CJ127" s="64">
        <f>RawData!CM125</f>
        <v>6.9146110056925988E-2</v>
      </c>
      <c r="CK127" s="64">
        <f>RawData!CN125</f>
        <v>2</v>
      </c>
      <c r="CL127" s="64">
        <f>RawData!CO125</f>
        <v>-0.82499999999999996</v>
      </c>
      <c r="CM127" s="64">
        <f>RawData!CP125</f>
        <v>42200</v>
      </c>
      <c r="CN127" s="64">
        <f>RawData!CQ125</f>
        <v>-0.17890995260663506</v>
      </c>
      <c r="CO127" s="64">
        <f>RawData!CR125</f>
        <v>40.359999999999992</v>
      </c>
      <c r="CP127" s="64">
        <f>RawData!CS125</f>
        <v>0.68095157752657309</v>
      </c>
      <c r="CQ127" s="64">
        <f>RawData!CT125</f>
        <v>2</v>
      </c>
      <c r="CR127" s="64">
        <f>RawData!CU125</f>
        <v>2635</v>
      </c>
      <c r="CS127" s="64">
        <f>RawData!CV125</f>
        <v>0</v>
      </c>
      <c r="CT127" s="64" t="str">
        <f>RawData!CW125</f>
        <v>redFontColor</v>
      </c>
      <c r="CU127" s="64" t="str">
        <f>RawData!CX125</f>
        <v>greenFontColor</v>
      </c>
      <c r="CV127" s="64" t="str">
        <f>RawData!CY125</f>
        <v>whiteFontColor</v>
      </c>
    </row>
    <row r="128" spans="1:100" x14ac:dyDescent="0.2">
      <c r="A128" s="64">
        <f>RawData!D126</f>
        <v>0</v>
      </c>
      <c r="B128" s="64">
        <f>RawData!E126</f>
        <v>0</v>
      </c>
      <c r="C128" s="64">
        <f>RawData!F126</f>
        <v>0</v>
      </c>
      <c r="D128" s="64">
        <f>RawData!G126</f>
        <v>0</v>
      </c>
      <c r="E128" s="64">
        <f>RawData!H126</f>
        <v>0</v>
      </c>
      <c r="F128" s="67">
        <f>RawData!I126</f>
        <v>0</v>
      </c>
      <c r="G128" s="67">
        <f>RawData!J126</f>
        <v>0</v>
      </c>
      <c r="H128" s="67">
        <f>RawData!K126</f>
        <v>0</v>
      </c>
      <c r="I128" s="67">
        <f>RawData!L126</f>
        <v>0</v>
      </c>
      <c r="J128" s="68">
        <f>RawData!M126</f>
        <v>0</v>
      </c>
      <c r="K128" s="68">
        <f>RawData!N126</f>
        <v>0</v>
      </c>
      <c r="L128" s="68">
        <f>RawData!O126</f>
        <v>0</v>
      </c>
      <c r="M128" s="68">
        <f>RawData!P126</f>
        <v>0</v>
      </c>
      <c r="N128" s="68">
        <f>RawData!Q126</f>
        <v>0</v>
      </c>
      <c r="O128" s="68">
        <f>RawData!R126</f>
        <v>0</v>
      </c>
      <c r="P128" s="68">
        <f>RawData!S126</f>
        <v>0</v>
      </c>
      <c r="Q128" s="68">
        <f>RawData!T126</f>
        <v>0</v>
      </c>
      <c r="R128" s="68">
        <f>RawData!U126</f>
        <v>0</v>
      </c>
      <c r="S128" s="68">
        <f>RawData!V126</f>
        <v>0</v>
      </c>
      <c r="T128" s="68">
        <f>RawData!W126</f>
        <v>0</v>
      </c>
      <c r="U128" s="68">
        <f>RawData!X126</f>
        <v>0</v>
      </c>
      <c r="V128" s="67">
        <f>RawData!Y126</f>
        <v>0</v>
      </c>
      <c r="W128" s="67">
        <f>RawData!Z126</f>
        <v>0</v>
      </c>
      <c r="X128" s="67">
        <f>RawData!AA126</f>
        <v>0</v>
      </c>
      <c r="Y128" s="68">
        <f>RawData!AB126</f>
        <v>0</v>
      </c>
      <c r="Z128" s="68">
        <f>RawData!AC126</f>
        <v>0</v>
      </c>
      <c r="AA128" s="68">
        <f>RawData!AD126</f>
        <v>99.4</v>
      </c>
      <c r="AB128" s="69">
        <f>RawData!AE126</f>
        <v>0</v>
      </c>
      <c r="AC128" s="69">
        <f>RawData!AF126</f>
        <v>0</v>
      </c>
      <c r="AD128" s="69">
        <f>RawData!AG126</f>
        <v>0</v>
      </c>
      <c r="AE128" s="67">
        <f>RawData!AH126</f>
        <v>0</v>
      </c>
      <c r="AF128" s="67">
        <f>RawData!AI126</f>
        <v>-3002.3</v>
      </c>
      <c r="AG128" s="67">
        <f>RawData!AJ126</f>
        <v>0</v>
      </c>
      <c r="AH128" s="70">
        <f>IF(RawData!AK126=0,"",RawData!AK126)</f>
        <v>37800</v>
      </c>
      <c r="AI128" s="67">
        <f>RawData!AL126</f>
        <v>0.4</v>
      </c>
      <c r="AJ128" s="67">
        <f>RawData!AM126</f>
        <v>-1.55</v>
      </c>
      <c r="AK128" s="67">
        <f>RawData!AN126</f>
        <v>103.85</v>
      </c>
      <c r="AL128" s="69">
        <f>RawData!AO126</f>
        <v>78475</v>
      </c>
      <c r="AM128" s="69">
        <f>RawData!AP126</f>
        <v>-2500</v>
      </c>
      <c r="AN128" s="69">
        <f>RawData!AQ126</f>
        <v>601450</v>
      </c>
      <c r="AO128" s="68">
        <f>RawData!AR126</f>
        <v>0</v>
      </c>
      <c r="AP128" s="68">
        <f>RawData!AS126</f>
        <v>0</v>
      </c>
      <c r="AQ128" s="68">
        <f>RawData!AT126</f>
        <v>-0.4</v>
      </c>
      <c r="AR128" s="68">
        <f>RawData!AU126</f>
        <v>0</v>
      </c>
      <c r="AS128" s="68">
        <f>RawData!AV126</f>
        <v>0.04</v>
      </c>
      <c r="AT128" s="68">
        <f>RawData!AW126</f>
        <v>0</v>
      </c>
      <c r="AU128" s="68">
        <f>RawData!AX126</f>
        <v>0</v>
      </c>
      <c r="AV128" s="68">
        <f>RawData!AY126</f>
        <v>0</v>
      </c>
      <c r="AW128" s="68">
        <f>RawData!AZ126</f>
        <v>60.85</v>
      </c>
      <c r="AX128" s="68">
        <f>RawData!BA126</f>
        <v>0</v>
      </c>
      <c r="AY128" s="68">
        <f>RawData!BB126</f>
        <v>0</v>
      </c>
      <c r="AZ128" s="68">
        <f>RawData!BC126</f>
        <v>0</v>
      </c>
      <c r="BA128" s="68">
        <f>RawData!BD126</f>
        <v>0</v>
      </c>
      <c r="BB128" s="68">
        <f>RawData!BE126</f>
        <v>0</v>
      </c>
      <c r="BC128" s="68">
        <f>RawData!BF126</f>
        <v>0</v>
      </c>
      <c r="BD128" s="68">
        <f>RawData!BG126</f>
        <v>0</v>
      </c>
      <c r="BE128" s="68">
        <f>RawData!BH126</f>
        <v>0</v>
      </c>
      <c r="BF128" s="68">
        <f>RawData!BI126</f>
        <v>0</v>
      </c>
      <c r="BG128" s="68">
        <f>RawData!BJ126</f>
        <v>0</v>
      </c>
      <c r="BH128" s="68">
        <f>RawData!BK126</f>
        <v>0</v>
      </c>
      <c r="BI128" s="68">
        <f>RawData!BL126</f>
        <v>0</v>
      </c>
      <c r="BJ128" s="68">
        <f>RawData!BM126</f>
        <v>0</v>
      </c>
      <c r="BK128" s="64">
        <f>RawData!BN126</f>
        <v>0</v>
      </c>
      <c r="BL128" s="64">
        <f>RawData!BO126</f>
        <v>0</v>
      </c>
      <c r="BM128" s="64">
        <f>RawData!BP126</f>
        <v>0</v>
      </c>
      <c r="BN128" s="64">
        <f>RawData!BQ126</f>
        <v>0</v>
      </c>
      <c r="BO128" s="64">
        <f>RawData!BR126</f>
        <v>0</v>
      </c>
      <c r="BP128" s="64">
        <f>RawData!BS126</f>
        <v>0</v>
      </c>
      <c r="BQ128" s="64">
        <f>RawData!BT126</f>
        <v>0</v>
      </c>
      <c r="BR128" s="64">
        <f>RawData!BU126</f>
        <v>0</v>
      </c>
      <c r="BS128" s="64">
        <f>RawData!BV126</f>
        <v>0</v>
      </c>
      <c r="BT128" s="64">
        <f>RawData!BW126</f>
        <v>0</v>
      </c>
      <c r="BU128" s="64">
        <f>RawData!BX126</f>
        <v>0</v>
      </c>
      <c r="BV128" s="64">
        <f>RawData!BY126</f>
        <v>0</v>
      </c>
      <c r="BW128" s="64">
        <f>RawData!BZ126</f>
        <v>0</v>
      </c>
      <c r="BX128" s="64">
        <f>RawData!CA126</f>
        <v>0</v>
      </c>
      <c r="BY128" s="64">
        <f>RawData!CB126</f>
        <v>0</v>
      </c>
      <c r="BZ128" s="71">
        <f>RawData!CC126</f>
        <v>44756.574907407405</v>
      </c>
      <c r="CA128" s="71">
        <f>RawData!CD126</f>
        <v>44756.574907407405</v>
      </c>
      <c r="CB128" s="64">
        <f>RawData!CE126</f>
        <v>0</v>
      </c>
      <c r="CC128" s="64">
        <f>RawData!CF126</f>
        <v>0</v>
      </c>
      <c r="CD128" s="64">
        <f>RawData!CG126</f>
        <v>0</v>
      </c>
      <c r="CE128" s="64">
        <f>RawData!CH126</f>
        <v>-99.4</v>
      </c>
      <c r="CF128" s="64">
        <f>RawData!CI126</f>
        <v>-1</v>
      </c>
      <c r="CG128" s="64">
        <f>RawData!CJ126</f>
        <v>0</v>
      </c>
      <c r="CH128" s="64">
        <f>RawData!CK126</f>
        <v>0</v>
      </c>
      <c r="CI128" s="64">
        <f>RawData!CL126</f>
        <v>3002.3</v>
      </c>
      <c r="CJ128" s="64">
        <f>RawData!CM126</f>
        <v>-1</v>
      </c>
      <c r="CK128" s="64">
        <f>RawData!CN126</f>
        <v>1.9500000000000002</v>
      </c>
      <c r="CL128" s="64">
        <f>RawData!CO126</f>
        <v>-0.79487179487179482</v>
      </c>
      <c r="CM128" s="64">
        <f>RawData!CP126</f>
        <v>80975</v>
      </c>
      <c r="CN128" s="64">
        <f>RawData!CQ126</f>
        <v>-3.0873726458783574E-2</v>
      </c>
      <c r="CO128" s="64">
        <f>RawData!CR126</f>
        <v>42.999999999999993</v>
      </c>
      <c r="CP128" s="64">
        <f>RawData!CS126</f>
        <v>0.70665571076417411</v>
      </c>
      <c r="CQ128" s="64">
        <f>RawData!CT126</f>
        <v>1.9500000000000002</v>
      </c>
      <c r="CR128" s="64">
        <f>RawData!CU126</f>
        <v>3002.3</v>
      </c>
      <c r="CS128" s="64">
        <f>RawData!CV126</f>
        <v>0</v>
      </c>
      <c r="CT128" s="64" t="str">
        <f>RawData!CW126</f>
        <v>redFontColor</v>
      </c>
      <c r="CU128" s="64" t="str">
        <f>RawData!CX126</f>
        <v>redFontColor</v>
      </c>
      <c r="CV128" s="64" t="str">
        <f>RawData!CY126</f>
        <v>whiteFontColor</v>
      </c>
    </row>
    <row r="129" spans="1:100" x14ac:dyDescent="0.2">
      <c r="A129" s="64">
        <f>RawData!D127</f>
        <v>0</v>
      </c>
      <c r="B129" s="64">
        <f>RawData!E127</f>
        <v>0</v>
      </c>
      <c r="C129" s="64">
        <f>RawData!F127</f>
        <v>0</v>
      </c>
      <c r="D129" s="64">
        <f>RawData!G127</f>
        <v>0</v>
      </c>
      <c r="E129" s="64">
        <f>RawData!H127</f>
        <v>0</v>
      </c>
      <c r="F129" s="67">
        <f>RawData!I127</f>
        <v>0</v>
      </c>
      <c r="G129" s="67">
        <f>RawData!J127</f>
        <v>0</v>
      </c>
      <c r="H129" s="67">
        <f>RawData!K127</f>
        <v>0</v>
      </c>
      <c r="I129" s="67">
        <f>RawData!L127</f>
        <v>0</v>
      </c>
      <c r="J129" s="68">
        <f>RawData!M127</f>
        <v>0</v>
      </c>
      <c r="K129" s="68">
        <f>RawData!N127</f>
        <v>0</v>
      </c>
      <c r="L129" s="68">
        <f>RawData!O127</f>
        <v>0</v>
      </c>
      <c r="M129" s="68">
        <f>RawData!P127</f>
        <v>0</v>
      </c>
      <c r="N129" s="68">
        <f>RawData!Q127</f>
        <v>0</v>
      </c>
      <c r="O129" s="68">
        <f>RawData!R127</f>
        <v>0</v>
      </c>
      <c r="P129" s="68">
        <f>RawData!S127</f>
        <v>0</v>
      </c>
      <c r="Q129" s="68">
        <f>RawData!T127</f>
        <v>0</v>
      </c>
      <c r="R129" s="68">
        <f>RawData!U127</f>
        <v>0</v>
      </c>
      <c r="S129" s="68">
        <f>RawData!V127</f>
        <v>0</v>
      </c>
      <c r="T129" s="68">
        <f>RawData!W127</f>
        <v>0</v>
      </c>
      <c r="U129" s="68">
        <f>RawData!X127</f>
        <v>0</v>
      </c>
      <c r="V129" s="67">
        <f>RawData!Y127</f>
        <v>0</v>
      </c>
      <c r="W129" s="67">
        <f>RawData!Z127</f>
        <v>0</v>
      </c>
      <c r="X129" s="67">
        <f>RawData!AA127</f>
        <v>0</v>
      </c>
      <c r="Y129" s="68">
        <f>RawData!AB127</f>
        <v>0</v>
      </c>
      <c r="Z129" s="68">
        <f>RawData!AC127</f>
        <v>0</v>
      </c>
      <c r="AA129" s="68">
        <f>RawData!AD127</f>
        <v>90.26</v>
      </c>
      <c r="AB129" s="69">
        <f>RawData!AE127</f>
        <v>0</v>
      </c>
      <c r="AC129" s="69">
        <f>RawData!AF127</f>
        <v>0</v>
      </c>
      <c r="AD129" s="69">
        <f>RawData!AG127</f>
        <v>0</v>
      </c>
      <c r="AE129" s="67">
        <f>RawData!AH127</f>
        <v>0</v>
      </c>
      <c r="AF129" s="67">
        <f>RawData!AI127</f>
        <v>-3080.45</v>
      </c>
      <c r="AG129" s="67">
        <f>RawData!AJ127</f>
        <v>0</v>
      </c>
      <c r="AH129" s="70">
        <f>IF(RawData!AK127=0,"",RawData!AK127)</f>
        <v>37900</v>
      </c>
      <c r="AI129" s="67">
        <f>RawData!AL127</f>
        <v>0.25</v>
      </c>
      <c r="AJ129" s="67">
        <f>RawData!AM127</f>
        <v>-1.65</v>
      </c>
      <c r="AK129" s="67">
        <f>RawData!AN127</f>
        <v>102.76</v>
      </c>
      <c r="AL129" s="69">
        <f>RawData!AO127</f>
        <v>25575</v>
      </c>
      <c r="AM129" s="69">
        <f>RawData!AP127</f>
        <v>9000</v>
      </c>
      <c r="AN129" s="69">
        <f>RawData!AQ127</f>
        <v>307825</v>
      </c>
      <c r="AO129" s="68">
        <f>RawData!AR127</f>
        <v>0</v>
      </c>
      <c r="AP129" s="68">
        <f>RawData!AS127</f>
        <v>0</v>
      </c>
      <c r="AQ129" s="68">
        <f>RawData!AT127</f>
        <v>-0.25</v>
      </c>
      <c r="AR129" s="68">
        <f>RawData!AU127</f>
        <v>0</v>
      </c>
      <c r="AS129" s="68">
        <f>RawData!AV127</f>
        <v>0.03</v>
      </c>
      <c r="AT129" s="68">
        <f>RawData!AW127</f>
        <v>0</v>
      </c>
      <c r="AU129" s="68">
        <f>RawData!AX127</f>
        <v>0</v>
      </c>
      <c r="AV129" s="68">
        <f>RawData!AY127</f>
        <v>0</v>
      </c>
      <c r="AW129" s="68">
        <f>RawData!AZ127</f>
        <v>62.42</v>
      </c>
      <c r="AX129" s="68">
        <f>RawData!BA127</f>
        <v>0</v>
      </c>
      <c r="AY129" s="68">
        <f>RawData!BB127</f>
        <v>0</v>
      </c>
      <c r="AZ129" s="68">
        <f>RawData!BC127</f>
        <v>0</v>
      </c>
      <c r="BA129" s="68">
        <f>RawData!BD127</f>
        <v>0</v>
      </c>
      <c r="BB129" s="68">
        <f>RawData!BE127</f>
        <v>0</v>
      </c>
      <c r="BC129" s="68">
        <f>RawData!BF127</f>
        <v>0</v>
      </c>
      <c r="BD129" s="68">
        <f>RawData!BG127</f>
        <v>0</v>
      </c>
      <c r="BE129" s="68">
        <f>RawData!BH127</f>
        <v>0</v>
      </c>
      <c r="BF129" s="68">
        <f>RawData!BI127</f>
        <v>0</v>
      </c>
      <c r="BG129" s="68">
        <f>RawData!BJ127</f>
        <v>0</v>
      </c>
      <c r="BH129" s="68">
        <f>RawData!BK127</f>
        <v>0</v>
      </c>
      <c r="BI129" s="68">
        <f>RawData!BL127</f>
        <v>0</v>
      </c>
      <c r="BJ129" s="68">
        <f>RawData!BM127</f>
        <v>0</v>
      </c>
      <c r="BK129" s="64">
        <f>RawData!BN127</f>
        <v>0</v>
      </c>
      <c r="BL129" s="64">
        <f>RawData!BO127</f>
        <v>0</v>
      </c>
      <c r="BM129" s="64">
        <f>RawData!BP127</f>
        <v>0</v>
      </c>
      <c r="BN129" s="64">
        <f>RawData!BQ127</f>
        <v>0</v>
      </c>
      <c r="BO129" s="64">
        <f>RawData!BR127</f>
        <v>0</v>
      </c>
      <c r="BP129" s="64">
        <f>RawData!BS127</f>
        <v>0</v>
      </c>
      <c r="BQ129" s="64">
        <f>RawData!BT127</f>
        <v>0</v>
      </c>
      <c r="BR129" s="64">
        <f>RawData!BU127</f>
        <v>0</v>
      </c>
      <c r="BS129" s="64">
        <f>RawData!BV127</f>
        <v>0</v>
      </c>
      <c r="BT129" s="64">
        <f>RawData!BW127</f>
        <v>0</v>
      </c>
      <c r="BU129" s="64">
        <f>RawData!BX127</f>
        <v>0</v>
      </c>
      <c r="BV129" s="64">
        <f>RawData!BY127</f>
        <v>0</v>
      </c>
      <c r="BW129" s="64">
        <f>RawData!BZ127</f>
        <v>0</v>
      </c>
      <c r="BX129" s="64">
        <f>RawData!CA127</f>
        <v>0</v>
      </c>
      <c r="BY129" s="64">
        <f>RawData!CB127</f>
        <v>0</v>
      </c>
      <c r="BZ129" s="71">
        <f>RawData!CC127</f>
        <v>44756.574907407405</v>
      </c>
      <c r="CA129" s="71">
        <f>RawData!CD127</f>
        <v>44756.574907407405</v>
      </c>
      <c r="CB129" s="64">
        <f>RawData!CE127</f>
        <v>0</v>
      </c>
      <c r="CC129" s="64">
        <f>RawData!CF127</f>
        <v>0</v>
      </c>
      <c r="CD129" s="64">
        <f>RawData!CG127</f>
        <v>0</v>
      </c>
      <c r="CE129" s="64">
        <f>RawData!CH127</f>
        <v>-90.26</v>
      </c>
      <c r="CF129" s="64">
        <f>RawData!CI127</f>
        <v>-1</v>
      </c>
      <c r="CG129" s="64">
        <f>RawData!CJ127</f>
        <v>0</v>
      </c>
      <c r="CH129" s="64">
        <f>RawData!CK127</f>
        <v>0</v>
      </c>
      <c r="CI129" s="64">
        <f>RawData!CL127</f>
        <v>3080.45</v>
      </c>
      <c r="CJ129" s="64">
        <f>RawData!CM127</f>
        <v>-1</v>
      </c>
      <c r="CK129" s="64">
        <f>RawData!CN127</f>
        <v>1.9</v>
      </c>
      <c r="CL129" s="64">
        <f>RawData!CO127</f>
        <v>-0.86842105263157898</v>
      </c>
      <c r="CM129" s="64">
        <f>RawData!CP127</f>
        <v>16575</v>
      </c>
      <c r="CN129" s="64">
        <f>RawData!CQ127</f>
        <v>0.54298642533936647</v>
      </c>
      <c r="CO129" s="64">
        <f>RawData!CR127</f>
        <v>40.340000000000003</v>
      </c>
      <c r="CP129" s="64">
        <f>RawData!CS127</f>
        <v>0.6462672220442166</v>
      </c>
      <c r="CQ129" s="64">
        <f>RawData!CT127</f>
        <v>1.9</v>
      </c>
      <c r="CR129" s="64">
        <f>RawData!CU127</f>
        <v>3080.45</v>
      </c>
      <c r="CS129" s="64">
        <f>RawData!CV127</f>
        <v>0</v>
      </c>
      <c r="CT129" s="64" t="str">
        <f>RawData!CW127</f>
        <v>redFontColor</v>
      </c>
      <c r="CU129" s="64" t="str">
        <f>RawData!CX127</f>
        <v>redFontColor</v>
      </c>
      <c r="CV129" s="64" t="str">
        <f>RawData!CY127</f>
        <v>whiteFontColor</v>
      </c>
    </row>
    <row r="130" spans="1:100" x14ac:dyDescent="0.2">
      <c r="A130" s="64">
        <f>RawData!D128</f>
        <v>0</v>
      </c>
      <c r="B130" s="64">
        <f>RawData!E128</f>
        <v>0</v>
      </c>
      <c r="C130" s="64">
        <f>RawData!F128</f>
        <v>0</v>
      </c>
      <c r="D130" s="64">
        <f>RawData!G128</f>
        <v>0</v>
      </c>
      <c r="E130" s="64">
        <f>RawData!H128</f>
        <v>0</v>
      </c>
      <c r="F130" s="67">
        <f>RawData!I128</f>
        <v>0</v>
      </c>
      <c r="G130" s="67">
        <f>RawData!J128</f>
        <v>0</v>
      </c>
      <c r="H130" s="67">
        <f>RawData!K128</f>
        <v>0</v>
      </c>
      <c r="I130" s="67">
        <f>RawData!L128</f>
        <v>0</v>
      </c>
      <c r="J130" s="68">
        <f>RawData!M128</f>
        <v>0</v>
      </c>
      <c r="K130" s="68">
        <f>RawData!N128</f>
        <v>0</v>
      </c>
      <c r="L130" s="68">
        <f>RawData!O128</f>
        <v>0</v>
      </c>
      <c r="M130" s="68">
        <f>RawData!P128</f>
        <v>0</v>
      </c>
      <c r="N130" s="68">
        <f>RawData!Q128</f>
        <v>0</v>
      </c>
      <c r="O130" s="68">
        <f>RawData!R128</f>
        <v>0</v>
      </c>
      <c r="P130" s="68">
        <f>RawData!S128</f>
        <v>0</v>
      </c>
      <c r="Q130" s="68">
        <f>RawData!T128</f>
        <v>0</v>
      </c>
      <c r="R130" s="68">
        <f>RawData!U128</f>
        <v>0</v>
      </c>
      <c r="S130" s="68">
        <f>RawData!V128</f>
        <v>0</v>
      </c>
      <c r="T130" s="68">
        <f>RawData!W128</f>
        <v>0</v>
      </c>
      <c r="U130" s="68">
        <f>RawData!X128</f>
        <v>0</v>
      </c>
      <c r="V130" s="67">
        <f>RawData!Y128</f>
        <v>0</v>
      </c>
      <c r="W130" s="67">
        <f>RawData!Z128</f>
        <v>0</v>
      </c>
      <c r="X130" s="67">
        <f>RawData!AA128</f>
        <v>0</v>
      </c>
      <c r="Y130" s="68">
        <f>RawData!AB128</f>
        <v>0</v>
      </c>
      <c r="Z130" s="68">
        <f>RawData!AC128</f>
        <v>0</v>
      </c>
      <c r="AA130" s="68">
        <f>RawData!AD128</f>
        <v>0</v>
      </c>
      <c r="AB130" s="69">
        <f>RawData!AE128</f>
        <v>1425</v>
      </c>
      <c r="AC130" s="69">
        <f>RawData!AF128</f>
        <v>-450</v>
      </c>
      <c r="AD130" s="69">
        <f>RawData!AG128</f>
        <v>1500</v>
      </c>
      <c r="AE130" s="67">
        <f>RawData!AH128</f>
        <v>0</v>
      </c>
      <c r="AF130" s="67">
        <f>RawData!AI128</f>
        <v>131</v>
      </c>
      <c r="AG130" s="67">
        <f>RawData!AJ128</f>
        <v>3280.85</v>
      </c>
      <c r="AH130" s="70">
        <f>IF(RawData!AK128=0,"",RawData!AK128)</f>
        <v>38000</v>
      </c>
      <c r="AI130" s="67">
        <f>RawData!AL128</f>
        <v>0.3</v>
      </c>
      <c r="AJ130" s="67">
        <f>RawData!AM128</f>
        <v>-1.45</v>
      </c>
      <c r="AK130" s="67">
        <f>RawData!AN128</f>
        <v>107.3</v>
      </c>
      <c r="AL130" s="69">
        <f>RawData!AO128</f>
        <v>833775</v>
      </c>
      <c r="AM130" s="69">
        <f>RawData!AP128</f>
        <v>-227400</v>
      </c>
      <c r="AN130" s="69">
        <f>RawData!AQ128</f>
        <v>3145000</v>
      </c>
      <c r="AO130" s="68">
        <f>RawData!AR128</f>
        <v>0</v>
      </c>
      <c r="AP130" s="68">
        <f>RawData!AS128</f>
        <v>0</v>
      </c>
      <c r="AQ130" s="68">
        <f>RawData!AT128</f>
        <v>-0.3</v>
      </c>
      <c r="AR130" s="68">
        <f>RawData!AU128</f>
        <v>0</v>
      </c>
      <c r="AS130" s="68">
        <f>RawData!AV128</f>
        <v>0.03</v>
      </c>
      <c r="AT130" s="68">
        <f>RawData!AW128</f>
        <v>0</v>
      </c>
      <c r="AU130" s="68">
        <f>RawData!AX128</f>
        <v>0</v>
      </c>
      <c r="AV130" s="68">
        <f>RawData!AY128</f>
        <v>0</v>
      </c>
      <c r="AW130" s="68">
        <f>RawData!AZ128</f>
        <v>63.58</v>
      </c>
      <c r="AX130" s="68">
        <f>RawData!BA128</f>
        <v>0</v>
      </c>
      <c r="AY130" s="68">
        <f>RawData!BB128</f>
        <v>0</v>
      </c>
      <c r="AZ130" s="68">
        <f>RawData!BC128</f>
        <v>0</v>
      </c>
      <c r="BA130" s="68">
        <f>RawData!BD128</f>
        <v>0</v>
      </c>
      <c r="BB130" s="68">
        <f>RawData!BE128</f>
        <v>0</v>
      </c>
      <c r="BC130" s="68">
        <f>RawData!BF128</f>
        <v>0</v>
      </c>
      <c r="BD130" s="68">
        <f>RawData!BG128</f>
        <v>0</v>
      </c>
      <c r="BE130" s="68">
        <f>RawData!BH128</f>
        <v>0</v>
      </c>
      <c r="BF130" s="68">
        <f>RawData!BI128</f>
        <v>0</v>
      </c>
      <c r="BG130" s="68">
        <f>RawData!BJ128</f>
        <v>0</v>
      </c>
      <c r="BH130" s="68">
        <f>RawData!BK128</f>
        <v>0</v>
      </c>
      <c r="BI130" s="68">
        <f>RawData!BL128</f>
        <v>0</v>
      </c>
      <c r="BJ130" s="68">
        <f>RawData!BM128</f>
        <v>0</v>
      </c>
      <c r="BK130" s="64">
        <f>RawData!BN128</f>
        <v>0</v>
      </c>
      <c r="BL130" s="64">
        <f>RawData!BO128</f>
        <v>0</v>
      </c>
      <c r="BM130" s="64">
        <f>RawData!BP128</f>
        <v>0</v>
      </c>
      <c r="BN130" s="64">
        <f>RawData!BQ128</f>
        <v>0</v>
      </c>
      <c r="BO130" s="64">
        <f>RawData!BR128</f>
        <v>0</v>
      </c>
      <c r="BP130" s="64">
        <f>RawData!BS128</f>
        <v>0</v>
      </c>
      <c r="BQ130" s="64">
        <f>RawData!BT128</f>
        <v>0</v>
      </c>
      <c r="BR130" s="64">
        <f>RawData!BU128</f>
        <v>0</v>
      </c>
      <c r="BS130" s="64">
        <f>RawData!BV128</f>
        <v>0</v>
      </c>
      <c r="BT130" s="64">
        <f>RawData!BW128</f>
        <v>0</v>
      </c>
      <c r="BU130" s="64">
        <f>RawData!BX128</f>
        <v>0</v>
      </c>
      <c r="BV130" s="64">
        <f>RawData!BY128</f>
        <v>0</v>
      </c>
      <c r="BW130" s="64">
        <f>RawData!BZ128</f>
        <v>0</v>
      </c>
      <c r="BX130" s="64">
        <f>RawData!CA128</f>
        <v>0</v>
      </c>
      <c r="BY130" s="64">
        <f>RawData!CB128</f>
        <v>0</v>
      </c>
      <c r="BZ130" s="71">
        <f>RawData!CC128</f>
        <v>44756.574907407405</v>
      </c>
      <c r="CA130" s="71">
        <f>RawData!CD128</f>
        <v>44756.574907407405</v>
      </c>
      <c r="CB130" s="64">
        <f>RawData!CE128</f>
        <v>0</v>
      </c>
      <c r="CC130" s="64">
        <f>RawData!CF128</f>
        <v>0</v>
      </c>
      <c r="CD130" s="64">
        <f>RawData!CG128</f>
        <v>0</v>
      </c>
      <c r="CE130" s="64">
        <f>RawData!CH128</f>
        <v>0</v>
      </c>
      <c r="CF130" s="64">
        <f>RawData!CI128</f>
        <v>0</v>
      </c>
      <c r="CG130" s="64">
        <f>RawData!CJ128</f>
        <v>1950</v>
      </c>
      <c r="CH130" s="64">
        <f>RawData!CK128</f>
        <v>-0.23076923076923078</v>
      </c>
      <c r="CI130" s="64">
        <f>RawData!CL128</f>
        <v>3149.85</v>
      </c>
      <c r="CJ130" s="64">
        <f>RawData!CM128</f>
        <v>4.1589282029302982E-2</v>
      </c>
      <c r="CK130" s="64">
        <f>RawData!CN128</f>
        <v>1.75</v>
      </c>
      <c r="CL130" s="64">
        <f>RawData!CO128</f>
        <v>-0.82857142857142851</v>
      </c>
      <c r="CM130" s="64">
        <f>RawData!CP128</f>
        <v>1061175</v>
      </c>
      <c r="CN130" s="64">
        <f>RawData!CQ128</f>
        <v>-0.21429076259806346</v>
      </c>
      <c r="CO130" s="64">
        <f>RawData!CR128</f>
        <v>43.72</v>
      </c>
      <c r="CP130" s="64">
        <f>RawData!CS128</f>
        <v>0.68763762189367728</v>
      </c>
      <c r="CQ130" s="64">
        <f>RawData!CT128</f>
        <v>1.75</v>
      </c>
      <c r="CR130" s="64">
        <f>RawData!CU128</f>
        <v>3149.85</v>
      </c>
      <c r="CS130" s="64">
        <f>RawData!CV128</f>
        <v>0</v>
      </c>
      <c r="CT130" s="64" t="str">
        <f>RawData!CW128</f>
        <v>redFontColor</v>
      </c>
      <c r="CU130" s="64" t="str">
        <f>RawData!CX128</f>
        <v>greenFontColor</v>
      </c>
      <c r="CV130" s="64" t="str">
        <f>RawData!CY128</f>
        <v>whiteFontColor</v>
      </c>
    </row>
    <row r="131" spans="1:100" x14ac:dyDescent="0.2">
      <c r="A131" s="64">
        <f>RawData!D129</f>
        <v>0</v>
      </c>
      <c r="B131" s="64">
        <f>RawData!E129</f>
        <v>0</v>
      </c>
      <c r="C131" s="64">
        <f>RawData!F129</f>
        <v>0</v>
      </c>
      <c r="D131" s="64">
        <f>RawData!G129</f>
        <v>0</v>
      </c>
      <c r="E131" s="64">
        <f>RawData!H129</f>
        <v>0</v>
      </c>
      <c r="F131" s="67">
        <f>RawData!I129</f>
        <v>0</v>
      </c>
      <c r="G131" s="67">
        <f>RawData!J129</f>
        <v>0</v>
      </c>
      <c r="H131" s="67">
        <f>RawData!K129</f>
        <v>0</v>
      </c>
      <c r="I131" s="67">
        <f>RawData!L129</f>
        <v>0</v>
      </c>
      <c r="J131" s="68">
        <f>RawData!M129</f>
        <v>0</v>
      </c>
      <c r="K131" s="68">
        <f>RawData!N129</f>
        <v>0</v>
      </c>
      <c r="L131" s="68">
        <f>RawData!O129</f>
        <v>0</v>
      </c>
      <c r="M131" s="68">
        <f>RawData!P129</f>
        <v>0</v>
      </c>
      <c r="N131" s="68">
        <f>RawData!Q129</f>
        <v>0</v>
      </c>
      <c r="O131" s="68">
        <f>RawData!R129</f>
        <v>0</v>
      </c>
      <c r="P131" s="68">
        <f>RawData!S129</f>
        <v>0</v>
      </c>
      <c r="Q131" s="68">
        <f>RawData!T129</f>
        <v>0</v>
      </c>
      <c r="R131" s="68">
        <f>RawData!U129</f>
        <v>0</v>
      </c>
      <c r="S131" s="68">
        <f>RawData!V129</f>
        <v>0</v>
      </c>
      <c r="T131" s="68">
        <f>RawData!W129</f>
        <v>0</v>
      </c>
      <c r="U131" s="68">
        <f>RawData!X129</f>
        <v>0</v>
      </c>
      <c r="V131" s="67">
        <f>RawData!Y129</f>
        <v>0</v>
      </c>
      <c r="W131" s="67">
        <f>RawData!Z129</f>
        <v>0</v>
      </c>
      <c r="X131" s="67">
        <f>RawData!AA129</f>
        <v>0</v>
      </c>
      <c r="Y131" s="68">
        <f>RawData!AB129</f>
        <v>0</v>
      </c>
      <c r="Z131" s="68">
        <f>RawData!AC129</f>
        <v>0</v>
      </c>
      <c r="AA131" s="68">
        <f>RawData!AD129</f>
        <v>0</v>
      </c>
      <c r="AB131" s="69">
        <f>RawData!AE129</f>
        <v>0</v>
      </c>
      <c r="AC131" s="69">
        <f>RawData!AF129</f>
        <v>0</v>
      </c>
      <c r="AD131" s="69">
        <f>RawData!AG129</f>
        <v>0</v>
      </c>
      <c r="AE131" s="67">
        <f>RawData!AH129</f>
        <v>0</v>
      </c>
      <c r="AF131" s="67">
        <f>RawData!AI129</f>
        <v>-3239.15</v>
      </c>
      <c r="AG131" s="67">
        <f>RawData!AJ129</f>
        <v>0</v>
      </c>
      <c r="AH131" s="70">
        <f>IF(RawData!AK129=0,"",RawData!AK129)</f>
        <v>38100</v>
      </c>
      <c r="AI131" s="67">
        <f>RawData!AL129</f>
        <v>0.2</v>
      </c>
      <c r="AJ131" s="67">
        <f>RawData!AM129</f>
        <v>-1.5</v>
      </c>
      <c r="AK131" s="67">
        <f>RawData!AN129</f>
        <v>106.52</v>
      </c>
      <c r="AL131" s="69">
        <f>RawData!AO129</f>
        <v>16550</v>
      </c>
      <c r="AM131" s="69">
        <f>RawData!AP129</f>
        <v>1250</v>
      </c>
      <c r="AN131" s="69">
        <f>RawData!AQ129</f>
        <v>160950</v>
      </c>
      <c r="AO131" s="68">
        <f>RawData!AR129</f>
        <v>0</v>
      </c>
      <c r="AP131" s="68">
        <f>RawData!AS129</f>
        <v>0</v>
      </c>
      <c r="AQ131" s="68">
        <f>RawData!AT129</f>
        <v>-0.2</v>
      </c>
      <c r="AR131" s="68">
        <f>RawData!AU129</f>
        <v>0</v>
      </c>
      <c r="AS131" s="68">
        <f>RawData!AV129</f>
        <v>0.02</v>
      </c>
      <c r="AT131" s="68">
        <f>RawData!AW129</f>
        <v>0</v>
      </c>
      <c r="AU131" s="68">
        <f>RawData!AX129</f>
        <v>0</v>
      </c>
      <c r="AV131" s="68">
        <f>RawData!AY129</f>
        <v>0</v>
      </c>
      <c r="AW131" s="68">
        <f>RawData!AZ129</f>
        <v>65.09</v>
      </c>
      <c r="AX131" s="68">
        <f>RawData!BA129</f>
        <v>0</v>
      </c>
      <c r="AY131" s="68">
        <f>RawData!BB129</f>
        <v>0</v>
      </c>
      <c r="AZ131" s="68">
        <f>RawData!BC129</f>
        <v>0</v>
      </c>
      <c r="BA131" s="68">
        <f>RawData!BD129</f>
        <v>0</v>
      </c>
      <c r="BB131" s="68">
        <f>RawData!BE129</f>
        <v>0</v>
      </c>
      <c r="BC131" s="68">
        <f>RawData!BF129</f>
        <v>0</v>
      </c>
      <c r="BD131" s="68">
        <f>RawData!BG129</f>
        <v>0</v>
      </c>
      <c r="BE131" s="68">
        <f>RawData!BH129</f>
        <v>0</v>
      </c>
      <c r="BF131" s="68">
        <f>RawData!BI129</f>
        <v>0</v>
      </c>
      <c r="BG131" s="68">
        <f>RawData!BJ129</f>
        <v>0</v>
      </c>
      <c r="BH131" s="68">
        <f>RawData!BK129</f>
        <v>0</v>
      </c>
      <c r="BI131" s="68">
        <f>RawData!BL129</f>
        <v>0</v>
      </c>
      <c r="BJ131" s="68">
        <f>RawData!BM129</f>
        <v>0</v>
      </c>
      <c r="BK131" s="64">
        <f>RawData!BN129</f>
        <v>0</v>
      </c>
      <c r="BL131" s="64">
        <f>RawData!BO129</f>
        <v>0</v>
      </c>
      <c r="BM131" s="64">
        <f>RawData!BP129</f>
        <v>0</v>
      </c>
      <c r="BN131" s="64">
        <f>RawData!BQ129</f>
        <v>0</v>
      </c>
      <c r="BO131" s="64">
        <f>RawData!BR129</f>
        <v>0</v>
      </c>
      <c r="BP131" s="64">
        <f>RawData!BS129</f>
        <v>0</v>
      </c>
      <c r="BQ131" s="64">
        <f>RawData!BT129</f>
        <v>0</v>
      </c>
      <c r="BR131" s="64">
        <f>RawData!BU129</f>
        <v>0</v>
      </c>
      <c r="BS131" s="64">
        <f>RawData!BV129</f>
        <v>0</v>
      </c>
      <c r="BT131" s="64">
        <f>RawData!BW129</f>
        <v>0</v>
      </c>
      <c r="BU131" s="64">
        <f>RawData!BX129</f>
        <v>0</v>
      </c>
      <c r="BV131" s="64">
        <f>RawData!BY129</f>
        <v>0</v>
      </c>
      <c r="BW131" s="64">
        <f>RawData!BZ129</f>
        <v>0</v>
      </c>
      <c r="BX131" s="64">
        <f>RawData!CA129</f>
        <v>0</v>
      </c>
      <c r="BY131" s="64">
        <f>RawData!CB129</f>
        <v>0</v>
      </c>
      <c r="BZ131" s="71">
        <f>RawData!CC129</f>
        <v>44756.574907407405</v>
      </c>
      <c r="CA131" s="71">
        <f>RawData!CD129</f>
        <v>44756.574907407405</v>
      </c>
      <c r="CB131" s="64">
        <f>RawData!CE129</f>
        <v>0</v>
      </c>
      <c r="CC131" s="64">
        <f>RawData!CF129</f>
        <v>0</v>
      </c>
      <c r="CD131" s="64">
        <f>RawData!CG129</f>
        <v>0</v>
      </c>
      <c r="CE131" s="64">
        <f>RawData!CH129</f>
        <v>0</v>
      </c>
      <c r="CF131" s="64">
        <f>RawData!CI129</f>
        <v>0</v>
      </c>
      <c r="CG131" s="64">
        <f>RawData!CJ129</f>
        <v>0</v>
      </c>
      <c r="CH131" s="64">
        <f>RawData!CK129</f>
        <v>0</v>
      </c>
      <c r="CI131" s="64">
        <f>RawData!CL129</f>
        <v>3239.15</v>
      </c>
      <c r="CJ131" s="64">
        <f>RawData!CM129</f>
        <v>-1</v>
      </c>
      <c r="CK131" s="64">
        <f>RawData!CN129</f>
        <v>1.7</v>
      </c>
      <c r="CL131" s="64">
        <f>RawData!CO129</f>
        <v>-0.88235294117647056</v>
      </c>
      <c r="CM131" s="64">
        <f>RawData!CP129</f>
        <v>15300</v>
      </c>
      <c r="CN131" s="64">
        <f>RawData!CQ129</f>
        <v>8.1699346405228759E-2</v>
      </c>
      <c r="CO131" s="64">
        <f>RawData!CR129</f>
        <v>41.429999999999993</v>
      </c>
      <c r="CP131" s="64">
        <f>RawData!CS129</f>
        <v>0.63650330311875847</v>
      </c>
      <c r="CQ131" s="64">
        <f>RawData!CT129</f>
        <v>1.7</v>
      </c>
      <c r="CR131" s="64">
        <f>RawData!CU129</f>
        <v>3239.15</v>
      </c>
      <c r="CS131" s="64">
        <f>RawData!CV129</f>
        <v>0</v>
      </c>
      <c r="CT131" s="64" t="str">
        <f>RawData!CW129</f>
        <v>redFontColor</v>
      </c>
      <c r="CU131" s="64" t="str">
        <f>RawData!CX129</f>
        <v>redFontColor</v>
      </c>
      <c r="CV131" s="64" t="str">
        <f>RawData!CY129</f>
        <v>whiteFontColor</v>
      </c>
    </row>
    <row r="132" spans="1:100" x14ac:dyDescent="0.2">
      <c r="A132" s="64">
        <f>RawData!D130</f>
        <v>0</v>
      </c>
      <c r="B132" s="64">
        <f>RawData!E130</f>
        <v>0</v>
      </c>
      <c r="C132" s="64">
        <f>RawData!F130</f>
        <v>0</v>
      </c>
      <c r="D132" s="64">
        <f>RawData!G130</f>
        <v>0</v>
      </c>
      <c r="E132" s="64">
        <f>RawData!H130</f>
        <v>0</v>
      </c>
      <c r="F132" s="67">
        <f>RawData!I130</f>
        <v>0</v>
      </c>
      <c r="G132" s="67">
        <f>RawData!J130</f>
        <v>0</v>
      </c>
      <c r="H132" s="67">
        <f>RawData!K130</f>
        <v>0</v>
      </c>
      <c r="I132" s="67">
        <f>RawData!L130</f>
        <v>0</v>
      </c>
      <c r="J132" s="68">
        <f>RawData!M130</f>
        <v>0</v>
      </c>
      <c r="K132" s="68">
        <f>RawData!N130</f>
        <v>0</v>
      </c>
      <c r="L132" s="68">
        <f>RawData!O130</f>
        <v>0</v>
      </c>
      <c r="M132" s="68">
        <f>RawData!P130</f>
        <v>0</v>
      </c>
      <c r="N132" s="68">
        <f>RawData!Q130</f>
        <v>0</v>
      </c>
      <c r="O132" s="68">
        <f>RawData!R130</f>
        <v>0</v>
      </c>
      <c r="P132" s="68">
        <f>RawData!S130</f>
        <v>0</v>
      </c>
      <c r="Q132" s="68">
        <f>RawData!T130</f>
        <v>0</v>
      </c>
      <c r="R132" s="68">
        <f>RawData!U130</f>
        <v>0</v>
      </c>
      <c r="S132" s="68">
        <f>RawData!V130</f>
        <v>0</v>
      </c>
      <c r="T132" s="68">
        <f>RawData!W130</f>
        <v>0</v>
      </c>
      <c r="U132" s="68">
        <f>RawData!X130</f>
        <v>0</v>
      </c>
      <c r="V132" s="67">
        <f>RawData!Y130</f>
        <v>0</v>
      </c>
      <c r="W132" s="67">
        <f>RawData!Z130</f>
        <v>0</v>
      </c>
      <c r="X132" s="67">
        <f>RawData!AA130</f>
        <v>0</v>
      </c>
      <c r="Y132" s="68">
        <f>RawData!AB130</f>
        <v>0</v>
      </c>
      <c r="Z132" s="68">
        <f>RawData!AC130</f>
        <v>0</v>
      </c>
      <c r="AA132" s="68">
        <f>RawData!AD130</f>
        <v>0</v>
      </c>
      <c r="AB132" s="69">
        <f>RawData!AE130</f>
        <v>0</v>
      </c>
      <c r="AC132" s="69">
        <f>RawData!AF130</f>
        <v>0</v>
      </c>
      <c r="AD132" s="69">
        <f>RawData!AG130</f>
        <v>0</v>
      </c>
      <c r="AE132" s="67">
        <f>RawData!AH130</f>
        <v>0</v>
      </c>
      <c r="AF132" s="67">
        <f>RawData!AI130</f>
        <v>-3319.6</v>
      </c>
      <c r="AG132" s="67">
        <f>RawData!AJ130</f>
        <v>0</v>
      </c>
      <c r="AH132" s="70">
        <f>IF(RawData!AK130=0,"",RawData!AK130)</f>
        <v>38200</v>
      </c>
      <c r="AI132" s="67">
        <f>RawData!AL130</f>
        <v>0.3</v>
      </c>
      <c r="AJ132" s="67">
        <f>RawData!AM130</f>
        <v>-1.4</v>
      </c>
      <c r="AK132" s="67">
        <f>RawData!AN130</f>
        <v>112.85</v>
      </c>
      <c r="AL132" s="69">
        <f>RawData!AO130</f>
        <v>41600</v>
      </c>
      <c r="AM132" s="69">
        <f>RawData!AP130</f>
        <v>8625</v>
      </c>
      <c r="AN132" s="69">
        <f>RawData!AQ130</f>
        <v>348600</v>
      </c>
      <c r="AO132" s="68">
        <f>RawData!AR130</f>
        <v>0</v>
      </c>
      <c r="AP132" s="68">
        <f>RawData!AS130</f>
        <v>0</v>
      </c>
      <c r="AQ132" s="68">
        <f>RawData!AT130</f>
        <v>-0.3</v>
      </c>
      <c r="AR132" s="68">
        <f>RawData!AU130</f>
        <v>0</v>
      </c>
      <c r="AS132" s="68">
        <f>RawData!AV130</f>
        <v>0.03</v>
      </c>
      <c r="AT132" s="68">
        <f>RawData!AW130</f>
        <v>0</v>
      </c>
      <c r="AU132" s="68">
        <f>RawData!AX130</f>
        <v>0</v>
      </c>
      <c r="AV132" s="68">
        <f>RawData!AY130</f>
        <v>0</v>
      </c>
      <c r="AW132" s="68">
        <f>RawData!AZ130</f>
        <v>66.790000000000006</v>
      </c>
      <c r="AX132" s="68">
        <f>RawData!BA130</f>
        <v>0</v>
      </c>
      <c r="AY132" s="68">
        <f>RawData!BB130</f>
        <v>0</v>
      </c>
      <c r="AZ132" s="68">
        <f>RawData!BC130</f>
        <v>0</v>
      </c>
      <c r="BA132" s="68">
        <f>RawData!BD130</f>
        <v>0</v>
      </c>
      <c r="BB132" s="68">
        <f>RawData!BE130</f>
        <v>0</v>
      </c>
      <c r="BC132" s="68">
        <f>RawData!BF130</f>
        <v>0</v>
      </c>
      <c r="BD132" s="68">
        <f>RawData!BG130</f>
        <v>0</v>
      </c>
      <c r="BE132" s="68">
        <f>RawData!BH130</f>
        <v>0</v>
      </c>
      <c r="BF132" s="68">
        <f>RawData!BI130</f>
        <v>0</v>
      </c>
      <c r="BG132" s="68">
        <f>RawData!BJ130</f>
        <v>0</v>
      </c>
      <c r="BH132" s="68">
        <f>RawData!BK130</f>
        <v>0</v>
      </c>
      <c r="BI132" s="68">
        <f>RawData!BL130</f>
        <v>0</v>
      </c>
      <c r="BJ132" s="68">
        <f>RawData!BM130</f>
        <v>0</v>
      </c>
      <c r="BK132" s="64">
        <f>RawData!BN130</f>
        <v>0</v>
      </c>
      <c r="BL132" s="64">
        <f>RawData!BO130</f>
        <v>0</v>
      </c>
      <c r="BM132" s="64">
        <f>RawData!BP130</f>
        <v>0</v>
      </c>
      <c r="BN132" s="64">
        <f>RawData!BQ130</f>
        <v>0</v>
      </c>
      <c r="BO132" s="64">
        <f>RawData!BR130</f>
        <v>0</v>
      </c>
      <c r="BP132" s="64">
        <f>RawData!BS130</f>
        <v>0</v>
      </c>
      <c r="BQ132" s="64">
        <f>RawData!BT130</f>
        <v>0</v>
      </c>
      <c r="BR132" s="64">
        <f>RawData!BU130</f>
        <v>0</v>
      </c>
      <c r="BS132" s="64">
        <f>RawData!BV130</f>
        <v>0</v>
      </c>
      <c r="BT132" s="64">
        <f>RawData!BW130</f>
        <v>0</v>
      </c>
      <c r="BU132" s="64">
        <f>RawData!BX130</f>
        <v>0</v>
      </c>
      <c r="BV132" s="64">
        <f>RawData!BY130</f>
        <v>0</v>
      </c>
      <c r="BW132" s="64">
        <f>RawData!BZ130</f>
        <v>0</v>
      </c>
      <c r="BX132" s="64">
        <f>RawData!CA130</f>
        <v>0</v>
      </c>
      <c r="BY132" s="64">
        <f>RawData!CB130</f>
        <v>0</v>
      </c>
      <c r="BZ132" s="71">
        <f>RawData!CC130</f>
        <v>44756.574907407405</v>
      </c>
      <c r="CA132" s="71">
        <f>RawData!CD130</f>
        <v>44756.574907407405</v>
      </c>
      <c r="CB132" s="64">
        <f>RawData!CE130</f>
        <v>0</v>
      </c>
      <c r="CC132" s="64">
        <f>RawData!CF130</f>
        <v>0</v>
      </c>
      <c r="CD132" s="64">
        <f>RawData!CG130</f>
        <v>0</v>
      </c>
      <c r="CE132" s="64">
        <f>RawData!CH130</f>
        <v>0</v>
      </c>
      <c r="CF132" s="64">
        <f>RawData!CI130</f>
        <v>0</v>
      </c>
      <c r="CG132" s="64">
        <f>RawData!CJ130</f>
        <v>0</v>
      </c>
      <c r="CH132" s="64">
        <f>RawData!CK130</f>
        <v>0</v>
      </c>
      <c r="CI132" s="64">
        <f>RawData!CL130</f>
        <v>3319.6</v>
      </c>
      <c r="CJ132" s="64">
        <f>RawData!CM130</f>
        <v>-1</v>
      </c>
      <c r="CK132" s="64">
        <f>RawData!CN130</f>
        <v>1.7</v>
      </c>
      <c r="CL132" s="64">
        <f>RawData!CO130</f>
        <v>-0.82352941176470584</v>
      </c>
      <c r="CM132" s="64">
        <f>RawData!CP130</f>
        <v>32975</v>
      </c>
      <c r="CN132" s="64">
        <f>RawData!CQ130</f>
        <v>0.26156178923426837</v>
      </c>
      <c r="CO132" s="64">
        <f>RawData!CR130</f>
        <v>46.059999999999988</v>
      </c>
      <c r="CP132" s="64">
        <f>RawData!CS130</f>
        <v>0.68962419523880791</v>
      </c>
      <c r="CQ132" s="64">
        <f>RawData!CT130</f>
        <v>1.7</v>
      </c>
      <c r="CR132" s="64">
        <f>RawData!CU130</f>
        <v>3319.6</v>
      </c>
      <c r="CS132" s="64">
        <f>RawData!CV130</f>
        <v>0</v>
      </c>
      <c r="CT132" s="64" t="str">
        <f>RawData!CW130</f>
        <v>redFontColor</v>
      </c>
      <c r="CU132" s="64" t="str">
        <f>RawData!CX130</f>
        <v>redFontColor</v>
      </c>
      <c r="CV132" s="64" t="str">
        <f>RawData!CY130</f>
        <v>whiteFontColor</v>
      </c>
    </row>
    <row r="133" spans="1:100" x14ac:dyDescent="0.2">
      <c r="A133" s="64">
        <f>RawData!D131</f>
        <v>0</v>
      </c>
      <c r="B133" s="64">
        <f>RawData!E131</f>
        <v>0</v>
      </c>
      <c r="C133" s="64">
        <f>RawData!F131</f>
        <v>0</v>
      </c>
      <c r="D133" s="64">
        <f>RawData!G131</f>
        <v>0</v>
      </c>
      <c r="E133" s="64">
        <f>RawData!H131</f>
        <v>0</v>
      </c>
      <c r="F133" s="67">
        <f>RawData!I131</f>
        <v>0</v>
      </c>
      <c r="G133" s="67">
        <f>RawData!J131</f>
        <v>0</v>
      </c>
      <c r="H133" s="67">
        <f>RawData!K131</f>
        <v>0</v>
      </c>
      <c r="I133" s="67">
        <f>RawData!L131</f>
        <v>0</v>
      </c>
      <c r="J133" s="68">
        <f>RawData!M131</f>
        <v>0</v>
      </c>
      <c r="K133" s="68">
        <f>RawData!N131</f>
        <v>0</v>
      </c>
      <c r="L133" s="68">
        <f>RawData!O131</f>
        <v>0</v>
      </c>
      <c r="M133" s="68">
        <f>RawData!P131</f>
        <v>0</v>
      </c>
      <c r="N133" s="68">
        <f>RawData!Q131</f>
        <v>0</v>
      </c>
      <c r="O133" s="68">
        <f>RawData!R131</f>
        <v>0</v>
      </c>
      <c r="P133" s="68">
        <f>RawData!S131</f>
        <v>0</v>
      </c>
      <c r="Q133" s="68">
        <f>RawData!T131</f>
        <v>0</v>
      </c>
      <c r="R133" s="68">
        <f>RawData!U131</f>
        <v>0</v>
      </c>
      <c r="S133" s="68">
        <f>RawData!V131</f>
        <v>0</v>
      </c>
      <c r="T133" s="68">
        <f>RawData!W131</f>
        <v>0</v>
      </c>
      <c r="U133" s="68">
        <f>RawData!X131</f>
        <v>0</v>
      </c>
      <c r="V133" s="67">
        <f>RawData!Y131</f>
        <v>0</v>
      </c>
      <c r="W133" s="67">
        <f>RawData!Z131</f>
        <v>0</v>
      </c>
      <c r="X133" s="67">
        <f>RawData!AA131</f>
        <v>0</v>
      </c>
      <c r="Y133" s="68">
        <f>RawData!AB131</f>
        <v>0</v>
      </c>
      <c r="Z133" s="68">
        <f>RawData!AC131</f>
        <v>0</v>
      </c>
      <c r="AA133" s="68">
        <f>RawData!AD131</f>
        <v>0</v>
      </c>
      <c r="AB133" s="69">
        <f>RawData!AE131</f>
        <v>0</v>
      </c>
      <c r="AC133" s="69">
        <f>RawData!AF131</f>
        <v>0</v>
      </c>
      <c r="AD133" s="69">
        <f>RawData!AG131</f>
        <v>0</v>
      </c>
      <c r="AE133" s="67">
        <f>RawData!AH131</f>
        <v>0</v>
      </c>
      <c r="AF133" s="67">
        <f>RawData!AI131</f>
        <v>-3400.85</v>
      </c>
      <c r="AG133" s="67">
        <f>RawData!AJ131</f>
        <v>0</v>
      </c>
      <c r="AH133" s="70">
        <f>IF(RawData!AK131=0,"",RawData!AK131)</f>
        <v>38300</v>
      </c>
      <c r="AI133" s="67">
        <f>RawData!AL131</f>
        <v>0.35</v>
      </c>
      <c r="AJ133" s="67">
        <f>RawData!AM131</f>
        <v>-1.4</v>
      </c>
      <c r="AK133" s="67">
        <f>RawData!AN131</f>
        <v>117.22</v>
      </c>
      <c r="AL133" s="69">
        <f>RawData!AO131</f>
        <v>9400</v>
      </c>
      <c r="AM133" s="69">
        <f>RawData!AP131</f>
        <v>1250</v>
      </c>
      <c r="AN133" s="69">
        <f>RawData!AQ131</f>
        <v>145050</v>
      </c>
      <c r="AO133" s="68">
        <f>RawData!AR131</f>
        <v>0</v>
      </c>
      <c r="AP133" s="68">
        <f>RawData!AS131</f>
        <v>0</v>
      </c>
      <c r="AQ133" s="68">
        <f>RawData!AT131</f>
        <v>-0.35</v>
      </c>
      <c r="AR133" s="68">
        <f>RawData!AU131</f>
        <v>0</v>
      </c>
      <c r="AS133" s="68">
        <f>RawData!AV131</f>
        <v>0.04</v>
      </c>
      <c r="AT133" s="68">
        <f>RawData!AW131</f>
        <v>0</v>
      </c>
      <c r="AU133" s="68">
        <f>RawData!AX131</f>
        <v>0</v>
      </c>
      <c r="AV133" s="68">
        <f>RawData!AY131</f>
        <v>0</v>
      </c>
      <c r="AW133" s="68">
        <f>RawData!AZ131</f>
        <v>68.680000000000007</v>
      </c>
      <c r="AX133" s="68">
        <f>RawData!BA131</f>
        <v>0</v>
      </c>
      <c r="AY133" s="68">
        <f>RawData!BB131</f>
        <v>0</v>
      </c>
      <c r="AZ133" s="68">
        <f>RawData!BC131</f>
        <v>0</v>
      </c>
      <c r="BA133" s="68">
        <f>RawData!BD131</f>
        <v>0</v>
      </c>
      <c r="BB133" s="68">
        <f>RawData!BE131</f>
        <v>0</v>
      </c>
      <c r="BC133" s="68">
        <f>RawData!BF131</f>
        <v>0</v>
      </c>
      <c r="BD133" s="68">
        <f>RawData!BG131</f>
        <v>0</v>
      </c>
      <c r="BE133" s="68">
        <f>RawData!BH131</f>
        <v>0</v>
      </c>
      <c r="BF133" s="68">
        <f>RawData!BI131</f>
        <v>0</v>
      </c>
      <c r="BG133" s="68">
        <f>RawData!BJ131</f>
        <v>0</v>
      </c>
      <c r="BH133" s="68">
        <f>RawData!BK131</f>
        <v>0</v>
      </c>
      <c r="BI133" s="68">
        <f>RawData!BL131</f>
        <v>0</v>
      </c>
      <c r="BJ133" s="68">
        <f>RawData!BM131</f>
        <v>0</v>
      </c>
      <c r="BK133" s="64">
        <f>RawData!BN131</f>
        <v>0</v>
      </c>
      <c r="BL133" s="64">
        <f>RawData!BO131</f>
        <v>0</v>
      </c>
      <c r="BM133" s="64">
        <f>RawData!BP131</f>
        <v>0</v>
      </c>
      <c r="BN133" s="64">
        <f>RawData!BQ131</f>
        <v>0</v>
      </c>
      <c r="BO133" s="64">
        <f>RawData!BR131</f>
        <v>0</v>
      </c>
      <c r="BP133" s="64">
        <f>RawData!BS131</f>
        <v>0</v>
      </c>
      <c r="BQ133" s="64">
        <f>RawData!BT131</f>
        <v>0</v>
      </c>
      <c r="BR133" s="64">
        <f>RawData!BU131</f>
        <v>0</v>
      </c>
      <c r="BS133" s="64">
        <f>RawData!BV131</f>
        <v>0</v>
      </c>
      <c r="BT133" s="64">
        <f>RawData!BW131</f>
        <v>0</v>
      </c>
      <c r="BU133" s="64">
        <f>RawData!BX131</f>
        <v>0</v>
      </c>
      <c r="BV133" s="64">
        <f>RawData!BY131</f>
        <v>0</v>
      </c>
      <c r="BW133" s="64">
        <f>RawData!BZ131</f>
        <v>0</v>
      </c>
      <c r="BX133" s="64">
        <f>RawData!CA131</f>
        <v>0</v>
      </c>
      <c r="BY133" s="64">
        <f>RawData!CB131</f>
        <v>0</v>
      </c>
      <c r="BZ133" s="71">
        <f>RawData!CC131</f>
        <v>44756.574907407405</v>
      </c>
      <c r="CA133" s="71">
        <f>RawData!CD131</f>
        <v>44756.574907407405</v>
      </c>
      <c r="CB133" s="64">
        <f>RawData!CE131</f>
        <v>0</v>
      </c>
      <c r="CC133" s="64">
        <f>RawData!CF131</f>
        <v>0</v>
      </c>
      <c r="CD133" s="64">
        <f>RawData!CG131</f>
        <v>0</v>
      </c>
      <c r="CE133" s="64">
        <f>RawData!CH131</f>
        <v>0</v>
      </c>
      <c r="CF133" s="64">
        <f>RawData!CI131</f>
        <v>0</v>
      </c>
      <c r="CG133" s="64">
        <f>RawData!CJ131</f>
        <v>0</v>
      </c>
      <c r="CH133" s="64">
        <f>RawData!CK131</f>
        <v>0</v>
      </c>
      <c r="CI133" s="64">
        <f>RawData!CL131</f>
        <v>3400.85</v>
      </c>
      <c r="CJ133" s="64">
        <f>RawData!CM131</f>
        <v>-1</v>
      </c>
      <c r="CK133" s="64">
        <f>RawData!CN131</f>
        <v>1.75</v>
      </c>
      <c r="CL133" s="64">
        <f>RawData!CO131</f>
        <v>-0.79999999999999993</v>
      </c>
      <c r="CM133" s="64">
        <f>RawData!CP131</f>
        <v>8150</v>
      </c>
      <c r="CN133" s="64">
        <f>RawData!CQ131</f>
        <v>0.15337423312883436</v>
      </c>
      <c r="CO133" s="64">
        <f>RawData!CR131</f>
        <v>48.539999999999992</v>
      </c>
      <c r="CP133" s="64">
        <f>RawData!CS131</f>
        <v>0.70675596971461829</v>
      </c>
      <c r="CQ133" s="64">
        <f>RawData!CT131</f>
        <v>1.75</v>
      </c>
      <c r="CR133" s="64">
        <f>RawData!CU131</f>
        <v>3400.85</v>
      </c>
      <c r="CS133" s="64">
        <f>RawData!CV131</f>
        <v>0</v>
      </c>
      <c r="CT133" s="64" t="str">
        <f>RawData!CW131</f>
        <v>redFontColor</v>
      </c>
      <c r="CU133" s="64" t="str">
        <f>RawData!CX131</f>
        <v>redFontColor</v>
      </c>
      <c r="CV133" s="64" t="str">
        <f>RawData!CY131</f>
        <v>whiteFontColor</v>
      </c>
    </row>
    <row r="134" spans="1:100" x14ac:dyDescent="0.2">
      <c r="A134" s="64">
        <f>RawData!D132</f>
        <v>0</v>
      </c>
      <c r="B134" s="64">
        <f>RawData!E132</f>
        <v>0</v>
      </c>
      <c r="C134" s="64">
        <f>RawData!F132</f>
        <v>0</v>
      </c>
      <c r="D134" s="64">
        <f>RawData!G132</f>
        <v>0</v>
      </c>
      <c r="E134" s="64">
        <f>RawData!H132</f>
        <v>0</v>
      </c>
      <c r="F134" s="67">
        <f>RawData!I132</f>
        <v>0</v>
      </c>
      <c r="G134" s="67">
        <f>RawData!J132</f>
        <v>0</v>
      </c>
      <c r="H134" s="67">
        <f>RawData!K132</f>
        <v>0</v>
      </c>
      <c r="I134" s="67">
        <f>RawData!L132</f>
        <v>0</v>
      </c>
      <c r="J134" s="68">
        <f>RawData!M132</f>
        <v>0</v>
      </c>
      <c r="K134" s="68">
        <f>RawData!N132</f>
        <v>0</v>
      </c>
      <c r="L134" s="68">
        <f>RawData!O132</f>
        <v>0</v>
      </c>
      <c r="M134" s="68">
        <f>RawData!P132</f>
        <v>0</v>
      </c>
      <c r="N134" s="68">
        <f>RawData!Q132</f>
        <v>0</v>
      </c>
      <c r="O134" s="68">
        <f>RawData!R132</f>
        <v>0</v>
      </c>
      <c r="P134" s="68">
        <f>RawData!S132</f>
        <v>0</v>
      </c>
      <c r="Q134" s="68">
        <f>RawData!T132</f>
        <v>0</v>
      </c>
      <c r="R134" s="68">
        <f>RawData!U132</f>
        <v>0</v>
      </c>
      <c r="S134" s="68">
        <f>RawData!V132</f>
        <v>0</v>
      </c>
      <c r="T134" s="68">
        <f>RawData!W132</f>
        <v>0</v>
      </c>
      <c r="U134" s="68">
        <f>RawData!X132</f>
        <v>0</v>
      </c>
      <c r="V134" s="67">
        <f>RawData!Y132</f>
        <v>0</v>
      </c>
      <c r="W134" s="67">
        <f>RawData!Z132</f>
        <v>0</v>
      </c>
      <c r="X134" s="67">
        <f>RawData!AA132</f>
        <v>0</v>
      </c>
      <c r="Y134" s="68">
        <f>RawData!AB132</f>
        <v>0</v>
      </c>
      <c r="Z134" s="68">
        <f>RawData!AC132</f>
        <v>0</v>
      </c>
      <c r="AA134" s="68">
        <f>RawData!AD132</f>
        <v>0</v>
      </c>
      <c r="AB134" s="69">
        <f>RawData!AE132</f>
        <v>0</v>
      </c>
      <c r="AC134" s="69">
        <f>RawData!AF132</f>
        <v>0</v>
      </c>
      <c r="AD134" s="69">
        <f>RawData!AG132</f>
        <v>0</v>
      </c>
      <c r="AE134" s="67">
        <f>RawData!AH132</f>
        <v>0</v>
      </c>
      <c r="AF134" s="67">
        <f>RawData!AI132</f>
        <v>-3482.75</v>
      </c>
      <c r="AG134" s="67">
        <f>RawData!AJ132</f>
        <v>0</v>
      </c>
      <c r="AH134" s="70">
        <f>IF(RawData!AK132=0,"",RawData!AK132)</f>
        <v>38400</v>
      </c>
      <c r="AI134" s="67">
        <f>RawData!AL132</f>
        <v>0.35</v>
      </c>
      <c r="AJ134" s="67">
        <f>RawData!AM132</f>
        <v>-1.35</v>
      </c>
      <c r="AK134" s="67">
        <f>RawData!AN132</f>
        <v>119.98</v>
      </c>
      <c r="AL134" s="69">
        <f>RawData!AO132</f>
        <v>15600</v>
      </c>
      <c r="AM134" s="69">
        <f>RawData!AP132</f>
        <v>5775</v>
      </c>
      <c r="AN134" s="69">
        <f>RawData!AQ132</f>
        <v>198350</v>
      </c>
      <c r="AO134" s="68">
        <f>RawData!AR132</f>
        <v>0</v>
      </c>
      <c r="AP134" s="68">
        <f>RawData!AS132</f>
        <v>0</v>
      </c>
      <c r="AQ134" s="68">
        <f>RawData!AT132</f>
        <v>-0.35</v>
      </c>
      <c r="AR134" s="68">
        <f>RawData!AU132</f>
        <v>0</v>
      </c>
      <c r="AS134" s="68">
        <f>RawData!AV132</f>
        <v>0.04</v>
      </c>
      <c r="AT134" s="68">
        <f>RawData!AW132</f>
        <v>0</v>
      </c>
      <c r="AU134" s="68">
        <f>RawData!AX132</f>
        <v>0</v>
      </c>
      <c r="AV134" s="68">
        <f>RawData!AY132</f>
        <v>0</v>
      </c>
      <c r="AW134" s="68">
        <f>RawData!AZ132</f>
        <v>70.150000000000006</v>
      </c>
      <c r="AX134" s="68">
        <f>RawData!BA132</f>
        <v>0</v>
      </c>
      <c r="AY134" s="68">
        <f>RawData!BB132</f>
        <v>0</v>
      </c>
      <c r="AZ134" s="68">
        <f>RawData!BC132</f>
        <v>0</v>
      </c>
      <c r="BA134" s="68">
        <f>RawData!BD132</f>
        <v>0</v>
      </c>
      <c r="BB134" s="68">
        <f>RawData!BE132</f>
        <v>0</v>
      </c>
      <c r="BC134" s="68">
        <f>RawData!BF132</f>
        <v>0</v>
      </c>
      <c r="BD134" s="68">
        <f>RawData!BG132</f>
        <v>0</v>
      </c>
      <c r="BE134" s="68">
        <f>RawData!BH132</f>
        <v>0</v>
      </c>
      <c r="BF134" s="68">
        <f>RawData!BI132</f>
        <v>0</v>
      </c>
      <c r="BG134" s="68">
        <f>RawData!BJ132</f>
        <v>0</v>
      </c>
      <c r="BH134" s="68">
        <f>RawData!BK132</f>
        <v>0</v>
      </c>
      <c r="BI134" s="68">
        <f>RawData!BL132</f>
        <v>0</v>
      </c>
      <c r="BJ134" s="68">
        <f>RawData!BM132</f>
        <v>0</v>
      </c>
      <c r="BK134" s="64">
        <f>RawData!BN132</f>
        <v>0</v>
      </c>
      <c r="BL134" s="64">
        <f>RawData!BO132</f>
        <v>0</v>
      </c>
      <c r="BM134" s="64">
        <f>RawData!BP132</f>
        <v>0</v>
      </c>
      <c r="BN134" s="64">
        <f>RawData!BQ132</f>
        <v>0</v>
      </c>
      <c r="BO134" s="64">
        <f>RawData!BR132</f>
        <v>0</v>
      </c>
      <c r="BP134" s="64">
        <f>RawData!BS132</f>
        <v>0</v>
      </c>
      <c r="BQ134" s="64">
        <f>RawData!BT132</f>
        <v>0</v>
      </c>
      <c r="BR134" s="64">
        <f>RawData!BU132</f>
        <v>0</v>
      </c>
      <c r="BS134" s="64">
        <f>RawData!BV132</f>
        <v>0</v>
      </c>
      <c r="BT134" s="64">
        <f>RawData!BW132</f>
        <v>0</v>
      </c>
      <c r="BU134" s="64">
        <f>RawData!BX132</f>
        <v>0</v>
      </c>
      <c r="BV134" s="64">
        <f>RawData!BY132</f>
        <v>0</v>
      </c>
      <c r="BW134" s="64">
        <f>RawData!BZ132</f>
        <v>0</v>
      </c>
      <c r="BX134" s="64">
        <f>RawData!CA132</f>
        <v>0</v>
      </c>
      <c r="BY134" s="64">
        <f>RawData!CB132</f>
        <v>0</v>
      </c>
      <c r="BZ134" s="71">
        <f>RawData!CC132</f>
        <v>44756.574907407405</v>
      </c>
      <c r="CA134" s="71">
        <f>RawData!CD132</f>
        <v>44756.574907407405</v>
      </c>
      <c r="CB134" s="64">
        <f>RawData!CE132</f>
        <v>0</v>
      </c>
      <c r="CC134" s="64">
        <f>RawData!CF132</f>
        <v>0</v>
      </c>
      <c r="CD134" s="64">
        <f>RawData!CG132</f>
        <v>0</v>
      </c>
      <c r="CE134" s="64">
        <f>RawData!CH132</f>
        <v>0</v>
      </c>
      <c r="CF134" s="64">
        <f>RawData!CI132</f>
        <v>0</v>
      </c>
      <c r="CG134" s="64">
        <f>RawData!CJ132</f>
        <v>0</v>
      </c>
      <c r="CH134" s="64">
        <f>RawData!CK132</f>
        <v>0</v>
      </c>
      <c r="CI134" s="64">
        <f>RawData!CL132</f>
        <v>3482.75</v>
      </c>
      <c r="CJ134" s="64">
        <f>RawData!CM132</f>
        <v>-1</v>
      </c>
      <c r="CK134" s="64">
        <f>RawData!CN132</f>
        <v>1.7000000000000002</v>
      </c>
      <c r="CL134" s="64">
        <f>RawData!CO132</f>
        <v>-0.79411764705882348</v>
      </c>
      <c r="CM134" s="64">
        <f>RawData!CP132</f>
        <v>9825</v>
      </c>
      <c r="CN134" s="64">
        <f>RawData!CQ132</f>
        <v>0.58778625954198471</v>
      </c>
      <c r="CO134" s="64">
        <f>RawData!CR132</f>
        <v>49.83</v>
      </c>
      <c r="CP134" s="64">
        <f>RawData!CS132</f>
        <v>0.71033499643620801</v>
      </c>
      <c r="CQ134" s="64">
        <f>RawData!CT132</f>
        <v>1.7000000000000002</v>
      </c>
      <c r="CR134" s="64">
        <f>RawData!CU132</f>
        <v>3482.75</v>
      </c>
      <c r="CS134" s="64">
        <f>RawData!CV132</f>
        <v>0</v>
      </c>
      <c r="CT134" s="64" t="str">
        <f>RawData!CW132</f>
        <v>redFontColor</v>
      </c>
      <c r="CU134" s="64" t="str">
        <f>RawData!CX132</f>
        <v>redFontColor</v>
      </c>
      <c r="CV134" s="64" t="str">
        <f>RawData!CY132</f>
        <v>whiteFontColor</v>
      </c>
    </row>
    <row r="135" spans="1:100" x14ac:dyDescent="0.2">
      <c r="A135" s="64">
        <f>RawData!D133</f>
        <v>0</v>
      </c>
      <c r="B135" s="64">
        <f>RawData!E133</f>
        <v>0</v>
      </c>
      <c r="C135" s="64">
        <f>RawData!F133</f>
        <v>0</v>
      </c>
      <c r="D135" s="64">
        <f>RawData!G133</f>
        <v>0</v>
      </c>
      <c r="E135" s="64">
        <f>RawData!H133</f>
        <v>0</v>
      </c>
      <c r="F135" s="67">
        <f>RawData!I133</f>
        <v>0</v>
      </c>
      <c r="G135" s="67">
        <f>RawData!J133</f>
        <v>0</v>
      </c>
      <c r="H135" s="67">
        <f>RawData!K133</f>
        <v>0</v>
      </c>
      <c r="I135" s="67">
        <f>RawData!L133</f>
        <v>0</v>
      </c>
      <c r="J135" s="68">
        <f>RawData!M133</f>
        <v>0</v>
      </c>
      <c r="K135" s="68">
        <f>RawData!N133</f>
        <v>0</v>
      </c>
      <c r="L135" s="68">
        <f>RawData!O133</f>
        <v>0</v>
      </c>
      <c r="M135" s="68">
        <f>RawData!P133</f>
        <v>0</v>
      </c>
      <c r="N135" s="68">
        <f>RawData!Q133</f>
        <v>0</v>
      </c>
      <c r="O135" s="68">
        <f>RawData!R133</f>
        <v>0</v>
      </c>
      <c r="P135" s="68">
        <f>RawData!S133</f>
        <v>0</v>
      </c>
      <c r="Q135" s="68">
        <f>RawData!T133</f>
        <v>0</v>
      </c>
      <c r="R135" s="68">
        <f>RawData!U133</f>
        <v>0</v>
      </c>
      <c r="S135" s="68">
        <f>RawData!V133</f>
        <v>0</v>
      </c>
      <c r="T135" s="68">
        <f>RawData!W133</f>
        <v>1E-4</v>
      </c>
      <c r="U135" s="68">
        <f>RawData!X133</f>
        <v>0</v>
      </c>
      <c r="V135" s="67">
        <f>RawData!Y133</f>
        <v>1.1000000000000001</v>
      </c>
      <c r="W135" s="67">
        <f>RawData!Z133</f>
        <v>0</v>
      </c>
      <c r="X135" s="67">
        <f>RawData!AA133</f>
        <v>-475.73</v>
      </c>
      <c r="Y135" s="68">
        <f>RawData!AB133</f>
        <v>0</v>
      </c>
      <c r="Z135" s="68">
        <f>RawData!AC133</f>
        <v>-0.94</v>
      </c>
      <c r="AA135" s="68">
        <f>RawData!AD133</f>
        <v>0</v>
      </c>
      <c r="AB135" s="69">
        <f>RawData!AE133</f>
        <v>125</v>
      </c>
      <c r="AC135" s="69">
        <f>RawData!AF133</f>
        <v>-25</v>
      </c>
      <c r="AD135" s="69">
        <f>RawData!AG133</f>
        <v>275</v>
      </c>
      <c r="AE135" s="67">
        <f>RawData!AH133</f>
        <v>236.05</v>
      </c>
      <c r="AF135" s="67">
        <f>RawData!AI133</f>
        <v>615</v>
      </c>
      <c r="AG135" s="67">
        <f>RawData!AJ133</f>
        <v>3840</v>
      </c>
      <c r="AH135" s="70">
        <f>IF(RawData!AK133=0,"",RawData!AK133)</f>
        <v>38500</v>
      </c>
      <c r="AI135" s="67">
        <f>RawData!AL133</f>
        <v>0.35</v>
      </c>
      <c r="AJ135" s="67">
        <f>RawData!AM133</f>
        <v>-1.45</v>
      </c>
      <c r="AK135" s="67">
        <f>RawData!AN133</f>
        <v>122.63</v>
      </c>
      <c r="AL135" s="69">
        <f>RawData!AO133</f>
        <v>73225</v>
      </c>
      <c r="AM135" s="69">
        <f>RawData!AP133</f>
        <v>-83200</v>
      </c>
      <c r="AN135" s="69">
        <f>RawData!AQ133</f>
        <v>722625</v>
      </c>
      <c r="AO135" s="68">
        <f>RawData!AR133</f>
        <v>0</v>
      </c>
      <c r="AP135" s="68">
        <f>RawData!AS133</f>
        <v>0</v>
      </c>
      <c r="AQ135" s="68">
        <f>RawData!AT133</f>
        <v>-0.35</v>
      </c>
      <c r="AR135" s="68">
        <f>RawData!AU133</f>
        <v>0</v>
      </c>
      <c r="AS135" s="68">
        <f>RawData!AV133</f>
        <v>0.03</v>
      </c>
      <c r="AT135" s="68">
        <f>RawData!AW133</f>
        <v>0</v>
      </c>
      <c r="AU135" s="68">
        <f>RawData!AX133</f>
        <v>0</v>
      </c>
      <c r="AV135" s="68">
        <f>RawData!AY133</f>
        <v>0</v>
      </c>
      <c r="AW135" s="68">
        <f>RawData!AZ133</f>
        <v>72.25</v>
      </c>
      <c r="AX135" s="68">
        <f>RawData!BA133</f>
        <v>0</v>
      </c>
      <c r="AY135" s="68">
        <f>RawData!BB133</f>
        <v>0</v>
      </c>
      <c r="AZ135" s="68">
        <f>RawData!BC133</f>
        <v>0</v>
      </c>
      <c r="BA135" s="68">
        <f>RawData!BD133</f>
        <v>0</v>
      </c>
      <c r="BB135" s="68">
        <f>RawData!BE133</f>
        <v>0</v>
      </c>
      <c r="BC135" s="68">
        <f>RawData!BF133</f>
        <v>0</v>
      </c>
      <c r="BD135" s="68">
        <f>RawData!BG133</f>
        <v>0</v>
      </c>
      <c r="BE135" s="68">
        <f>RawData!BH133</f>
        <v>0</v>
      </c>
      <c r="BF135" s="68">
        <f>RawData!BI133</f>
        <v>0</v>
      </c>
      <c r="BG135" s="68">
        <f>RawData!BJ133</f>
        <v>0</v>
      </c>
      <c r="BH135" s="68">
        <f>RawData!BK133</f>
        <v>0</v>
      </c>
      <c r="BI135" s="68">
        <f>RawData!BL133</f>
        <v>0</v>
      </c>
      <c r="BJ135" s="68">
        <f>RawData!BM133</f>
        <v>0</v>
      </c>
      <c r="BK135" s="64">
        <f>RawData!BN133</f>
        <v>0</v>
      </c>
      <c r="BL135" s="64">
        <f>RawData!BO133</f>
        <v>0</v>
      </c>
      <c r="BM135" s="64">
        <f>RawData!BP133</f>
        <v>0</v>
      </c>
      <c r="BN135" s="64">
        <f>RawData!BQ133</f>
        <v>0</v>
      </c>
      <c r="BO135" s="64">
        <f>RawData!BR133</f>
        <v>0</v>
      </c>
      <c r="BP135" s="64">
        <f>RawData!BS133</f>
        <v>0</v>
      </c>
      <c r="BQ135" s="64">
        <f>RawData!BT133</f>
        <v>0</v>
      </c>
      <c r="BR135" s="64">
        <f>RawData!BU133</f>
        <v>0</v>
      </c>
      <c r="BS135" s="64">
        <f>RawData!BV133</f>
        <v>0</v>
      </c>
      <c r="BT135" s="64">
        <f>RawData!BW133</f>
        <v>0</v>
      </c>
      <c r="BU135" s="64">
        <f>RawData!BX133</f>
        <v>0</v>
      </c>
      <c r="BV135" s="64">
        <f>RawData!BY133</f>
        <v>0</v>
      </c>
      <c r="BW135" s="64">
        <f>RawData!BZ133</f>
        <v>0</v>
      </c>
      <c r="BX135" s="64">
        <f>RawData!CA133</f>
        <v>0</v>
      </c>
      <c r="BY135" s="64">
        <f>RawData!CB133</f>
        <v>0</v>
      </c>
      <c r="BZ135" s="71">
        <f>RawData!CC133</f>
        <v>44756.574907407405</v>
      </c>
      <c r="CA135" s="71">
        <f>RawData!CD133</f>
        <v>44756.574907407405</v>
      </c>
      <c r="CB135" s="64">
        <f>RawData!CE133</f>
        <v>0</v>
      </c>
      <c r="CC135" s="64">
        <f>RawData!CF133</f>
        <v>0</v>
      </c>
      <c r="CD135" s="64">
        <f>RawData!CG133</f>
        <v>0</v>
      </c>
      <c r="CE135" s="64">
        <f>RawData!CH133</f>
        <v>236.05</v>
      </c>
      <c r="CF135" s="64">
        <f>RawData!CI133</f>
        <v>65535</v>
      </c>
      <c r="CG135" s="64">
        <f>RawData!CJ133</f>
        <v>300</v>
      </c>
      <c r="CH135" s="64">
        <f>RawData!CK133</f>
        <v>-8.3333333333333329E-2</v>
      </c>
      <c r="CI135" s="64">
        <f>RawData!CL133</f>
        <v>3225</v>
      </c>
      <c r="CJ135" s="64">
        <f>RawData!CM133</f>
        <v>0.19069767441860466</v>
      </c>
      <c r="CK135" s="64">
        <f>RawData!CN133</f>
        <v>1.7999999999999998</v>
      </c>
      <c r="CL135" s="64">
        <f>RawData!CO133</f>
        <v>-0.80555555555555558</v>
      </c>
      <c r="CM135" s="64">
        <f>RawData!CP133</f>
        <v>156425</v>
      </c>
      <c r="CN135" s="64">
        <f>RawData!CQ133</f>
        <v>-0.53188428959565281</v>
      </c>
      <c r="CO135" s="64">
        <f>RawData!CR133</f>
        <v>50.379999999999995</v>
      </c>
      <c r="CP135" s="64">
        <f>RawData!CS133</f>
        <v>0.69730103806228372</v>
      </c>
      <c r="CQ135" s="64">
        <f>RawData!CT133</f>
        <v>1.7999999999999998</v>
      </c>
      <c r="CR135" s="64">
        <f>RawData!CU133</f>
        <v>3225</v>
      </c>
      <c r="CS135" s="64">
        <f>RawData!CV133</f>
        <v>0</v>
      </c>
      <c r="CT135" s="64" t="str">
        <f>RawData!CW133</f>
        <v>redFontColor</v>
      </c>
      <c r="CU135" s="64" t="str">
        <f>RawData!CX133</f>
        <v>greenFontColor</v>
      </c>
      <c r="CV135" s="64" t="str">
        <f>RawData!CY133</f>
        <v>whiteFontColor</v>
      </c>
    </row>
    <row r="136" spans="1:100" x14ac:dyDescent="0.2">
      <c r="A136" s="64">
        <f>RawData!D134</f>
        <v>0</v>
      </c>
      <c r="B136" s="64">
        <f>RawData!E134</f>
        <v>0</v>
      </c>
      <c r="C136" s="64">
        <f>RawData!F134</f>
        <v>0</v>
      </c>
      <c r="D136" s="64">
        <f>RawData!G134</f>
        <v>0</v>
      </c>
      <c r="E136" s="64">
        <f>RawData!H134</f>
        <v>0</v>
      </c>
      <c r="F136" s="67">
        <f>RawData!I134</f>
        <v>0</v>
      </c>
      <c r="G136" s="67">
        <f>RawData!J134</f>
        <v>0</v>
      </c>
      <c r="H136" s="67">
        <f>RawData!K134</f>
        <v>0</v>
      </c>
      <c r="I136" s="67">
        <f>RawData!L134</f>
        <v>0</v>
      </c>
      <c r="J136" s="68">
        <f>RawData!M134</f>
        <v>0</v>
      </c>
      <c r="K136" s="68">
        <f>RawData!N134</f>
        <v>0</v>
      </c>
      <c r="L136" s="68">
        <f>RawData!O134</f>
        <v>0</v>
      </c>
      <c r="M136" s="68">
        <f>RawData!P134</f>
        <v>0</v>
      </c>
      <c r="N136" s="68">
        <f>RawData!Q134</f>
        <v>0</v>
      </c>
      <c r="O136" s="68">
        <f>RawData!R134</f>
        <v>0</v>
      </c>
      <c r="P136" s="68">
        <f>RawData!S134</f>
        <v>0</v>
      </c>
      <c r="Q136" s="68">
        <f>RawData!T134</f>
        <v>0</v>
      </c>
      <c r="R136" s="68">
        <f>RawData!U134</f>
        <v>0</v>
      </c>
      <c r="S136" s="68">
        <f>RawData!V134</f>
        <v>0</v>
      </c>
      <c r="T136" s="68">
        <f>RawData!W134</f>
        <v>0</v>
      </c>
      <c r="U136" s="68">
        <f>RawData!X134</f>
        <v>0</v>
      </c>
      <c r="V136" s="67">
        <f>RawData!Y134</f>
        <v>0</v>
      </c>
      <c r="W136" s="67">
        <f>RawData!Z134</f>
        <v>0</v>
      </c>
      <c r="X136" s="67">
        <f>RawData!AA134</f>
        <v>0</v>
      </c>
      <c r="Y136" s="68">
        <f>RawData!AB134</f>
        <v>0</v>
      </c>
      <c r="Z136" s="68">
        <f>RawData!AC134</f>
        <v>0</v>
      </c>
      <c r="AA136" s="68">
        <f>RawData!AD134</f>
        <v>0</v>
      </c>
      <c r="AB136" s="69">
        <f>RawData!AE134</f>
        <v>0</v>
      </c>
      <c r="AC136" s="69">
        <f>RawData!AF134</f>
        <v>0</v>
      </c>
      <c r="AD136" s="69">
        <f>RawData!AG134</f>
        <v>0</v>
      </c>
      <c r="AE136" s="67">
        <f>RawData!AH134</f>
        <v>0</v>
      </c>
      <c r="AF136" s="67">
        <f>RawData!AI134</f>
        <v>-3648.7</v>
      </c>
      <c r="AG136" s="67">
        <f>RawData!AJ134</f>
        <v>0</v>
      </c>
      <c r="AH136" s="70">
        <f>IF(RawData!AK134=0,"",RawData!AK134)</f>
        <v>38600</v>
      </c>
      <c r="AI136" s="67">
        <f>RawData!AL134</f>
        <v>0.3</v>
      </c>
      <c r="AJ136" s="67">
        <f>RawData!AM134</f>
        <v>-1.5</v>
      </c>
      <c r="AK136" s="67">
        <f>RawData!AN134</f>
        <v>123.37</v>
      </c>
      <c r="AL136" s="69">
        <f>RawData!AO134</f>
        <v>14300</v>
      </c>
      <c r="AM136" s="69">
        <f>RawData!AP134</f>
        <v>2675</v>
      </c>
      <c r="AN136" s="69">
        <f>RawData!AQ134</f>
        <v>209500</v>
      </c>
      <c r="AO136" s="68">
        <f>RawData!AR134</f>
        <v>0</v>
      </c>
      <c r="AP136" s="68">
        <f>RawData!AS134</f>
        <v>0</v>
      </c>
      <c r="AQ136" s="68">
        <f>RawData!AT134</f>
        <v>-0.3</v>
      </c>
      <c r="AR136" s="68">
        <f>RawData!AU134</f>
        <v>0</v>
      </c>
      <c r="AS136" s="68">
        <f>RawData!AV134</f>
        <v>0.03</v>
      </c>
      <c r="AT136" s="68">
        <f>RawData!AW134</f>
        <v>0</v>
      </c>
      <c r="AU136" s="68">
        <f>RawData!AX134</f>
        <v>0</v>
      </c>
      <c r="AV136" s="68">
        <f>RawData!AY134</f>
        <v>0</v>
      </c>
      <c r="AW136" s="68">
        <f>RawData!AZ134</f>
        <v>73.92</v>
      </c>
      <c r="AX136" s="68">
        <f>RawData!BA134</f>
        <v>0</v>
      </c>
      <c r="AY136" s="68">
        <f>RawData!BB134</f>
        <v>0</v>
      </c>
      <c r="AZ136" s="68">
        <f>RawData!BC134</f>
        <v>0</v>
      </c>
      <c r="BA136" s="68">
        <f>RawData!BD134</f>
        <v>0</v>
      </c>
      <c r="BB136" s="68">
        <f>RawData!BE134</f>
        <v>0</v>
      </c>
      <c r="BC136" s="68">
        <f>RawData!BF134</f>
        <v>0</v>
      </c>
      <c r="BD136" s="68">
        <f>RawData!BG134</f>
        <v>0</v>
      </c>
      <c r="BE136" s="68">
        <f>RawData!BH134</f>
        <v>0</v>
      </c>
      <c r="BF136" s="68">
        <f>RawData!BI134</f>
        <v>0</v>
      </c>
      <c r="BG136" s="68">
        <f>RawData!BJ134</f>
        <v>0</v>
      </c>
      <c r="BH136" s="68">
        <f>RawData!BK134</f>
        <v>0</v>
      </c>
      <c r="BI136" s="68">
        <f>RawData!BL134</f>
        <v>0</v>
      </c>
      <c r="BJ136" s="68">
        <f>RawData!BM134</f>
        <v>0</v>
      </c>
      <c r="BK136" s="64">
        <f>RawData!BN134</f>
        <v>0</v>
      </c>
      <c r="BL136" s="64">
        <f>RawData!BO134</f>
        <v>0</v>
      </c>
      <c r="BM136" s="64">
        <f>RawData!BP134</f>
        <v>0</v>
      </c>
      <c r="BN136" s="64">
        <f>RawData!BQ134</f>
        <v>0</v>
      </c>
      <c r="BO136" s="64">
        <f>RawData!BR134</f>
        <v>0</v>
      </c>
      <c r="BP136" s="64">
        <f>RawData!BS134</f>
        <v>0</v>
      </c>
      <c r="BQ136" s="64">
        <f>RawData!BT134</f>
        <v>0</v>
      </c>
      <c r="BR136" s="64">
        <f>RawData!BU134</f>
        <v>0</v>
      </c>
      <c r="BS136" s="64">
        <f>RawData!BV134</f>
        <v>0</v>
      </c>
      <c r="BT136" s="64">
        <f>RawData!BW134</f>
        <v>0</v>
      </c>
      <c r="BU136" s="64">
        <f>RawData!BX134</f>
        <v>0</v>
      </c>
      <c r="BV136" s="64">
        <f>RawData!BY134</f>
        <v>0</v>
      </c>
      <c r="BW136" s="64">
        <f>RawData!BZ134</f>
        <v>0</v>
      </c>
      <c r="BX136" s="64">
        <f>RawData!CA134</f>
        <v>0</v>
      </c>
      <c r="BY136" s="64">
        <f>RawData!CB134</f>
        <v>0</v>
      </c>
      <c r="BZ136" s="71">
        <f>RawData!CC134</f>
        <v>44756.574907407405</v>
      </c>
      <c r="CA136" s="71">
        <f>RawData!CD134</f>
        <v>44756.574907407405</v>
      </c>
      <c r="CB136" s="64">
        <f>RawData!CE134</f>
        <v>0</v>
      </c>
      <c r="CC136" s="64">
        <f>RawData!CF134</f>
        <v>0</v>
      </c>
      <c r="CD136" s="64">
        <f>RawData!CG134</f>
        <v>0</v>
      </c>
      <c r="CE136" s="64">
        <f>RawData!CH134</f>
        <v>0</v>
      </c>
      <c r="CF136" s="64">
        <f>RawData!CI134</f>
        <v>0</v>
      </c>
      <c r="CG136" s="64">
        <f>RawData!CJ134</f>
        <v>0</v>
      </c>
      <c r="CH136" s="64">
        <f>RawData!CK134</f>
        <v>0</v>
      </c>
      <c r="CI136" s="64">
        <f>RawData!CL134</f>
        <v>3648.7</v>
      </c>
      <c r="CJ136" s="64">
        <f>RawData!CM134</f>
        <v>-1</v>
      </c>
      <c r="CK136" s="64">
        <f>RawData!CN134</f>
        <v>1.8</v>
      </c>
      <c r="CL136" s="64">
        <f>RawData!CO134</f>
        <v>-0.83333333333333326</v>
      </c>
      <c r="CM136" s="64">
        <f>RawData!CP134</f>
        <v>11625</v>
      </c>
      <c r="CN136" s="64">
        <f>RawData!CQ134</f>
        <v>0.23010752688172043</v>
      </c>
      <c r="CO136" s="64">
        <f>RawData!CR134</f>
        <v>49.45</v>
      </c>
      <c r="CP136" s="64">
        <f>RawData!CS134</f>
        <v>0.66896645021645029</v>
      </c>
      <c r="CQ136" s="64">
        <f>RawData!CT134</f>
        <v>1.8</v>
      </c>
      <c r="CR136" s="64">
        <f>RawData!CU134</f>
        <v>3648.7</v>
      </c>
      <c r="CS136" s="64">
        <f>RawData!CV134</f>
        <v>0</v>
      </c>
      <c r="CT136" s="64" t="str">
        <f>RawData!CW134</f>
        <v>redFontColor</v>
      </c>
      <c r="CU136" s="64" t="str">
        <f>RawData!CX134</f>
        <v>redFontColor</v>
      </c>
      <c r="CV136" s="64" t="str">
        <f>RawData!CY134</f>
        <v>whiteFontColor</v>
      </c>
    </row>
    <row r="137" spans="1:100" x14ac:dyDescent="0.2">
      <c r="A137" s="64">
        <f>RawData!D135</f>
        <v>0</v>
      </c>
      <c r="B137" s="64">
        <f>RawData!E135</f>
        <v>0</v>
      </c>
      <c r="C137" s="64">
        <f>RawData!F135</f>
        <v>0</v>
      </c>
      <c r="D137" s="64">
        <f>RawData!G135</f>
        <v>0</v>
      </c>
      <c r="E137" s="64">
        <f>RawData!H135</f>
        <v>0</v>
      </c>
      <c r="F137" s="67">
        <f>RawData!I135</f>
        <v>0</v>
      </c>
      <c r="G137" s="67">
        <f>RawData!J135</f>
        <v>0</v>
      </c>
      <c r="H137" s="67">
        <f>RawData!K135</f>
        <v>0</v>
      </c>
      <c r="I137" s="67">
        <f>RawData!L135</f>
        <v>0</v>
      </c>
      <c r="J137" s="68">
        <f>RawData!M135</f>
        <v>0</v>
      </c>
      <c r="K137" s="68">
        <f>RawData!N135</f>
        <v>0</v>
      </c>
      <c r="L137" s="68">
        <f>RawData!O135</f>
        <v>0</v>
      </c>
      <c r="M137" s="68">
        <f>RawData!P135</f>
        <v>0</v>
      </c>
      <c r="N137" s="68">
        <f>RawData!Q135</f>
        <v>0</v>
      </c>
      <c r="O137" s="68">
        <f>RawData!R135</f>
        <v>0</v>
      </c>
      <c r="P137" s="68">
        <f>RawData!S135</f>
        <v>0</v>
      </c>
      <c r="Q137" s="68">
        <f>RawData!T135</f>
        <v>0</v>
      </c>
      <c r="R137" s="68">
        <f>RawData!U135</f>
        <v>0</v>
      </c>
      <c r="S137" s="68">
        <f>RawData!V135</f>
        <v>0</v>
      </c>
      <c r="T137" s="68">
        <f>RawData!W135</f>
        <v>0</v>
      </c>
      <c r="U137" s="68">
        <f>RawData!X135</f>
        <v>0</v>
      </c>
      <c r="V137" s="67">
        <f>RawData!Y135</f>
        <v>0</v>
      </c>
      <c r="W137" s="67">
        <f>RawData!Z135</f>
        <v>0</v>
      </c>
      <c r="X137" s="67">
        <f>RawData!AA135</f>
        <v>0</v>
      </c>
      <c r="Y137" s="68">
        <f>RawData!AB135</f>
        <v>0</v>
      </c>
      <c r="Z137" s="68">
        <f>RawData!AC135</f>
        <v>0</v>
      </c>
      <c r="AA137" s="68">
        <f>RawData!AD135</f>
        <v>0</v>
      </c>
      <c r="AB137" s="69">
        <f>RawData!AE135</f>
        <v>0</v>
      </c>
      <c r="AC137" s="69">
        <f>RawData!AF135</f>
        <v>0</v>
      </c>
      <c r="AD137" s="69">
        <f>RawData!AG135</f>
        <v>25</v>
      </c>
      <c r="AE137" s="67">
        <f>RawData!AH135</f>
        <v>0</v>
      </c>
      <c r="AF137" s="67">
        <f>RawData!AI135</f>
        <v>0</v>
      </c>
      <c r="AG137" s="67">
        <f>RawData!AJ135</f>
        <v>3401.85</v>
      </c>
      <c r="AH137" s="70">
        <f>IF(RawData!AK135=0,"",RawData!AK135)</f>
        <v>38700</v>
      </c>
      <c r="AI137" s="67">
        <f>RawData!AL135</f>
        <v>0.35</v>
      </c>
      <c r="AJ137" s="67">
        <f>RawData!AM135</f>
        <v>-1.45</v>
      </c>
      <c r="AK137" s="67">
        <f>RawData!AN135</f>
        <v>128.57</v>
      </c>
      <c r="AL137" s="69">
        <f>RawData!AO135</f>
        <v>6350</v>
      </c>
      <c r="AM137" s="69">
        <f>RawData!AP135</f>
        <v>-4825</v>
      </c>
      <c r="AN137" s="69">
        <f>RawData!AQ135</f>
        <v>197200</v>
      </c>
      <c r="AO137" s="68">
        <f>RawData!AR135</f>
        <v>0</v>
      </c>
      <c r="AP137" s="68">
        <f>RawData!AS135</f>
        <v>0</v>
      </c>
      <c r="AQ137" s="68">
        <f>RawData!AT135</f>
        <v>-0.35</v>
      </c>
      <c r="AR137" s="68">
        <f>RawData!AU135</f>
        <v>0</v>
      </c>
      <c r="AS137" s="68">
        <f>RawData!AV135</f>
        <v>0.03</v>
      </c>
      <c r="AT137" s="68">
        <f>RawData!AW135</f>
        <v>0</v>
      </c>
      <c r="AU137" s="68">
        <f>RawData!AX135</f>
        <v>0</v>
      </c>
      <c r="AV137" s="68">
        <f>RawData!AY135</f>
        <v>0</v>
      </c>
      <c r="AW137" s="68">
        <f>RawData!AZ135</f>
        <v>75.58</v>
      </c>
      <c r="AX137" s="68">
        <f>RawData!BA135</f>
        <v>0</v>
      </c>
      <c r="AY137" s="68">
        <f>RawData!BB135</f>
        <v>0</v>
      </c>
      <c r="AZ137" s="68">
        <f>RawData!BC135</f>
        <v>0</v>
      </c>
      <c r="BA137" s="68">
        <f>RawData!BD135</f>
        <v>0</v>
      </c>
      <c r="BB137" s="68">
        <f>RawData!BE135</f>
        <v>0</v>
      </c>
      <c r="BC137" s="68">
        <f>RawData!BF135</f>
        <v>0</v>
      </c>
      <c r="BD137" s="68">
        <f>RawData!BG135</f>
        <v>0</v>
      </c>
      <c r="BE137" s="68">
        <f>RawData!BH135</f>
        <v>0</v>
      </c>
      <c r="BF137" s="68">
        <f>RawData!BI135</f>
        <v>0</v>
      </c>
      <c r="BG137" s="68">
        <f>RawData!BJ135</f>
        <v>0</v>
      </c>
      <c r="BH137" s="68">
        <f>RawData!BK135</f>
        <v>0</v>
      </c>
      <c r="BI137" s="68">
        <f>RawData!BL135</f>
        <v>0</v>
      </c>
      <c r="BJ137" s="68">
        <f>RawData!BM135</f>
        <v>0</v>
      </c>
      <c r="BK137" s="64">
        <f>RawData!BN135</f>
        <v>0</v>
      </c>
      <c r="BL137" s="64">
        <f>RawData!BO135</f>
        <v>0</v>
      </c>
      <c r="BM137" s="64">
        <f>RawData!BP135</f>
        <v>0</v>
      </c>
      <c r="BN137" s="64">
        <f>RawData!BQ135</f>
        <v>0</v>
      </c>
      <c r="BO137" s="64">
        <f>RawData!BR135</f>
        <v>0</v>
      </c>
      <c r="BP137" s="64">
        <f>RawData!BS135</f>
        <v>0</v>
      </c>
      <c r="BQ137" s="64">
        <f>RawData!BT135</f>
        <v>0</v>
      </c>
      <c r="BR137" s="64">
        <f>RawData!BU135</f>
        <v>0</v>
      </c>
      <c r="BS137" s="64">
        <f>RawData!BV135</f>
        <v>0</v>
      </c>
      <c r="BT137" s="64">
        <f>RawData!BW135</f>
        <v>0</v>
      </c>
      <c r="BU137" s="64">
        <f>RawData!BX135</f>
        <v>0</v>
      </c>
      <c r="BV137" s="64">
        <f>RawData!BY135</f>
        <v>0</v>
      </c>
      <c r="BW137" s="64">
        <f>RawData!BZ135</f>
        <v>0</v>
      </c>
      <c r="BX137" s="64">
        <f>RawData!CA135</f>
        <v>0</v>
      </c>
      <c r="BY137" s="64">
        <f>RawData!CB135</f>
        <v>0</v>
      </c>
      <c r="BZ137" s="71">
        <f>RawData!CC135</f>
        <v>44756.574907407405</v>
      </c>
      <c r="CA137" s="71">
        <f>RawData!CD135</f>
        <v>44756.574907407405</v>
      </c>
      <c r="CB137" s="64">
        <f>RawData!CE135</f>
        <v>0</v>
      </c>
      <c r="CC137" s="64">
        <f>RawData!CF135</f>
        <v>0</v>
      </c>
      <c r="CD137" s="64">
        <f>RawData!CG135</f>
        <v>0</v>
      </c>
      <c r="CE137" s="64">
        <f>RawData!CH135</f>
        <v>0</v>
      </c>
      <c r="CF137" s="64">
        <f>RawData!CI135</f>
        <v>0</v>
      </c>
      <c r="CG137" s="64">
        <f>RawData!CJ135</f>
        <v>25</v>
      </c>
      <c r="CH137" s="64">
        <f>RawData!CK135</f>
        <v>0</v>
      </c>
      <c r="CI137" s="64">
        <f>RawData!CL135</f>
        <v>3401.85</v>
      </c>
      <c r="CJ137" s="64">
        <f>RawData!CM135</f>
        <v>0</v>
      </c>
      <c r="CK137" s="64">
        <f>RawData!CN135</f>
        <v>1.7999999999999998</v>
      </c>
      <c r="CL137" s="64">
        <f>RawData!CO135</f>
        <v>-0.80555555555555558</v>
      </c>
      <c r="CM137" s="64">
        <f>RawData!CP135</f>
        <v>11175</v>
      </c>
      <c r="CN137" s="64">
        <f>RawData!CQ135</f>
        <v>-0.43176733780760629</v>
      </c>
      <c r="CO137" s="64">
        <f>RawData!CR135</f>
        <v>52.989999999999995</v>
      </c>
      <c r="CP137" s="64">
        <f>RawData!CS135</f>
        <v>0.70111140513363324</v>
      </c>
      <c r="CQ137" s="64">
        <f>RawData!CT135</f>
        <v>1.7999999999999998</v>
      </c>
      <c r="CR137" s="64">
        <f>RawData!CU135</f>
        <v>3401.85</v>
      </c>
      <c r="CS137" s="64">
        <f>RawData!CV135</f>
        <v>0</v>
      </c>
      <c r="CT137" s="64" t="str">
        <f>RawData!CW135</f>
        <v>redFontColor</v>
      </c>
      <c r="CU137" s="64" t="str">
        <f>RawData!CX135</f>
        <v>whiteFontColor</v>
      </c>
      <c r="CV137" s="64" t="str">
        <f>RawData!CY135</f>
        <v>whiteFontColor</v>
      </c>
    </row>
    <row r="138" spans="1:100" x14ac:dyDescent="0.2">
      <c r="A138" s="64">
        <f>RawData!D136</f>
        <v>0</v>
      </c>
      <c r="B138" s="64">
        <f>RawData!E136</f>
        <v>0</v>
      </c>
      <c r="C138" s="64">
        <f>RawData!F136</f>
        <v>0</v>
      </c>
      <c r="D138" s="64">
        <f>RawData!G136</f>
        <v>0</v>
      </c>
      <c r="E138" s="64">
        <f>RawData!H136</f>
        <v>0</v>
      </c>
      <c r="F138" s="67">
        <f>RawData!I136</f>
        <v>0</v>
      </c>
      <c r="G138" s="67">
        <f>RawData!J136</f>
        <v>0</v>
      </c>
      <c r="H138" s="67">
        <f>RawData!K136</f>
        <v>0</v>
      </c>
      <c r="I138" s="67">
        <f>RawData!L136</f>
        <v>0</v>
      </c>
      <c r="J138" s="68">
        <f>RawData!M136</f>
        <v>0</v>
      </c>
      <c r="K138" s="68">
        <f>RawData!N136</f>
        <v>0</v>
      </c>
      <c r="L138" s="68">
        <f>RawData!O136</f>
        <v>0</v>
      </c>
      <c r="M138" s="68">
        <f>RawData!P136</f>
        <v>0</v>
      </c>
      <c r="N138" s="68">
        <f>RawData!Q136</f>
        <v>0</v>
      </c>
      <c r="O138" s="68">
        <f>RawData!R136</f>
        <v>0</v>
      </c>
      <c r="P138" s="68">
        <f>RawData!S136</f>
        <v>0</v>
      </c>
      <c r="Q138" s="68">
        <f>RawData!T136</f>
        <v>0</v>
      </c>
      <c r="R138" s="68">
        <f>RawData!U136</f>
        <v>0</v>
      </c>
      <c r="S138" s="68">
        <f>RawData!V136</f>
        <v>0</v>
      </c>
      <c r="T138" s="68">
        <f>RawData!W136</f>
        <v>0</v>
      </c>
      <c r="U138" s="68">
        <f>RawData!X136</f>
        <v>0</v>
      </c>
      <c r="V138" s="67">
        <f>RawData!Y136</f>
        <v>0</v>
      </c>
      <c r="W138" s="67">
        <f>RawData!Z136</f>
        <v>0</v>
      </c>
      <c r="X138" s="67">
        <f>RawData!AA136</f>
        <v>0</v>
      </c>
      <c r="Y138" s="68">
        <f>RawData!AB136</f>
        <v>0</v>
      </c>
      <c r="Z138" s="68">
        <f>RawData!AC136</f>
        <v>0</v>
      </c>
      <c r="AA138" s="68">
        <f>RawData!AD136</f>
        <v>0</v>
      </c>
      <c r="AB138" s="69">
        <f>RawData!AE136</f>
        <v>0</v>
      </c>
      <c r="AC138" s="69">
        <f>RawData!AF136</f>
        <v>0</v>
      </c>
      <c r="AD138" s="69">
        <f>RawData!AG136</f>
        <v>0</v>
      </c>
      <c r="AE138" s="67">
        <f>RawData!AH136</f>
        <v>0</v>
      </c>
      <c r="AF138" s="67">
        <f>RawData!AI136</f>
        <v>-3817.2</v>
      </c>
      <c r="AG138" s="67">
        <f>RawData!AJ136</f>
        <v>0</v>
      </c>
      <c r="AH138" s="70">
        <f>IF(RawData!AK136=0,"",RawData!AK136)</f>
        <v>38800</v>
      </c>
      <c r="AI138" s="67">
        <f>RawData!AL136</f>
        <v>0.4</v>
      </c>
      <c r="AJ138" s="67">
        <f>RawData!AM136</f>
        <v>-1.4</v>
      </c>
      <c r="AK138" s="67">
        <f>RawData!AN136</f>
        <v>131.79</v>
      </c>
      <c r="AL138" s="69">
        <f>RawData!AO136</f>
        <v>7050</v>
      </c>
      <c r="AM138" s="69">
        <f>RawData!AP136</f>
        <v>2725</v>
      </c>
      <c r="AN138" s="69">
        <f>RawData!AQ136</f>
        <v>144925</v>
      </c>
      <c r="AO138" s="68">
        <f>RawData!AR136</f>
        <v>0</v>
      </c>
      <c r="AP138" s="68">
        <f>RawData!AS136</f>
        <v>0</v>
      </c>
      <c r="AQ138" s="68">
        <f>RawData!AT136</f>
        <v>-0.4</v>
      </c>
      <c r="AR138" s="68">
        <f>RawData!AU136</f>
        <v>0</v>
      </c>
      <c r="AS138" s="68">
        <f>RawData!AV136</f>
        <v>0.04</v>
      </c>
      <c r="AT138" s="68">
        <f>RawData!AW136</f>
        <v>0</v>
      </c>
      <c r="AU138" s="68">
        <f>RawData!AX136</f>
        <v>0</v>
      </c>
      <c r="AV138" s="68">
        <f>RawData!AY136</f>
        <v>0</v>
      </c>
      <c r="AW138" s="68">
        <f>RawData!AZ136</f>
        <v>77.239999999999995</v>
      </c>
      <c r="AX138" s="68">
        <f>RawData!BA136</f>
        <v>0</v>
      </c>
      <c r="AY138" s="68">
        <f>RawData!BB136</f>
        <v>0</v>
      </c>
      <c r="AZ138" s="68">
        <f>RawData!BC136</f>
        <v>0</v>
      </c>
      <c r="BA138" s="68">
        <f>RawData!BD136</f>
        <v>0</v>
      </c>
      <c r="BB138" s="68">
        <f>RawData!BE136</f>
        <v>0</v>
      </c>
      <c r="BC138" s="68">
        <f>RawData!BF136</f>
        <v>0</v>
      </c>
      <c r="BD138" s="68">
        <f>RawData!BG136</f>
        <v>0</v>
      </c>
      <c r="BE138" s="68">
        <f>RawData!BH136</f>
        <v>0</v>
      </c>
      <c r="BF138" s="68">
        <f>RawData!BI136</f>
        <v>0</v>
      </c>
      <c r="BG138" s="68">
        <f>RawData!BJ136</f>
        <v>0</v>
      </c>
      <c r="BH138" s="68">
        <f>RawData!BK136</f>
        <v>0</v>
      </c>
      <c r="BI138" s="68">
        <f>RawData!BL136</f>
        <v>0</v>
      </c>
      <c r="BJ138" s="68">
        <f>RawData!BM136</f>
        <v>0</v>
      </c>
      <c r="BK138" s="64">
        <f>RawData!BN136</f>
        <v>0</v>
      </c>
      <c r="BL138" s="64">
        <f>RawData!BO136</f>
        <v>0</v>
      </c>
      <c r="BM138" s="64">
        <f>RawData!BP136</f>
        <v>0</v>
      </c>
      <c r="BN138" s="64">
        <f>RawData!BQ136</f>
        <v>0</v>
      </c>
      <c r="BO138" s="64">
        <f>RawData!BR136</f>
        <v>0</v>
      </c>
      <c r="BP138" s="64">
        <f>RawData!BS136</f>
        <v>0</v>
      </c>
      <c r="BQ138" s="64">
        <f>RawData!BT136</f>
        <v>0</v>
      </c>
      <c r="BR138" s="64">
        <f>RawData!BU136</f>
        <v>0</v>
      </c>
      <c r="BS138" s="64">
        <f>RawData!BV136</f>
        <v>0</v>
      </c>
      <c r="BT138" s="64">
        <f>RawData!BW136</f>
        <v>0</v>
      </c>
      <c r="BU138" s="64">
        <f>RawData!BX136</f>
        <v>0</v>
      </c>
      <c r="BV138" s="64">
        <f>RawData!BY136</f>
        <v>0</v>
      </c>
      <c r="BW138" s="64">
        <f>RawData!BZ136</f>
        <v>0</v>
      </c>
      <c r="BX138" s="64">
        <f>RawData!CA136</f>
        <v>0</v>
      </c>
      <c r="BY138" s="64">
        <f>RawData!CB136</f>
        <v>0</v>
      </c>
      <c r="BZ138" s="71">
        <f>RawData!CC136</f>
        <v>44756.574907407405</v>
      </c>
      <c r="CA138" s="71">
        <f>RawData!CD136</f>
        <v>44756.574907407405</v>
      </c>
      <c r="CB138" s="64">
        <f>RawData!CE136</f>
        <v>0</v>
      </c>
      <c r="CC138" s="64">
        <f>RawData!CF136</f>
        <v>0</v>
      </c>
      <c r="CD138" s="64">
        <f>RawData!CG136</f>
        <v>0</v>
      </c>
      <c r="CE138" s="64">
        <f>RawData!CH136</f>
        <v>0</v>
      </c>
      <c r="CF138" s="64">
        <f>RawData!CI136</f>
        <v>0</v>
      </c>
      <c r="CG138" s="64">
        <f>RawData!CJ136</f>
        <v>0</v>
      </c>
      <c r="CH138" s="64">
        <f>RawData!CK136</f>
        <v>0</v>
      </c>
      <c r="CI138" s="64">
        <f>RawData!CL136</f>
        <v>3817.2</v>
      </c>
      <c r="CJ138" s="64">
        <f>RawData!CM136</f>
        <v>-1</v>
      </c>
      <c r="CK138" s="64">
        <f>RawData!CN136</f>
        <v>1.7999999999999998</v>
      </c>
      <c r="CL138" s="64">
        <f>RawData!CO136</f>
        <v>-0.77777777777777779</v>
      </c>
      <c r="CM138" s="64">
        <f>RawData!CP136</f>
        <v>4325</v>
      </c>
      <c r="CN138" s="64">
        <f>RawData!CQ136</f>
        <v>0.63005780346820806</v>
      </c>
      <c r="CO138" s="64">
        <f>RawData!CR136</f>
        <v>54.55</v>
      </c>
      <c r="CP138" s="64">
        <f>RawData!CS136</f>
        <v>0.70624029000517863</v>
      </c>
      <c r="CQ138" s="64">
        <f>RawData!CT136</f>
        <v>1.7999999999999998</v>
      </c>
      <c r="CR138" s="64">
        <f>RawData!CU136</f>
        <v>3817.2</v>
      </c>
      <c r="CS138" s="64">
        <f>RawData!CV136</f>
        <v>0</v>
      </c>
      <c r="CT138" s="64" t="str">
        <f>RawData!CW136</f>
        <v>redFontColor</v>
      </c>
      <c r="CU138" s="64" t="str">
        <f>RawData!CX136</f>
        <v>redFontColor</v>
      </c>
      <c r="CV138" s="64" t="str">
        <f>RawData!CY136</f>
        <v>whiteFontColor</v>
      </c>
    </row>
    <row r="139" spans="1:100" x14ac:dyDescent="0.2">
      <c r="A139" s="64">
        <f>RawData!D137</f>
        <v>0</v>
      </c>
      <c r="B139" s="64">
        <f>RawData!E137</f>
        <v>0</v>
      </c>
      <c r="C139" s="64">
        <f>RawData!F137</f>
        <v>0</v>
      </c>
      <c r="D139" s="64">
        <f>RawData!G137</f>
        <v>0</v>
      </c>
      <c r="E139" s="64">
        <f>RawData!H137</f>
        <v>0</v>
      </c>
      <c r="F139" s="67">
        <f>RawData!I137</f>
        <v>0</v>
      </c>
      <c r="G139" s="67">
        <f>RawData!J137</f>
        <v>0</v>
      </c>
      <c r="H139" s="67">
        <f>RawData!K137</f>
        <v>0</v>
      </c>
      <c r="I139" s="67">
        <f>RawData!L137</f>
        <v>0</v>
      </c>
      <c r="J139" s="68">
        <f>RawData!M137</f>
        <v>0</v>
      </c>
      <c r="K139" s="68">
        <f>RawData!N137</f>
        <v>0</v>
      </c>
      <c r="L139" s="68">
        <f>RawData!O137</f>
        <v>0</v>
      </c>
      <c r="M139" s="68">
        <f>RawData!P137</f>
        <v>0</v>
      </c>
      <c r="N139" s="68">
        <f>RawData!Q137</f>
        <v>0</v>
      </c>
      <c r="O139" s="68">
        <f>RawData!R137</f>
        <v>0</v>
      </c>
      <c r="P139" s="68">
        <f>RawData!S137</f>
        <v>0</v>
      </c>
      <c r="Q139" s="68">
        <f>RawData!T137</f>
        <v>0</v>
      </c>
      <c r="R139" s="68">
        <f>RawData!U137</f>
        <v>0</v>
      </c>
      <c r="S139" s="68">
        <f>RawData!V137</f>
        <v>0</v>
      </c>
      <c r="T139" s="68">
        <f>RawData!W137</f>
        <v>0</v>
      </c>
      <c r="U139" s="68">
        <f>RawData!X137</f>
        <v>0</v>
      </c>
      <c r="V139" s="67">
        <f>RawData!Y137</f>
        <v>0</v>
      </c>
      <c r="W139" s="67">
        <f>RawData!Z137</f>
        <v>0</v>
      </c>
      <c r="X139" s="67">
        <f>RawData!AA137</f>
        <v>0</v>
      </c>
      <c r="Y139" s="68">
        <f>RawData!AB137</f>
        <v>0</v>
      </c>
      <c r="Z139" s="68">
        <f>RawData!AC137</f>
        <v>0</v>
      </c>
      <c r="AA139" s="68">
        <f>RawData!AD137</f>
        <v>0</v>
      </c>
      <c r="AB139" s="69">
        <f>RawData!AE137</f>
        <v>0</v>
      </c>
      <c r="AC139" s="69">
        <f>RawData!AF137</f>
        <v>0</v>
      </c>
      <c r="AD139" s="69">
        <f>RawData!AG137</f>
        <v>0</v>
      </c>
      <c r="AE139" s="67">
        <f>RawData!AH137</f>
        <v>0</v>
      </c>
      <c r="AF139" s="67">
        <f>RawData!AI137</f>
        <v>-3902.4</v>
      </c>
      <c r="AG139" s="67">
        <f>RawData!AJ137</f>
        <v>0</v>
      </c>
      <c r="AH139" s="70">
        <f>IF(RawData!AK137=0,"",RawData!AK137)</f>
        <v>38900</v>
      </c>
      <c r="AI139" s="67">
        <f>RawData!AL137</f>
        <v>0.4</v>
      </c>
      <c r="AJ139" s="67">
        <f>RawData!AM137</f>
        <v>-1.35</v>
      </c>
      <c r="AK139" s="67">
        <f>RawData!AN137</f>
        <v>135.41999999999999</v>
      </c>
      <c r="AL139" s="69">
        <f>RawData!AO137</f>
        <v>12325</v>
      </c>
      <c r="AM139" s="69">
        <f>RawData!AP137</f>
        <v>4775</v>
      </c>
      <c r="AN139" s="69">
        <f>RawData!AQ137</f>
        <v>147475</v>
      </c>
      <c r="AO139" s="68">
        <f>RawData!AR137</f>
        <v>0</v>
      </c>
      <c r="AP139" s="68">
        <f>RawData!AS137</f>
        <v>0</v>
      </c>
      <c r="AQ139" s="68">
        <f>RawData!AT137</f>
        <v>-0.4</v>
      </c>
      <c r="AR139" s="68">
        <f>RawData!AU137</f>
        <v>0</v>
      </c>
      <c r="AS139" s="68">
        <f>RawData!AV137</f>
        <v>0.04</v>
      </c>
      <c r="AT139" s="68">
        <f>RawData!AW137</f>
        <v>0</v>
      </c>
      <c r="AU139" s="68">
        <f>RawData!AX137</f>
        <v>0</v>
      </c>
      <c r="AV139" s="68">
        <f>RawData!AY137</f>
        <v>0</v>
      </c>
      <c r="AW139" s="68">
        <f>RawData!AZ137</f>
        <v>78.650000000000006</v>
      </c>
      <c r="AX139" s="68">
        <f>RawData!BA137</f>
        <v>0</v>
      </c>
      <c r="AY139" s="68">
        <f>RawData!BB137</f>
        <v>0</v>
      </c>
      <c r="AZ139" s="68">
        <f>RawData!BC137</f>
        <v>0</v>
      </c>
      <c r="BA139" s="68">
        <f>RawData!BD137</f>
        <v>0</v>
      </c>
      <c r="BB139" s="68">
        <f>RawData!BE137</f>
        <v>0</v>
      </c>
      <c r="BC139" s="68">
        <f>RawData!BF137</f>
        <v>0</v>
      </c>
      <c r="BD139" s="68">
        <f>RawData!BG137</f>
        <v>0</v>
      </c>
      <c r="BE139" s="68">
        <f>RawData!BH137</f>
        <v>0</v>
      </c>
      <c r="BF139" s="68">
        <f>RawData!BI137</f>
        <v>0</v>
      </c>
      <c r="BG139" s="68">
        <f>RawData!BJ137</f>
        <v>0</v>
      </c>
      <c r="BH139" s="68">
        <f>RawData!BK137</f>
        <v>0</v>
      </c>
      <c r="BI139" s="68">
        <f>RawData!BL137</f>
        <v>0</v>
      </c>
      <c r="BJ139" s="68">
        <f>RawData!BM137</f>
        <v>0</v>
      </c>
      <c r="BK139" s="64">
        <f>RawData!BN137</f>
        <v>0</v>
      </c>
      <c r="BL139" s="64">
        <f>RawData!BO137</f>
        <v>0</v>
      </c>
      <c r="BM139" s="64">
        <f>RawData!BP137</f>
        <v>0</v>
      </c>
      <c r="BN139" s="64">
        <f>RawData!BQ137</f>
        <v>0</v>
      </c>
      <c r="BO139" s="64">
        <f>RawData!BR137</f>
        <v>0</v>
      </c>
      <c r="BP139" s="64">
        <f>RawData!BS137</f>
        <v>0</v>
      </c>
      <c r="BQ139" s="64">
        <f>RawData!BT137</f>
        <v>0</v>
      </c>
      <c r="BR139" s="64">
        <f>RawData!BU137</f>
        <v>0</v>
      </c>
      <c r="BS139" s="64">
        <f>RawData!BV137</f>
        <v>0</v>
      </c>
      <c r="BT139" s="64">
        <f>RawData!BW137</f>
        <v>0</v>
      </c>
      <c r="BU139" s="64">
        <f>RawData!BX137</f>
        <v>0</v>
      </c>
      <c r="BV139" s="64">
        <f>RawData!BY137</f>
        <v>0</v>
      </c>
      <c r="BW139" s="64">
        <f>RawData!BZ137</f>
        <v>0</v>
      </c>
      <c r="BX139" s="64">
        <f>RawData!CA137</f>
        <v>0</v>
      </c>
      <c r="BY139" s="64">
        <f>RawData!CB137</f>
        <v>0</v>
      </c>
      <c r="BZ139" s="71">
        <f>RawData!CC137</f>
        <v>44756.574907407405</v>
      </c>
      <c r="CA139" s="71">
        <f>RawData!CD137</f>
        <v>44756.574907407405</v>
      </c>
      <c r="CB139" s="64">
        <f>RawData!CE137</f>
        <v>0</v>
      </c>
      <c r="CC139" s="64">
        <f>RawData!CF137</f>
        <v>0</v>
      </c>
      <c r="CD139" s="64">
        <f>RawData!CG137</f>
        <v>0</v>
      </c>
      <c r="CE139" s="64">
        <f>RawData!CH137</f>
        <v>0</v>
      </c>
      <c r="CF139" s="64">
        <f>RawData!CI137</f>
        <v>0</v>
      </c>
      <c r="CG139" s="64">
        <f>RawData!CJ137</f>
        <v>0</v>
      </c>
      <c r="CH139" s="64">
        <f>RawData!CK137</f>
        <v>0</v>
      </c>
      <c r="CI139" s="64">
        <f>RawData!CL137</f>
        <v>3902.4</v>
      </c>
      <c r="CJ139" s="64">
        <f>RawData!CM137</f>
        <v>-1</v>
      </c>
      <c r="CK139" s="64">
        <f>RawData!CN137</f>
        <v>1.75</v>
      </c>
      <c r="CL139" s="64">
        <f>RawData!CO137</f>
        <v>-0.77142857142857146</v>
      </c>
      <c r="CM139" s="64">
        <f>RawData!CP137</f>
        <v>7550</v>
      </c>
      <c r="CN139" s="64">
        <f>RawData!CQ137</f>
        <v>0.63245033112582782</v>
      </c>
      <c r="CO139" s="64">
        <f>RawData!CR137</f>
        <v>56.769999999999982</v>
      </c>
      <c r="CP139" s="64">
        <f>RawData!CS137</f>
        <v>0.72180546726001238</v>
      </c>
      <c r="CQ139" s="64">
        <f>RawData!CT137</f>
        <v>1.75</v>
      </c>
      <c r="CR139" s="64">
        <f>RawData!CU137</f>
        <v>3902.4</v>
      </c>
      <c r="CS139" s="64">
        <f>RawData!CV137</f>
        <v>0</v>
      </c>
      <c r="CT139" s="64" t="str">
        <f>RawData!CW137</f>
        <v>redFontColor</v>
      </c>
      <c r="CU139" s="64" t="str">
        <f>RawData!CX137</f>
        <v>redFontColor</v>
      </c>
      <c r="CV139" s="64" t="str">
        <f>RawData!CY137</f>
        <v>whiteFontColor</v>
      </c>
    </row>
    <row r="140" spans="1:100" x14ac:dyDescent="0.2">
      <c r="A140" s="64">
        <f>RawData!D138</f>
        <v>0</v>
      </c>
      <c r="B140" s="64">
        <f>RawData!E138</f>
        <v>0</v>
      </c>
      <c r="C140" s="64">
        <f>RawData!F138</f>
        <v>0</v>
      </c>
      <c r="D140" s="64">
        <f>RawData!G138</f>
        <v>0</v>
      </c>
      <c r="E140" s="64">
        <f>RawData!H138</f>
        <v>0</v>
      </c>
      <c r="F140" s="67">
        <f>RawData!I138</f>
        <v>0</v>
      </c>
      <c r="G140" s="67">
        <f>RawData!J138</f>
        <v>0</v>
      </c>
      <c r="H140" s="67">
        <f>RawData!K138</f>
        <v>0</v>
      </c>
      <c r="I140" s="67">
        <f>RawData!L138</f>
        <v>0</v>
      </c>
      <c r="J140" s="68">
        <f>RawData!M138</f>
        <v>0</v>
      </c>
      <c r="K140" s="68">
        <f>RawData!N138</f>
        <v>0</v>
      </c>
      <c r="L140" s="68">
        <f>RawData!O138</f>
        <v>0</v>
      </c>
      <c r="M140" s="68">
        <f>RawData!P138</f>
        <v>0</v>
      </c>
      <c r="N140" s="68">
        <f>RawData!Q138</f>
        <v>0</v>
      </c>
      <c r="O140" s="68">
        <f>RawData!R138</f>
        <v>0</v>
      </c>
      <c r="P140" s="68">
        <f>RawData!S138</f>
        <v>0</v>
      </c>
      <c r="Q140" s="68">
        <f>RawData!T138</f>
        <v>0</v>
      </c>
      <c r="R140" s="68">
        <f>RawData!U138</f>
        <v>0</v>
      </c>
      <c r="S140" s="68">
        <f>RawData!V138</f>
        <v>0</v>
      </c>
      <c r="T140" s="68">
        <f>RawData!W138</f>
        <v>0</v>
      </c>
      <c r="U140" s="68">
        <f>RawData!X138</f>
        <v>0</v>
      </c>
      <c r="V140" s="67">
        <f>RawData!Y138</f>
        <v>0</v>
      </c>
      <c r="W140" s="67">
        <f>RawData!Z138</f>
        <v>0</v>
      </c>
      <c r="X140" s="67">
        <f>RawData!AA138</f>
        <v>0</v>
      </c>
      <c r="Y140" s="68">
        <f>RawData!AB138</f>
        <v>0</v>
      </c>
      <c r="Z140" s="68">
        <f>RawData!AC138</f>
        <v>0</v>
      </c>
      <c r="AA140" s="68">
        <f>RawData!AD138</f>
        <v>0</v>
      </c>
      <c r="AB140" s="69">
        <f>RawData!AE138</f>
        <v>0</v>
      </c>
      <c r="AC140" s="69">
        <f>RawData!AF138</f>
        <v>0</v>
      </c>
      <c r="AD140" s="69">
        <f>RawData!AG138</f>
        <v>0</v>
      </c>
      <c r="AE140" s="67">
        <f>RawData!AH138</f>
        <v>0</v>
      </c>
      <c r="AF140" s="67">
        <f>RawData!AI138</f>
        <v>-3988.2</v>
      </c>
      <c r="AG140" s="67">
        <f>RawData!AJ138</f>
        <v>0</v>
      </c>
      <c r="AH140" s="70">
        <f>IF(RawData!AK138=0,"",RawData!AK138)</f>
        <v>39000</v>
      </c>
      <c r="AI140" s="67">
        <f>RawData!AL138</f>
        <v>0.35</v>
      </c>
      <c r="AJ140" s="67">
        <f>RawData!AM138</f>
        <v>-1.4</v>
      </c>
      <c r="AK140" s="67">
        <f>RawData!AN138</f>
        <v>136.88999999999999</v>
      </c>
      <c r="AL140" s="69">
        <f>RawData!AO138</f>
        <v>332825</v>
      </c>
      <c r="AM140" s="69">
        <f>RawData!AP138</f>
        <v>-145900</v>
      </c>
      <c r="AN140" s="69">
        <f>RawData!AQ138</f>
        <v>1476325</v>
      </c>
      <c r="AO140" s="68">
        <f>RawData!AR138</f>
        <v>0</v>
      </c>
      <c r="AP140" s="68">
        <f>RawData!AS138</f>
        <v>0</v>
      </c>
      <c r="AQ140" s="68">
        <f>RawData!AT138</f>
        <v>-0.35</v>
      </c>
      <c r="AR140" s="68">
        <f>RawData!AU138</f>
        <v>0</v>
      </c>
      <c r="AS140" s="68">
        <f>RawData!AV138</f>
        <v>0.03</v>
      </c>
      <c r="AT140" s="68">
        <f>RawData!AW138</f>
        <v>0</v>
      </c>
      <c r="AU140" s="68">
        <f>RawData!AX138</f>
        <v>0</v>
      </c>
      <c r="AV140" s="68">
        <f>RawData!AY138</f>
        <v>0</v>
      </c>
      <c r="AW140" s="68">
        <f>RawData!AZ138</f>
        <v>80.28</v>
      </c>
      <c r="AX140" s="68">
        <f>RawData!BA138</f>
        <v>0</v>
      </c>
      <c r="AY140" s="68">
        <f>RawData!BB138</f>
        <v>0</v>
      </c>
      <c r="AZ140" s="68">
        <f>RawData!BC138</f>
        <v>0</v>
      </c>
      <c r="BA140" s="68">
        <f>RawData!BD138</f>
        <v>0</v>
      </c>
      <c r="BB140" s="68">
        <f>RawData!BE138</f>
        <v>0</v>
      </c>
      <c r="BC140" s="68">
        <f>RawData!BF138</f>
        <v>0</v>
      </c>
      <c r="BD140" s="68">
        <f>RawData!BG138</f>
        <v>0</v>
      </c>
      <c r="BE140" s="68">
        <f>RawData!BH138</f>
        <v>0</v>
      </c>
      <c r="BF140" s="68">
        <f>RawData!BI138</f>
        <v>0</v>
      </c>
      <c r="BG140" s="68">
        <f>RawData!BJ138</f>
        <v>0</v>
      </c>
      <c r="BH140" s="68">
        <f>RawData!BK138</f>
        <v>0</v>
      </c>
      <c r="BI140" s="68">
        <f>RawData!BL138</f>
        <v>0</v>
      </c>
      <c r="BJ140" s="68">
        <f>RawData!BM138</f>
        <v>0</v>
      </c>
      <c r="BK140" s="64">
        <f>RawData!BN138</f>
        <v>0</v>
      </c>
      <c r="BL140" s="64">
        <f>RawData!BO138</f>
        <v>0</v>
      </c>
      <c r="BM140" s="64">
        <f>RawData!BP138</f>
        <v>0</v>
      </c>
      <c r="BN140" s="64">
        <f>RawData!BQ138</f>
        <v>0</v>
      </c>
      <c r="BO140" s="64">
        <f>RawData!BR138</f>
        <v>0</v>
      </c>
      <c r="BP140" s="64">
        <f>RawData!BS138</f>
        <v>0</v>
      </c>
      <c r="BQ140" s="64">
        <f>RawData!BT138</f>
        <v>0</v>
      </c>
      <c r="BR140" s="64">
        <f>RawData!BU138</f>
        <v>0</v>
      </c>
      <c r="BS140" s="64">
        <f>RawData!BV138</f>
        <v>0</v>
      </c>
      <c r="BT140" s="64">
        <f>RawData!BW138</f>
        <v>0</v>
      </c>
      <c r="BU140" s="64">
        <f>RawData!BX138</f>
        <v>0</v>
      </c>
      <c r="BV140" s="64">
        <f>RawData!BY138</f>
        <v>0</v>
      </c>
      <c r="BW140" s="64">
        <f>RawData!BZ138</f>
        <v>0</v>
      </c>
      <c r="BX140" s="64">
        <f>RawData!CA138</f>
        <v>0</v>
      </c>
      <c r="BY140" s="64">
        <f>RawData!CB138</f>
        <v>0</v>
      </c>
      <c r="BZ140" s="71">
        <f>RawData!CC138</f>
        <v>44756.574907407405</v>
      </c>
      <c r="CA140" s="71">
        <f>RawData!CD138</f>
        <v>44756.574907407405</v>
      </c>
      <c r="CB140" s="64">
        <f>RawData!CE138</f>
        <v>0</v>
      </c>
      <c r="CC140" s="64">
        <f>RawData!CF138</f>
        <v>0</v>
      </c>
      <c r="CD140" s="64">
        <f>RawData!CG138</f>
        <v>0</v>
      </c>
      <c r="CE140" s="64">
        <f>RawData!CH138</f>
        <v>0</v>
      </c>
      <c r="CF140" s="64">
        <f>RawData!CI138</f>
        <v>0</v>
      </c>
      <c r="CG140" s="64">
        <f>RawData!CJ138</f>
        <v>0</v>
      </c>
      <c r="CH140" s="64">
        <f>RawData!CK138</f>
        <v>0</v>
      </c>
      <c r="CI140" s="64">
        <f>RawData!CL138</f>
        <v>3988.2</v>
      </c>
      <c r="CJ140" s="64">
        <f>RawData!CM138</f>
        <v>-1</v>
      </c>
      <c r="CK140" s="64">
        <f>RawData!CN138</f>
        <v>1.75</v>
      </c>
      <c r="CL140" s="64">
        <f>RawData!CO138</f>
        <v>-0.79999999999999993</v>
      </c>
      <c r="CM140" s="64">
        <f>RawData!CP138</f>
        <v>478725</v>
      </c>
      <c r="CN140" s="64">
        <f>RawData!CQ138</f>
        <v>-0.30476787299597891</v>
      </c>
      <c r="CO140" s="64">
        <f>RawData!CR138</f>
        <v>56.609999999999985</v>
      </c>
      <c r="CP140" s="64">
        <f>RawData!CS138</f>
        <v>0.7051569506726455</v>
      </c>
      <c r="CQ140" s="64">
        <f>RawData!CT138</f>
        <v>1.75</v>
      </c>
      <c r="CR140" s="64">
        <f>RawData!CU138</f>
        <v>3988.2</v>
      </c>
      <c r="CS140" s="64">
        <f>RawData!CV138</f>
        <v>0</v>
      </c>
      <c r="CT140" s="64" t="str">
        <f>RawData!CW138</f>
        <v>redFontColor</v>
      </c>
      <c r="CU140" s="64" t="str">
        <f>RawData!CX138</f>
        <v>redFontColor</v>
      </c>
      <c r="CV140" s="64" t="str">
        <f>RawData!CY138</f>
        <v>whiteFontColor</v>
      </c>
    </row>
    <row r="141" spans="1:100" x14ac:dyDescent="0.2">
      <c r="A141" s="64">
        <f>RawData!D139</f>
        <v>0</v>
      </c>
      <c r="B141" s="64">
        <f>RawData!E139</f>
        <v>0</v>
      </c>
      <c r="C141" s="64">
        <f>RawData!F139</f>
        <v>0</v>
      </c>
      <c r="D141" s="64">
        <f>RawData!G139</f>
        <v>0</v>
      </c>
      <c r="E141" s="64">
        <f>RawData!H139</f>
        <v>0</v>
      </c>
      <c r="F141" s="67">
        <f>RawData!I139</f>
        <v>0</v>
      </c>
      <c r="G141" s="67">
        <f>RawData!J139</f>
        <v>0</v>
      </c>
      <c r="H141" s="67">
        <f>RawData!K139</f>
        <v>0</v>
      </c>
      <c r="I141" s="67">
        <f>RawData!L139</f>
        <v>0</v>
      </c>
      <c r="J141" s="68">
        <f>RawData!M139</f>
        <v>0</v>
      </c>
      <c r="K141" s="68">
        <f>RawData!N139</f>
        <v>0</v>
      </c>
      <c r="L141" s="68">
        <f>RawData!O139</f>
        <v>0</v>
      </c>
      <c r="M141" s="68">
        <f>RawData!P139</f>
        <v>0</v>
      </c>
      <c r="N141" s="68">
        <f>RawData!Q139</f>
        <v>0</v>
      </c>
      <c r="O141" s="68">
        <f>RawData!R139</f>
        <v>0</v>
      </c>
      <c r="P141" s="68">
        <f>RawData!S139</f>
        <v>0</v>
      </c>
      <c r="Q141" s="68">
        <f>RawData!T139</f>
        <v>0</v>
      </c>
      <c r="R141" s="68">
        <f>RawData!U139</f>
        <v>0</v>
      </c>
      <c r="S141" s="68">
        <f>RawData!V139</f>
        <v>0</v>
      </c>
      <c r="T141" s="68">
        <f>RawData!W139</f>
        <v>0</v>
      </c>
      <c r="U141" s="68">
        <f>RawData!X139</f>
        <v>0</v>
      </c>
      <c r="V141" s="67">
        <f>RawData!Y139</f>
        <v>0</v>
      </c>
      <c r="W141" s="67">
        <f>RawData!Z139</f>
        <v>0</v>
      </c>
      <c r="X141" s="67">
        <f>RawData!AA139</f>
        <v>0</v>
      </c>
      <c r="Y141" s="68">
        <f>RawData!AB139</f>
        <v>0</v>
      </c>
      <c r="Z141" s="68">
        <f>RawData!AC139</f>
        <v>0</v>
      </c>
      <c r="AA141" s="68">
        <f>RawData!AD139</f>
        <v>0</v>
      </c>
      <c r="AB141" s="69">
        <f>RawData!AE139</f>
        <v>0</v>
      </c>
      <c r="AC141" s="69">
        <f>RawData!AF139</f>
        <v>0</v>
      </c>
      <c r="AD141" s="69">
        <f>RawData!AG139</f>
        <v>0</v>
      </c>
      <c r="AE141" s="67">
        <f>RawData!AH139</f>
        <v>0</v>
      </c>
      <c r="AF141" s="67">
        <f>RawData!AI139</f>
        <v>-4074.55</v>
      </c>
      <c r="AG141" s="67">
        <f>RawData!AJ139</f>
        <v>0</v>
      </c>
      <c r="AH141" s="70">
        <f>IF(RawData!AK139=0,"",RawData!AK139)</f>
        <v>39100</v>
      </c>
      <c r="AI141" s="67">
        <f>RawData!AL139</f>
        <v>0.3</v>
      </c>
      <c r="AJ141" s="67">
        <f>RawData!AM139</f>
        <v>-1.3</v>
      </c>
      <c r="AK141" s="67">
        <f>RawData!AN139</f>
        <v>137.55000000000001</v>
      </c>
      <c r="AL141" s="69">
        <f>RawData!AO139</f>
        <v>281450</v>
      </c>
      <c r="AM141" s="69">
        <f>RawData!AP139</f>
        <v>20025</v>
      </c>
      <c r="AN141" s="69">
        <f>RawData!AQ139</f>
        <v>599275</v>
      </c>
      <c r="AO141" s="68">
        <f>RawData!AR139</f>
        <v>0</v>
      </c>
      <c r="AP141" s="68">
        <f>RawData!AS139</f>
        <v>0</v>
      </c>
      <c r="AQ141" s="68">
        <f>RawData!AT139</f>
        <v>-0.3</v>
      </c>
      <c r="AR141" s="68">
        <f>RawData!AU139</f>
        <v>0</v>
      </c>
      <c r="AS141" s="68">
        <f>RawData!AV139</f>
        <v>0.03</v>
      </c>
      <c r="AT141" s="68">
        <f>RawData!AW139</f>
        <v>0</v>
      </c>
      <c r="AU141" s="68">
        <f>RawData!AX139</f>
        <v>0</v>
      </c>
      <c r="AV141" s="68">
        <f>RawData!AY139</f>
        <v>0</v>
      </c>
      <c r="AW141" s="68">
        <f>RawData!AZ139</f>
        <v>81.17</v>
      </c>
      <c r="AX141" s="68">
        <f>RawData!BA139</f>
        <v>0</v>
      </c>
      <c r="AY141" s="68">
        <f>RawData!BB139</f>
        <v>0</v>
      </c>
      <c r="AZ141" s="68">
        <f>RawData!BC139</f>
        <v>0</v>
      </c>
      <c r="BA141" s="68">
        <f>RawData!BD139</f>
        <v>0</v>
      </c>
      <c r="BB141" s="68">
        <f>RawData!BE139</f>
        <v>0</v>
      </c>
      <c r="BC141" s="68">
        <f>RawData!BF139</f>
        <v>0</v>
      </c>
      <c r="BD141" s="68">
        <f>RawData!BG139</f>
        <v>0</v>
      </c>
      <c r="BE141" s="68">
        <f>RawData!BH139</f>
        <v>0</v>
      </c>
      <c r="BF141" s="68">
        <f>RawData!BI139</f>
        <v>0</v>
      </c>
      <c r="BG141" s="68">
        <f>RawData!BJ139</f>
        <v>0</v>
      </c>
      <c r="BH141" s="68">
        <f>RawData!BK139</f>
        <v>0</v>
      </c>
      <c r="BI141" s="68">
        <f>RawData!BL139</f>
        <v>0</v>
      </c>
      <c r="BJ141" s="68">
        <f>RawData!BM139</f>
        <v>0</v>
      </c>
      <c r="BK141" s="64">
        <f>RawData!BN139</f>
        <v>0</v>
      </c>
      <c r="BL141" s="64">
        <f>RawData!BO139</f>
        <v>0</v>
      </c>
      <c r="BM141" s="64">
        <f>RawData!BP139</f>
        <v>0</v>
      </c>
      <c r="BN141" s="64">
        <f>RawData!BQ139</f>
        <v>0</v>
      </c>
      <c r="BO141" s="64">
        <f>RawData!BR139</f>
        <v>0</v>
      </c>
      <c r="BP141" s="64">
        <f>RawData!BS139</f>
        <v>0</v>
      </c>
      <c r="BQ141" s="64">
        <f>RawData!BT139</f>
        <v>0</v>
      </c>
      <c r="BR141" s="64">
        <f>RawData!BU139</f>
        <v>0</v>
      </c>
      <c r="BS141" s="64">
        <f>RawData!BV139</f>
        <v>0</v>
      </c>
      <c r="BT141" s="64">
        <f>RawData!BW139</f>
        <v>0</v>
      </c>
      <c r="BU141" s="64">
        <f>RawData!BX139</f>
        <v>0</v>
      </c>
      <c r="BV141" s="64">
        <f>RawData!BY139</f>
        <v>0</v>
      </c>
      <c r="BW141" s="64">
        <f>RawData!BZ139</f>
        <v>0</v>
      </c>
      <c r="BX141" s="64">
        <f>RawData!CA139</f>
        <v>0</v>
      </c>
      <c r="BY141" s="64">
        <f>RawData!CB139</f>
        <v>0</v>
      </c>
      <c r="BZ141" s="71">
        <f>RawData!CC139</f>
        <v>44756.574907407405</v>
      </c>
      <c r="CA141" s="71">
        <f>RawData!CD139</f>
        <v>44756.574907407405</v>
      </c>
      <c r="CB141" s="64">
        <f>RawData!CE139</f>
        <v>0</v>
      </c>
      <c r="CC141" s="64">
        <f>RawData!CF139</f>
        <v>0</v>
      </c>
      <c r="CD141" s="64">
        <f>RawData!CG139</f>
        <v>0</v>
      </c>
      <c r="CE141" s="64">
        <f>RawData!CH139</f>
        <v>0</v>
      </c>
      <c r="CF141" s="64">
        <f>RawData!CI139</f>
        <v>0</v>
      </c>
      <c r="CG141" s="64">
        <f>RawData!CJ139</f>
        <v>0</v>
      </c>
      <c r="CH141" s="64">
        <f>RawData!CK139</f>
        <v>0</v>
      </c>
      <c r="CI141" s="64">
        <f>RawData!CL139</f>
        <v>4074.55</v>
      </c>
      <c r="CJ141" s="64">
        <f>RawData!CM139</f>
        <v>-1</v>
      </c>
      <c r="CK141" s="64">
        <f>RawData!CN139</f>
        <v>1.6</v>
      </c>
      <c r="CL141" s="64">
        <f>RawData!CO139</f>
        <v>-0.8125</v>
      </c>
      <c r="CM141" s="64">
        <f>RawData!CP139</f>
        <v>261425</v>
      </c>
      <c r="CN141" s="64">
        <f>RawData!CQ139</f>
        <v>7.6599407095725353E-2</v>
      </c>
      <c r="CO141" s="64">
        <f>RawData!CR139</f>
        <v>56.38000000000001</v>
      </c>
      <c r="CP141" s="64">
        <f>RawData!CS139</f>
        <v>0.69459159788099056</v>
      </c>
      <c r="CQ141" s="64">
        <f>RawData!CT139</f>
        <v>1.6</v>
      </c>
      <c r="CR141" s="64">
        <f>RawData!CU139</f>
        <v>4074.55</v>
      </c>
      <c r="CS141" s="64">
        <f>RawData!CV139</f>
        <v>0</v>
      </c>
      <c r="CT141" s="64" t="str">
        <f>RawData!CW139</f>
        <v>redFontColor</v>
      </c>
      <c r="CU141" s="64" t="str">
        <f>RawData!CX139</f>
        <v>redFontColor</v>
      </c>
      <c r="CV141" s="64" t="str">
        <f>RawData!CY139</f>
        <v>whiteFontColor</v>
      </c>
    </row>
    <row r="142" spans="1:100" x14ac:dyDescent="0.2">
      <c r="A142" s="64">
        <f>RawData!D140</f>
        <v>0</v>
      </c>
      <c r="B142" s="64">
        <f>RawData!E140</f>
        <v>0</v>
      </c>
      <c r="C142" s="64">
        <f>RawData!F140</f>
        <v>0</v>
      </c>
      <c r="D142" s="64">
        <f>RawData!G140</f>
        <v>0</v>
      </c>
      <c r="E142" s="64">
        <f>RawData!H140</f>
        <v>0</v>
      </c>
      <c r="F142" s="67">
        <f>RawData!I140</f>
        <v>0</v>
      </c>
      <c r="G142" s="67">
        <f>RawData!J140</f>
        <v>0</v>
      </c>
      <c r="H142" s="67">
        <f>RawData!K140</f>
        <v>0</v>
      </c>
      <c r="I142" s="67">
        <f>RawData!L140</f>
        <v>0</v>
      </c>
      <c r="J142" s="68">
        <f>RawData!M140</f>
        <v>0</v>
      </c>
      <c r="K142" s="68">
        <f>RawData!N140</f>
        <v>0</v>
      </c>
      <c r="L142" s="68">
        <f>RawData!O140</f>
        <v>0</v>
      </c>
      <c r="M142" s="68">
        <f>RawData!P140</f>
        <v>0</v>
      </c>
      <c r="N142" s="68">
        <f>RawData!Q140</f>
        <v>0</v>
      </c>
      <c r="O142" s="68">
        <f>RawData!R140</f>
        <v>0</v>
      </c>
      <c r="P142" s="68">
        <f>RawData!S140</f>
        <v>0</v>
      </c>
      <c r="Q142" s="68">
        <f>RawData!T140</f>
        <v>0</v>
      </c>
      <c r="R142" s="68">
        <f>RawData!U140</f>
        <v>0</v>
      </c>
      <c r="S142" s="68">
        <f>RawData!V140</f>
        <v>0</v>
      </c>
      <c r="T142" s="68">
        <f>RawData!W140</f>
        <v>0</v>
      </c>
      <c r="U142" s="68">
        <f>RawData!X140</f>
        <v>0</v>
      </c>
      <c r="V142" s="67">
        <f>RawData!Y140</f>
        <v>0</v>
      </c>
      <c r="W142" s="67">
        <f>RawData!Z140</f>
        <v>0</v>
      </c>
      <c r="X142" s="67">
        <f>RawData!AA140</f>
        <v>0</v>
      </c>
      <c r="Y142" s="68">
        <f>RawData!AB140</f>
        <v>0</v>
      </c>
      <c r="Z142" s="68">
        <f>RawData!AC140</f>
        <v>0</v>
      </c>
      <c r="AA142" s="68">
        <f>RawData!AD140</f>
        <v>394.59</v>
      </c>
      <c r="AB142" s="69">
        <f>RawData!AE140</f>
        <v>0</v>
      </c>
      <c r="AC142" s="69">
        <f>RawData!AF140</f>
        <v>0</v>
      </c>
      <c r="AD142" s="69">
        <f>RawData!AG140</f>
        <v>0</v>
      </c>
      <c r="AE142" s="67">
        <f>RawData!AH140</f>
        <v>0</v>
      </c>
      <c r="AF142" s="67">
        <f>RawData!AI140</f>
        <v>-5702</v>
      </c>
      <c r="AG142" s="67">
        <f>RawData!AJ140</f>
        <v>0</v>
      </c>
      <c r="AH142" s="70">
        <f>IF(RawData!AK140=0,"",RawData!AK140)</f>
        <v>39200</v>
      </c>
      <c r="AI142" s="67">
        <f>RawData!AL140</f>
        <v>0.3</v>
      </c>
      <c r="AJ142" s="67">
        <f>RawData!AM140</f>
        <v>-1.35</v>
      </c>
      <c r="AK142" s="67">
        <f>RawData!AN140</f>
        <v>140.61000000000001</v>
      </c>
      <c r="AL142" s="69">
        <f>RawData!AO140</f>
        <v>16125</v>
      </c>
      <c r="AM142" s="69">
        <f>RawData!AP140</f>
        <v>1675</v>
      </c>
      <c r="AN142" s="69">
        <f>RawData!AQ140</f>
        <v>198850</v>
      </c>
      <c r="AO142" s="68">
        <f>RawData!AR140</f>
        <v>0</v>
      </c>
      <c r="AP142" s="68">
        <f>RawData!AS140</f>
        <v>0</v>
      </c>
      <c r="AQ142" s="68">
        <f>RawData!AT140</f>
        <v>-0.3</v>
      </c>
      <c r="AR142" s="68">
        <f>RawData!AU140</f>
        <v>0</v>
      </c>
      <c r="AS142" s="68">
        <f>RawData!AV140</f>
        <v>0.03</v>
      </c>
      <c r="AT142" s="68">
        <f>RawData!AW140</f>
        <v>0</v>
      </c>
      <c r="AU142" s="68">
        <f>RawData!AX140</f>
        <v>0</v>
      </c>
      <c r="AV142" s="68">
        <f>RawData!AY140</f>
        <v>0</v>
      </c>
      <c r="AW142" s="68">
        <f>RawData!AZ140</f>
        <v>83.03</v>
      </c>
      <c r="AX142" s="68">
        <f>RawData!BA140</f>
        <v>0</v>
      </c>
      <c r="AY142" s="68">
        <f>RawData!BB140</f>
        <v>0</v>
      </c>
      <c r="AZ142" s="68">
        <f>RawData!BC140</f>
        <v>0</v>
      </c>
      <c r="BA142" s="68">
        <f>RawData!BD140</f>
        <v>0</v>
      </c>
      <c r="BB142" s="68">
        <f>RawData!BE140</f>
        <v>0</v>
      </c>
      <c r="BC142" s="68">
        <f>RawData!BF140</f>
        <v>0</v>
      </c>
      <c r="BD142" s="68">
        <f>RawData!BG140</f>
        <v>0</v>
      </c>
      <c r="BE142" s="68">
        <f>RawData!BH140</f>
        <v>0</v>
      </c>
      <c r="BF142" s="68">
        <f>RawData!BI140</f>
        <v>0</v>
      </c>
      <c r="BG142" s="68">
        <f>RawData!BJ140</f>
        <v>0</v>
      </c>
      <c r="BH142" s="68">
        <f>RawData!BK140</f>
        <v>0</v>
      </c>
      <c r="BI142" s="68">
        <f>RawData!BL140</f>
        <v>0</v>
      </c>
      <c r="BJ142" s="68">
        <f>RawData!BM140</f>
        <v>0</v>
      </c>
      <c r="BK142" s="64">
        <f>RawData!BN140</f>
        <v>0</v>
      </c>
      <c r="BL142" s="64">
        <f>RawData!BO140</f>
        <v>0</v>
      </c>
      <c r="BM142" s="64">
        <f>RawData!BP140</f>
        <v>0</v>
      </c>
      <c r="BN142" s="64">
        <f>RawData!BQ140</f>
        <v>0</v>
      </c>
      <c r="BO142" s="64">
        <f>RawData!BR140</f>
        <v>0</v>
      </c>
      <c r="BP142" s="64">
        <f>RawData!BS140</f>
        <v>0</v>
      </c>
      <c r="BQ142" s="64">
        <f>RawData!BT140</f>
        <v>0</v>
      </c>
      <c r="BR142" s="64">
        <f>RawData!BU140</f>
        <v>0</v>
      </c>
      <c r="BS142" s="64">
        <f>RawData!BV140</f>
        <v>0</v>
      </c>
      <c r="BT142" s="64">
        <f>RawData!BW140</f>
        <v>0</v>
      </c>
      <c r="BU142" s="64">
        <f>RawData!BX140</f>
        <v>0</v>
      </c>
      <c r="BV142" s="64">
        <f>RawData!BY140</f>
        <v>0</v>
      </c>
      <c r="BW142" s="64">
        <f>RawData!BZ140</f>
        <v>0</v>
      </c>
      <c r="BX142" s="64">
        <f>RawData!CA140</f>
        <v>0</v>
      </c>
      <c r="BY142" s="64">
        <f>RawData!CB140</f>
        <v>0</v>
      </c>
      <c r="BZ142" s="71">
        <f>RawData!CC140</f>
        <v>44756.574907407405</v>
      </c>
      <c r="CA142" s="71">
        <f>RawData!CD140</f>
        <v>44756.574907407405</v>
      </c>
      <c r="CB142" s="64">
        <f>RawData!CE140</f>
        <v>0</v>
      </c>
      <c r="CC142" s="64">
        <f>RawData!CF140</f>
        <v>0</v>
      </c>
      <c r="CD142" s="64">
        <f>RawData!CG140</f>
        <v>0</v>
      </c>
      <c r="CE142" s="64">
        <f>RawData!CH140</f>
        <v>-394.59</v>
      </c>
      <c r="CF142" s="64">
        <f>RawData!CI140</f>
        <v>-1</v>
      </c>
      <c r="CG142" s="64">
        <f>RawData!CJ140</f>
        <v>0</v>
      </c>
      <c r="CH142" s="64">
        <f>RawData!CK140</f>
        <v>0</v>
      </c>
      <c r="CI142" s="64">
        <f>RawData!CL140</f>
        <v>5702</v>
      </c>
      <c r="CJ142" s="64">
        <f>RawData!CM140</f>
        <v>-1</v>
      </c>
      <c r="CK142" s="64">
        <f>RawData!CN140</f>
        <v>1.6500000000000001</v>
      </c>
      <c r="CL142" s="64">
        <f>RawData!CO140</f>
        <v>-0.81818181818181812</v>
      </c>
      <c r="CM142" s="64">
        <f>RawData!CP140</f>
        <v>14450</v>
      </c>
      <c r="CN142" s="64">
        <f>RawData!CQ140</f>
        <v>0.11591695501730104</v>
      </c>
      <c r="CO142" s="64">
        <f>RawData!CR140</f>
        <v>57.580000000000013</v>
      </c>
      <c r="CP142" s="64">
        <f>RawData!CS140</f>
        <v>0.69348428278935337</v>
      </c>
      <c r="CQ142" s="64">
        <f>RawData!CT140</f>
        <v>1.6500000000000001</v>
      </c>
      <c r="CR142" s="64">
        <f>RawData!CU140</f>
        <v>5702</v>
      </c>
      <c r="CS142" s="64">
        <f>RawData!CV140</f>
        <v>0</v>
      </c>
      <c r="CT142" s="64" t="str">
        <f>RawData!CW140</f>
        <v>redFontColor</v>
      </c>
      <c r="CU142" s="64" t="str">
        <f>RawData!CX140</f>
        <v>redFontColor</v>
      </c>
      <c r="CV142" s="64" t="str">
        <f>RawData!CY140</f>
        <v>whiteFontColor</v>
      </c>
    </row>
    <row r="143" spans="1:100" x14ac:dyDescent="0.2">
      <c r="A143" s="64">
        <f>RawData!D141</f>
        <v>0</v>
      </c>
      <c r="B143" s="64">
        <f>RawData!E141</f>
        <v>0</v>
      </c>
      <c r="C143" s="64">
        <f>RawData!F141</f>
        <v>0</v>
      </c>
      <c r="D143" s="64">
        <f>RawData!G141</f>
        <v>0</v>
      </c>
      <c r="E143" s="64">
        <f>RawData!H141</f>
        <v>0</v>
      </c>
      <c r="F143" s="67">
        <f>RawData!I141</f>
        <v>0</v>
      </c>
      <c r="G143" s="67">
        <f>RawData!J141</f>
        <v>0</v>
      </c>
      <c r="H143" s="67">
        <f>RawData!K141</f>
        <v>0</v>
      </c>
      <c r="I143" s="67">
        <f>RawData!L141</f>
        <v>0</v>
      </c>
      <c r="J143" s="68">
        <f>RawData!M141</f>
        <v>0</v>
      </c>
      <c r="K143" s="68">
        <f>RawData!N141</f>
        <v>0</v>
      </c>
      <c r="L143" s="68">
        <f>RawData!O141</f>
        <v>0</v>
      </c>
      <c r="M143" s="68">
        <f>RawData!P141</f>
        <v>0</v>
      </c>
      <c r="N143" s="68">
        <f>RawData!Q141</f>
        <v>0</v>
      </c>
      <c r="O143" s="68">
        <f>RawData!R141</f>
        <v>0</v>
      </c>
      <c r="P143" s="68">
        <f>RawData!S141</f>
        <v>0</v>
      </c>
      <c r="Q143" s="68">
        <f>RawData!T141</f>
        <v>0</v>
      </c>
      <c r="R143" s="68">
        <f>RawData!U141</f>
        <v>0</v>
      </c>
      <c r="S143" s="68">
        <f>RawData!V141</f>
        <v>0</v>
      </c>
      <c r="T143" s="68">
        <f>RawData!W141</f>
        <v>0</v>
      </c>
      <c r="U143" s="68">
        <f>RawData!X141</f>
        <v>0</v>
      </c>
      <c r="V143" s="67">
        <f>RawData!Y141</f>
        <v>0</v>
      </c>
      <c r="W143" s="67">
        <f>RawData!Z141</f>
        <v>0</v>
      </c>
      <c r="X143" s="67">
        <f>RawData!AA141</f>
        <v>0</v>
      </c>
      <c r="Y143" s="68">
        <f>RawData!AB141</f>
        <v>0</v>
      </c>
      <c r="Z143" s="68">
        <f>RawData!AC141</f>
        <v>0</v>
      </c>
      <c r="AA143" s="68">
        <f>RawData!AD141</f>
        <v>398.33</v>
      </c>
      <c r="AB143" s="69">
        <f>RawData!AE141</f>
        <v>0</v>
      </c>
      <c r="AC143" s="69">
        <f>RawData!AF141</f>
        <v>0</v>
      </c>
      <c r="AD143" s="69">
        <f>RawData!AG141</f>
        <v>0</v>
      </c>
      <c r="AE143" s="67">
        <f>RawData!AH141</f>
        <v>0</v>
      </c>
      <c r="AF143" s="67">
        <f>RawData!AI141</f>
        <v>-5801.45</v>
      </c>
      <c r="AG143" s="67">
        <f>RawData!AJ141</f>
        <v>0</v>
      </c>
      <c r="AH143" s="70">
        <f>IF(RawData!AK141=0,"",RawData!AK141)</f>
        <v>39300</v>
      </c>
      <c r="AI143" s="67">
        <f>RawData!AL141</f>
        <v>0.45</v>
      </c>
      <c r="AJ143" s="67">
        <f>RawData!AM141</f>
        <v>-1.2</v>
      </c>
      <c r="AK143" s="67">
        <f>RawData!AN141</f>
        <v>147.75</v>
      </c>
      <c r="AL143" s="69">
        <f>RawData!AO141</f>
        <v>17250</v>
      </c>
      <c r="AM143" s="69">
        <f>RawData!AP141</f>
        <v>3300</v>
      </c>
      <c r="AN143" s="69">
        <f>RawData!AQ141</f>
        <v>157925</v>
      </c>
      <c r="AO143" s="68">
        <f>RawData!AR141</f>
        <v>0</v>
      </c>
      <c r="AP143" s="68">
        <f>RawData!AS141</f>
        <v>0</v>
      </c>
      <c r="AQ143" s="68">
        <f>RawData!AT141</f>
        <v>-0.45</v>
      </c>
      <c r="AR143" s="68">
        <f>RawData!AU141</f>
        <v>0</v>
      </c>
      <c r="AS143" s="68">
        <f>RawData!AV141</f>
        <v>0.04</v>
      </c>
      <c r="AT143" s="68">
        <f>RawData!AW141</f>
        <v>0</v>
      </c>
      <c r="AU143" s="68">
        <f>RawData!AX141</f>
        <v>0</v>
      </c>
      <c r="AV143" s="68">
        <f>RawData!AY141</f>
        <v>0</v>
      </c>
      <c r="AW143" s="68">
        <f>RawData!AZ141</f>
        <v>84.63</v>
      </c>
      <c r="AX143" s="68">
        <f>RawData!BA141</f>
        <v>0</v>
      </c>
      <c r="AY143" s="68">
        <f>RawData!BB141</f>
        <v>0</v>
      </c>
      <c r="AZ143" s="68">
        <f>RawData!BC141</f>
        <v>0</v>
      </c>
      <c r="BA143" s="68">
        <f>RawData!BD141</f>
        <v>0</v>
      </c>
      <c r="BB143" s="68">
        <f>RawData!BE141</f>
        <v>0</v>
      </c>
      <c r="BC143" s="68">
        <f>RawData!BF141</f>
        <v>0</v>
      </c>
      <c r="BD143" s="68">
        <f>RawData!BG141</f>
        <v>0</v>
      </c>
      <c r="BE143" s="68">
        <f>RawData!BH141</f>
        <v>0</v>
      </c>
      <c r="BF143" s="68">
        <f>RawData!BI141</f>
        <v>0</v>
      </c>
      <c r="BG143" s="68">
        <f>RawData!BJ141</f>
        <v>0</v>
      </c>
      <c r="BH143" s="68">
        <f>RawData!BK141</f>
        <v>0</v>
      </c>
      <c r="BI143" s="68">
        <f>RawData!BL141</f>
        <v>0</v>
      </c>
      <c r="BJ143" s="68">
        <f>RawData!BM141</f>
        <v>0</v>
      </c>
      <c r="BK143" s="64">
        <f>RawData!BN141</f>
        <v>0</v>
      </c>
      <c r="BL143" s="64">
        <f>RawData!BO141</f>
        <v>0</v>
      </c>
      <c r="BM143" s="64">
        <f>RawData!BP141</f>
        <v>0</v>
      </c>
      <c r="BN143" s="64">
        <f>RawData!BQ141</f>
        <v>0</v>
      </c>
      <c r="BO143" s="64">
        <f>RawData!BR141</f>
        <v>0</v>
      </c>
      <c r="BP143" s="64">
        <f>RawData!BS141</f>
        <v>0</v>
      </c>
      <c r="BQ143" s="64">
        <f>RawData!BT141</f>
        <v>0</v>
      </c>
      <c r="BR143" s="64">
        <f>RawData!BU141</f>
        <v>0</v>
      </c>
      <c r="BS143" s="64">
        <f>RawData!BV141</f>
        <v>0</v>
      </c>
      <c r="BT143" s="64">
        <f>RawData!BW141</f>
        <v>0</v>
      </c>
      <c r="BU143" s="64">
        <f>RawData!BX141</f>
        <v>0</v>
      </c>
      <c r="BV143" s="64">
        <f>RawData!BY141</f>
        <v>0</v>
      </c>
      <c r="BW143" s="64">
        <f>RawData!BZ141</f>
        <v>0</v>
      </c>
      <c r="BX143" s="64">
        <f>RawData!CA141</f>
        <v>0</v>
      </c>
      <c r="BY143" s="64">
        <f>RawData!CB141</f>
        <v>0</v>
      </c>
      <c r="BZ143" s="71">
        <f>RawData!CC141</f>
        <v>44756.574907407405</v>
      </c>
      <c r="CA143" s="71">
        <f>RawData!CD141</f>
        <v>44756.574907407405</v>
      </c>
      <c r="CB143" s="64">
        <f>RawData!CE141</f>
        <v>0</v>
      </c>
      <c r="CC143" s="64">
        <f>RawData!CF141</f>
        <v>0</v>
      </c>
      <c r="CD143" s="64">
        <f>RawData!CG141</f>
        <v>0</v>
      </c>
      <c r="CE143" s="64">
        <f>RawData!CH141</f>
        <v>-398.33</v>
      </c>
      <c r="CF143" s="64">
        <f>RawData!CI141</f>
        <v>-1</v>
      </c>
      <c r="CG143" s="64">
        <f>RawData!CJ141</f>
        <v>0</v>
      </c>
      <c r="CH143" s="64">
        <f>RawData!CK141</f>
        <v>0</v>
      </c>
      <c r="CI143" s="64">
        <f>RawData!CL141</f>
        <v>5801.45</v>
      </c>
      <c r="CJ143" s="64">
        <f>RawData!CM141</f>
        <v>-1</v>
      </c>
      <c r="CK143" s="64">
        <f>RawData!CN141</f>
        <v>1.65</v>
      </c>
      <c r="CL143" s="64">
        <f>RawData!CO141</f>
        <v>-0.72727272727272729</v>
      </c>
      <c r="CM143" s="64">
        <f>RawData!CP141</f>
        <v>13950</v>
      </c>
      <c r="CN143" s="64">
        <f>RawData!CQ141</f>
        <v>0.23655913978494625</v>
      </c>
      <c r="CO143" s="64">
        <f>RawData!CR141</f>
        <v>63.120000000000005</v>
      </c>
      <c r="CP143" s="64">
        <f>RawData!CS141</f>
        <v>0.74583481035093946</v>
      </c>
      <c r="CQ143" s="64">
        <f>RawData!CT141</f>
        <v>1.65</v>
      </c>
      <c r="CR143" s="64">
        <f>RawData!CU141</f>
        <v>5801.45</v>
      </c>
      <c r="CS143" s="64">
        <f>RawData!CV141</f>
        <v>0</v>
      </c>
      <c r="CT143" s="64" t="str">
        <f>RawData!CW141</f>
        <v>redFontColor</v>
      </c>
      <c r="CU143" s="64" t="str">
        <f>RawData!CX141</f>
        <v>redFontColor</v>
      </c>
      <c r="CV143" s="64" t="str">
        <f>RawData!CY141</f>
        <v>whiteFontColor</v>
      </c>
    </row>
    <row r="144" spans="1:100" x14ac:dyDescent="0.2">
      <c r="A144" s="64">
        <f>RawData!D142</f>
        <v>0</v>
      </c>
      <c r="B144" s="64">
        <f>RawData!E142</f>
        <v>0</v>
      </c>
      <c r="C144" s="64">
        <f>RawData!F142</f>
        <v>0</v>
      </c>
      <c r="D144" s="64">
        <f>RawData!G142</f>
        <v>0</v>
      </c>
      <c r="E144" s="64">
        <f>RawData!H142</f>
        <v>0</v>
      </c>
      <c r="F144" s="67">
        <f>RawData!I142</f>
        <v>0</v>
      </c>
      <c r="G144" s="67">
        <f>RawData!J142</f>
        <v>0</v>
      </c>
      <c r="H144" s="67">
        <f>RawData!K142</f>
        <v>0</v>
      </c>
      <c r="I144" s="67">
        <f>RawData!L142</f>
        <v>0</v>
      </c>
      <c r="J144" s="68">
        <f>RawData!M142</f>
        <v>0</v>
      </c>
      <c r="K144" s="68">
        <f>RawData!N142</f>
        <v>0</v>
      </c>
      <c r="L144" s="68">
        <f>RawData!O142</f>
        <v>0</v>
      </c>
      <c r="M144" s="68">
        <f>RawData!P142</f>
        <v>0</v>
      </c>
      <c r="N144" s="68">
        <f>RawData!Q142</f>
        <v>0</v>
      </c>
      <c r="O144" s="68">
        <f>RawData!R142</f>
        <v>0</v>
      </c>
      <c r="P144" s="68">
        <f>RawData!S142</f>
        <v>0</v>
      </c>
      <c r="Q144" s="68">
        <f>RawData!T142</f>
        <v>0</v>
      </c>
      <c r="R144" s="68">
        <f>RawData!U142</f>
        <v>0</v>
      </c>
      <c r="S144" s="68">
        <f>RawData!V142</f>
        <v>0</v>
      </c>
      <c r="T144" s="68">
        <f>RawData!W142</f>
        <v>0</v>
      </c>
      <c r="U144" s="68">
        <f>RawData!X142</f>
        <v>0</v>
      </c>
      <c r="V144" s="67">
        <f>RawData!Y142</f>
        <v>0</v>
      </c>
      <c r="W144" s="67">
        <f>RawData!Z142</f>
        <v>0</v>
      </c>
      <c r="X144" s="67">
        <f>RawData!AA142</f>
        <v>0</v>
      </c>
      <c r="Y144" s="68">
        <f>RawData!AB142</f>
        <v>0</v>
      </c>
      <c r="Z144" s="68">
        <f>RawData!AC142</f>
        <v>0</v>
      </c>
      <c r="AA144" s="68">
        <f>RawData!AD142</f>
        <v>402.05</v>
      </c>
      <c r="AB144" s="69">
        <f>RawData!AE142</f>
        <v>0</v>
      </c>
      <c r="AC144" s="69">
        <f>RawData!AF142</f>
        <v>0</v>
      </c>
      <c r="AD144" s="69">
        <f>RawData!AG142</f>
        <v>0</v>
      </c>
      <c r="AE144" s="67">
        <f>RawData!AH142</f>
        <v>0</v>
      </c>
      <c r="AF144" s="67">
        <f>RawData!AI142</f>
        <v>-5900.95</v>
      </c>
      <c r="AG144" s="67">
        <f>RawData!AJ142</f>
        <v>0</v>
      </c>
      <c r="AH144" s="70">
        <f>IF(RawData!AK142=0,"",RawData!AK142)</f>
        <v>39400</v>
      </c>
      <c r="AI144" s="67">
        <f>RawData!AL142</f>
        <v>0.35</v>
      </c>
      <c r="AJ144" s="67">
        <f>RawData!AM142</f>
        <v>-1.25</v>
      </c>
      <c r="AK144" s="67">
        <f>RawData!AN142</f>
        <v>147.82</v>
      </c>
      <c r="AL144" s="69">
        <f>RawData!AO142</f>
        <v>21075</v>
      </c>
      <c r="AM144" s="69">
        <f>RawData!AP142</f>
        <v>10375</v>
      </c>
      <c r="AN144" s="69">
        <f>RawData!AQ142</f>
        <v>166575</v>
      </c>
      <c r="AO144" s="68">
        <f>RawData!AR142</f>
        <v>0</v>
      </c>
      <c r="AP144" s="68">
        <f>RawData!AS142</f>
        <v>0</v>
      </c>
      <c r="AQ144" s="68">
        <f>RawData!AT142</f>
        <v>-0.35</v>
      </c>
      <c r="AR144" s="68">
        <f>RawData!AU142</f>
        <v>0</v>
      </c>
      <c r="AS144" s="68">
        <f>RawData!AV142</f>
        <v>0.03</v>
      </c>
      <c r="AT144" s="68">
        <f>RawData!AW142</f>
        <v>0</v>
      </c>
      <c r="AU144" s="68">
        <f>RawData!AX142</f>
        <v>0</v>
      </c>
      <c r="AV144" s="68">
        <f>RawData!AY142</f>
        <v>0</v>
      </c>
      <c r="AW144" s="68">
        <f>RawData!AZ142</f>
        <v>85.96</v>
      </c>
      <c r="AX144" s="68">
        <f>RawData!BA142</f>
        <v>0</v>
      </c>
      <c r="AY144" s="68">
        <f>RawData!BB142</f>
        <v>0</v>
      </c>
      <c r="AZ144" s="68">
        <f>RawData!BC142</f>
        <v>0</v>
      </c>
      <c r="BA144" s="68">
        <f>RawData!BD142</f>
        <v>0</v>
      </c>
      <c r="BB144" s="68">
        <f>RawData!BE142</f>
        <v>0</v>
      </c>
      <c r="BC144" s="68">
        <f>RawData!BF142</f>
        <v>0</v>
      </c>
      <c r="BD144" s="68">
        <f>RawData!BG142</f>
        <v>0</v>
      </c>
      <c r="BE144" s="68">
        <f>RawData!BH142</f>
        <v>0</v>
      </c>
      <c r="BF144" s="68">
        <f>RawData!BI142</f>
        <v>0</v>
      </c>
      <c r="BG144" s="68">
        <f>RawData!BJ142</f>
        <v>0</v>
      </c>
      <c r="BH144" s="68">
        <f>RawData!BK142</f>
        <v>0</v>
      </c>
      <c r="BI144" s="68">
        <f>RawData!BL142</f>
        <v>0</v>
      </c>
      <c r="BJ144" s="68">
        <f>RawData!BM142</f>
        <v>0</v>
      </c>
      <c r="BK144" s="64">
        <f>RawData!BN142</f>
        <v>0</v>
      </c>
      <c r="BL144" s="64">
        <f>RawData!BO142</f>
        <v>0</v>
      </c>
      <c r="BM144" s="64">
        <f>RawData!BP142</f>
        <v>0</v>
      </c>
      <c r="BN144" s="64">
        <f>RawData!BQ142</f>
        <v>0</v>
      </c>
      <c r="BO144" s="64">
        <f>RawData!BR142</f>
        <v>0</v>
      </c>
      <c r="BP144" s="64">
        <f>RawData!BS142</f>
        <v>0</v>
      </c>
      <c r="BQ144" s="64">
        <f>RawData!BT142</f>
        <v>0</v>
      </c>
      <c r="BR144" s="64">
        <f>RawData!BU142</f>
        <v>0</v>
      </c>
      <c r="BS144" s="64">
        <f>RawData!BV142</f>
        <v>0</v>
      </c>
      <c r="BT144" s="64">
        <f>RawData!BW142</f>
        <v>0</v>
      </c>
      <c r="BU144" s="64">
        <f>RawData!BX142</f>
        <v>0</v>
      </c>
      <c r="BV144" s="64">
        <f>RawData!BY142</f>
        <v>0</v>
      </c>
      <c r="BW144" s="64">
        <f>RawData!BZ142</f>
        <v>0</v>
      </c>
      <c r="BX144" s="64">
        <f>RawData!CA142</f>
        <v>0</v>
      </c>
      <c r="BY144" s="64">
        <f>RawData!CB142</f>
        <v>0</v>
      </c>
      <c r="BZ144" s="71">
        <f>RawData!CC142</f>
        <v>44756.574907407405</v>
      </c>
      <c r="CA144" s="71">
        <f>RawData!CD142</f>
        <v>44756.574907407405</v>
      </c>
      <c r="CB144" s="64">
        <f>RawData!CE142</f>
        <v>0</v>
      </c>
      <c r="CC144" s="64">
        <f>RawData!CF142</f>
        <v>0</v>
      </c>
      <c r="CD144" s="64">
        <f>RawData!CG142</f>
        <v>0</v>
      </c>
      <c r="CE144" s="64">
        <f>RawData!CH142</f>
        <v>-402.05</v>
      </c>
      <c r="CF144" s="64">
        <f>RawData!CI142</f>
        <v>-1</v>
      </c>
      <c r="CG144" s="64">
        <f>RawData!CJ142</f>
        <v>0</v>
      </c>
      <c r="CH144" s="64">
        <f>RawData!CK142</f>
        <v>0</v>
      </c>
      <c r="CI144" s="64">
        <f>RawData!CL142</f>
        <v>5900.95</v>
      </c>
      <c r="CJ144" s="64">
        <f>RawData!CM142</f>
        <v>-1</v>
      </c>
      <c r="CK144" s="64">
        <f>RawData!CN142</f>
        <v>1.6</v>
      </c>
      <c r="CL144" s="64">
        <f>RawData!CO142</f>
        <v>-0.78125</v>
      </c>
      <c r="CM144" s="64">
        <f>RawData!CP142</f>
        <v>10700</v>
      </c>
      <c r="CN144" s="64">
        <f>RawData!CQ142</f>
        <v>0.96962616822429903</v>
      </c>
      <c r="CO144" s="64">
        <f>RawData!CR142</f>
        <v>61.86</v>
      </c>
      <c r="CP144" s="64">
        <f>RawData!CS142</f>
        <v>0.71963704048394606</v>
      </c>
      <c r="CQ144" s="64">
        <f>RawData!CT142</f>
        <v>1.6</v>
      </c>
      <c r="CR144" s="64">
        <f>RawData!CU142</f>
        <v>5900.95</v>
      </c>
      <c r="CS144" s="64">
        <f>RawData!CV142</f>
        <v>0</v>
      </c>
      <c r="CT144" s="64" t="str">
        <f>RawData!CW142</f>
        <v>redFontColor</v>
      </c>
      <c r="CU144" s="64" t="str">
        <f>RawData!CX142</f>
        <v>redFontColor</v>
      </c>
      <c r="CV144" s="64" t="str">
        <f>RawData!CY142</f>
        <v>whiteFontColor</v>
      </c>
    </row>
    <row r="145" spans="1:100" x14ac:dyDescent="0.2">
      <c r="A145" s="64">
        <f>RawData!D143</f>
        <v>0</v>
      </c>
      <c r="B145" s="64">
        <f>RawData!E143</f>
        <v>0</v>
      </c>
      <c r="C145" s="64">
        <f>RawData!F143</f>
        <v>0</v>
      </c>
      <c r="D145" s="64">
        <f>RawData!G143</f>
        <v>0</v>
      </c>
      <c r="E145" s="64">
        <f>RawData!H143</f>
        <v>0</v>
      </c>
      <c r="F145" s="67">
        <f>RawData!I143</f>
        <v>0</v>
      </c>
      <c r="G145" s="67">
        <f>RawData!J143</f>
        <v>0</v>
      </c>
      <c r="H145" s="67">
        <f>RawData!K143</f>
        <v>0</v>
      </c>
      <c r="I145" s="67">
        <f>RawData!L143</f>
        <v>0</v>
      </c>
      <c r="J145" s="68">
        <f>RawData!M143</f>
        <v>0</v>
      </c>
      <c r="K145" s="68">
        <f>RawData!N143</f>
        <v>0</v>
      </c>
      <c r="L145" s="68">
        <f>RawData!O143</f>
        <v>0</v>
      </c>
      <c r="M145" s="68">
        <f>RawData!P143</f>
        <v>0</v>
      </c>
      <c r="N145" s="68">
        <f>RawData!Q143</f>
        <v>0</v>
      </c>
      <c r="O145" s="68">
        <f>RawData!R143</f>
        <v>0</v>
      </c>
      <c r="P145" s="68">
        <f>RawData!S143</f>
        <v>0</v>
      </c>
      <c r="Q145" s="68">
        <f>RawData!T143</f>
        <v>0</v>
      </c>
      <c r="R145" s="68">
        <f>RawData!U143</f>
        <v>0</v>
      </c>
      <c r="S145" s="68">
        <f>RawData!V143</f>
        <v>0</v>
      </c>
      <c r="T145" s="68">
        <f>RawData!W143</f>
        <v>0</v>
      </c>
      <c r="U145" s="68">
        <f>RawData!X143</f>
        <v>0</v>
      </c>
      <c r="V145" s="67">
        <f>RawData!Y143</f>
        <v>0</v>
      </c>
      <c r="W145" s="67">
        <f>RawData!Z143</f>
        <v>0</v>
      </c>
      <c r="X145" s="67">
        <f>RawData!AA143</f>
        <v>0</v>
      </c>
      <c r="Y145" s="68">
        <f>RawData!AB143</f>
        <v>0</v>
      </c>
      <c r="Z145" s="68">
        <f>RawData!AC143</f>
        <v>0</v>
      </c>
      <c r="AA145" s="68">
        <f>RawData!AD143</f>
        <v>405.75</v>
      </c>
      <c r="AB145" s="69">
        <f>RawData!AE143</f>
        <v>0</v>
      </c>
      <c r="AC145" s="69">
        <f>RawData!AF143</f>
        <v>0</v>
      </c>
      <c r="AD145" s="69">
        <f>RawData!AG143</f>
        <v>0</v>
      </c>
      <c r="AE145" s="67">
        <f>RawData!AH143</f>
        <v>0</v>
      </c>
      <c r="AF145" s="67">
        <f>RawData!AI143</f>
        <v>-6000.5</v>
      </c>
      <c r="AG145" s="67">
        <f>RawData!AJ143</f>
        <v>0</v>
      </c>
      <c r="AH145" s="70">
        <f>IF(RawData!AK143=0,"",RawData!AK143)</f>
        <v>39500</v>
      </c>
      <c r="AI145" s="67">
        <f>RawData!AL143</f>
        <v>0.3</v>
      </c>
      <c r="AJ145" s="67">
        <f>RawData!AM143</f>
        <v>-1.45</v>
      </c>
      <c r="AK145" s="67">
        <f>RawData!AN143</f>
        <v>148.33000000000001</v>
      </c>
      <c r="AL145" s="69">
        <f>RawData!AO143</f>
        <v>465375</v>
      </c>
      <c r="AM145" s="69">
        <f>RawData!AP143</f>
        <v>-154925</v>
      </c>
      <c r="AN145" s="69">
        <f>RawData!AQ143</f>
        <v>1384825</v>
      </c>
      <c r="AO145" s="68">
        <f>RawData!AR143</f>
        <v>0</v>
      </c>
      <c r="AP145" s="68">
        <f>RawData!AS143</f>
        <v>0</v>
      </c>
      <c r="AQ145" s="68">
        <f>RawData!AT143</f>
        <v>-0.3</v>
      </c>
      <c r="AR145" s="68">
        <f>RawData!AU143</f>
        <v>0</v>
      </c>
      <c r="AS145" s="68">
        <f>RawData!AV143</f>
        <v>0.03</v>
      </c>
      <c r="AT145" s="68">
        <f>RawData!AW143</f>
        <v>0</v>
      </c>
      <c r="AU145" s="68">
        <f>RawData!AX143</f>
        <v>0</v>
      </c>
      <c r="AV145" s="68">
        <f>RawData!AY143</f>
        <v>0</v>
      </c>
      <c r="AW145" s="68">
        <f>RawData!AZ143</f>
        <v>88.34</v>
      </c>
      <c r="AX145" s="68">
        <f>RawData!BA143</f>
        <v>0</v>
      </c>
      <c r="AY145" s="68">
        <f>RawData!BB143</f>
        <v>0</v>
      </c>
      <c r="AZ145" s="68">
        <f>RawData!BC143</f>
        <v>0</v>
      </c>
      <c r="BA145" s="68">
        <f>RawData!BD143</f>
        <v>0</v>
      </c>
      <c r="BB145" s="68">
        <f>RawData!BE143</f>
        <v>0</v>
      </c>
      <c r="BC145" s="68">
        <f>RawData!BF143</f>
        <v>0</v>
      </c>
      <c r="BD145" s="68">
        <f>RawData!BG143</f>
        <v>0</v>
      </c>
      <c r="BE145" s="68">
        <f>RawData!BH143</f>
        <v>0</v>
      </c>
      <c r="BF145" s="68">
        <f>RawData!BI143</f>
        <v>0</v>
      </c>
      <c r="BG145" s="68">
        <f>RawData!BJ143</f>
        <v>0</v>
      </c>
      <c r="BH145" s="68">
        <f>RawData!BK143</f>
        <v>0</v>
      </c>
      <c r="BI145" s="68">
        <f>RawData!BL143</f>
        <v>0</v>
      </c>
      <c r="BJ145" s="68">
        <f>RawData!BM143</f>
        <v>0</v>
      </c>
      <c r="BK145" s="64">
        <f>RawData!BN143</f>
        <v>0</v>
      </c>
      <c r="BL145" s="64">
        <f>RawData!BO143</f>
        <v>0</v>
      </c>
      <c r="BM145" s="64">
        <f>RawData!BP143</f>
        <v>0</v>
      </c>
      <c r="BN145" s="64">
        <f>RawData!BQ143</f>
        <v>0</v>
      </c>
      <c r="BO145" s="64">
        <f>RawData!BR143</f>
        <v>0</v>
      </c>
      <c r="BP145" s="64">
        <f>RawData!BS143</f>
        <v>0</v>
      </c>
      <c r="BQ145" s="64">
        <f>RawData!BT143</f>
        <v>0</v>
      </c>
      <c r="BR145" s="64">
        <f>RawData!BU143</f>
        <v>0</v>
      </c>
      <c r="BS145" s="64">
        <f>RawData!BV143</f>
        <v>0</v>
      </c>
      <c r="BT145" s="64">
        <f>RawData!BW143</f>
        <v>0</v>
      </c>
      <c r="BU145" s="64">
        <f>RawData!BX143</f>
        <v>0</v>
      </c>
      <c r="BV145" s="64">
        <f>RawData!BY143</f>
        <v>0</v>
      </c>
      <c r="BW145" s="64">
        <f>RawData!BZ143</f>
        <v>0</v>
      </c>
      <c r="BX145" s="64">
        <f>RawData!CA143</f>
        <v>0</v>
      </c>
      <c r="BY145" s="64">
        <f>RawData!CB143</f>
        <v>0</v>
      </c>
      <c r="BZ145" s="71">
        <f>RawData!CC143</f>
        <v>44756.574907407405</v>
      </c>
      <c r="CA145" s="71">
        <f>RawData!CD143</f>
        <v>44756.574907407405</v>
      </c>
      <c r="CB145" s="64">
        <f>RawData!CE143</f>
        <v>0</v>
      </c>
      <c r="CC145" s="64">
        <f>RawData!CF143</f>
        <v>0</v>
      </c>
      <c r="CD145" s="64">
        <f>RawData!CG143</f>
        <v>0</v>
      </c>
      <c r="CE145" s="64">
        <f>RawData!CH143</f>
        <v>-405.75</v>
      </c>
      <c r="CF145" s="64">
        <f>RawData!CI143</f>
        <v>-1</v>
      </c>
      <c r="CG145" s="64">
        <f>RawData!CJ143</f>
        <v>0</v>
      </c>
      <c r="CH145" s="64">
        <f>RawData!CK143</f>
        <v>0</v>
      </c>
      <c r="CI145" s="64">
        <f>RawData!CL143</f>
        <v>6000.5</v>
      </c>
      <c r="CJ145" s="64">
        <f>RawData!CM143</f>
        <v>-1</v>
      </c>
      <c r="CK145" s="64">
        <f>RawData!CN143</f>
        <v>1.75</v>
      </c>
      <c r="CL145" s="64">
        <f>RawData!CO143</f>
        <v>-0.82857142857142851</v>
      </c>
      <c r="CM145" s="64">
        <f>RawData!CP143</f>
        <v>620300</v>
      </c>
      <c r="CN145" s="64">
        <f>RawData!CQ143</f>
        <v>-0.24975818152506851</v>
      </c>
      <c r="CO145" s="64">
        <f>RawData!CR143</f>
        <v>59.990000000000009</v>
      </c>
      <c r="CP145" s="64">
        <f>RawData!CS143</f>
        <v>0.67908082408874815</v>
      </c>
      <c r="CQ145" s="64">
        <f>RawData!CT143</f>
        <v>1.75</v>
      </c>
      <c r="CR145" s="64">
        <f>RawData!CU143</f>
        <v>6000.5</v>
      </c>
      <c r="CS145" s="64">
        <f>RawData!CV143</f>
        <v>0</v>
      </c>
      <c r="CT145" s="64" t="str">
        <f>RawData!CW143</f>
        <v>redFontColor</v>
      </c>
      <c r="CU145" s="64" t="str">
        <f>RawData!CX143</f>
        <v>redFontColor</v>
      </c>
      <c r="CV145" s="64" t="str">
        <f>RawData!CY143</f>
        <v>whiteFontColor</v>
      </c>
    </row>
    <row r="146" spans="1:100" x14ac:dyDescent="0.2">
      <c r="A146" s="64">
        <f>RawData!D144</f>
        <v>0</v>
      </c>
      <c r="B146" s="64">
        <f>RawData!E144</f>
        <v>0</v>
      </c>
      <c r="C146" s="64">
        <f>RawData!F144</f>
        <v>0</v>
      </c>
      <c r="D146" s="64">
        <f>RawData!G144</f>
        <v>0</v>
      </c>
      <c r="E146" s="64">
        <f>RawData!H144</f>
        <v>0</v>
      </c>
      <c r="F146" s="67">
        <f>RawData!I144</f>
        <v>0</v>
      </c>
      <c r="G146" s="67">
        <f>RawData!J144</f>
        <v>0</v>
      </c>
      <c r="H146" s="67">
        <f>RawData!K144</f>
        <v>0</v>
      </c>
      <c r="I146" s="67">
        <f>RawData!L144</f>
        <v>0</v>
      </c>
      <c r="J146" s="68">
        <f>RawData!M144</f>
        <v>0</v>
      </c>
      <c r="K146" s="68">
        <f>RawData!N144</f>
        <v>0</v>
      </c>
      <c r="L146" s="68">
        <f>RawData!O144</f>
        <v>0</v>
      </c>
      <c r="M146" s="68">
        <f>RawData!P144</f>
        <v>0</v>
      </c>
      <c r="N146" s="68">
        <f>RawData!Q144</f>
        <v>0</v>
      </c>
      <c r="O146" s="68">
        <f>RawData!R144</f>
        <v>0</v>
      </c>
      <c r="P146" s="68">
        <f>RawData!S144</f>
        <v>0</v>
      </c>
      <c r="Q146" s="68">
        <f>RawData!T144</f>
        <v>0</v>
      </c>
      <c r="R146" s="68">
        <f>RawData!U144</f>
        <v>0</v>
      </c>
      <c r="S146" s="68">
        <f>RawData!V144</f>
        <v>0</v>
      </c>
      <c r="T146" s="68">
        <f>RawData!W144</f>
        <v>0</v>
      </c>
      <c r="U146" s="68">
        <f>RawData!X144</f>
        <v>0</v>
      </c>
      <c r="V146" s="67">
        <f>RawData!Y144</f>
        <v>0</v>
      </c>
      <c r="W146" s="67">
        <f>RawData!Z144</f>
        <v>0</v>
      </c>
      <c r="X146" s="67">
        <f>RawData!AA144</f>
        <v>0</v>
      </c>
      <c r="Y146" s="68">
        <f>RawData!AB144</f>
        <v>0</v>
      </c>
      <c r="Z146" s="68">
        <f>RawData!AC144</f>
        <v>0</v>
      </c>
      <c r="AA146" s="68">
        <f>RawData!AD144</f>
        <v>0</v>
      </c>
      <c r="AB146" s="69">
        <f>RawData!AE144</f>
        <v>0</v>
      </c>
      <c r="AC146" s="69">
        <f>RawData!AF144</f>
        <v>0</v>
      </c>
      <c r="AD146" s="69">
        <f>RawData!AG144</f>
        <v>0</v>
      </c>
      <c r="AE146" s="67">
        <f>RawData!AH144</f>
        <v>0</v>
      </c>
      <c r="AF146" s="67">
        <f>RawData!AI144</f>
        <v>0</v>
      </c>
      <c r="AG146" s="67">
        <f>RawData!AJ144</f>
        <v>0</v>
      </c>
      <c r="AH146" s="70">
        <f>IF(RawData!AK144=0,"",RawData!AK144)</f>
        <v>39600</v>
      </c>
      <c r="AI146" s="67">
        <f>RawData!AL144</f>
        <v>0</v>
      </c>
      <c r="AJ146" s="67">
        <f>RawData!AM144</f>
        <v>0</v>
      </c>
      <c r="AK146" s="67">
        <f>RawData!AN144</f>
        <v>0</v>
      </c>
      <c r="AL146" s="69">
        <f>RawData!AO144</f>
        <v>0</v>
      </c>
      <c r="AM146" s="69">
        <f>RawData!AP144</f>
        <v>0</v>
      </c>
      <c r="AN146" s="69">
        <f>RawData!AQ144</f>
        <v>0</v>
      </c>
      <c r="AO146" s="68">
        <f>RawData!AR144</f>
        <v>0</v>
      </c>
      <c r="AP146" s="68">
        <f>RawData!AS144</f>
        <v>0</v>
      </c>
      <c r="AQ146" s="68">
        <f>RawData!AT144</f>
        <v>0</v>
      </c>
      <c r="AR146" s="68">
        <f>RawData!AU144</f>
        <v>0</v>
      </c>
      <c r="AS146" s="68">
        <f>RawData!AV144</f>
        <v>0</v>
      </c>
      <c r="AT146" s="68">
        <f>RawData!AW144</f>
        <v>0</v>
      </c>
      <c r="AU146" s="68">
        <f>RawData!AX144</f>
        <v>0</v>
      </c>
      <c r="AV146" s="68">
        <f>RawData!AY144</f>
        <v>0</v>
      </c>
      <c r="AW146" s="68">
        <f>RawData!AZ144</f>
        <v>0</v>
      </c>
      <c r="AX146" s="68">
        <f>RawData!BA144</f>
        <v>0</v>
      </c>
      <c r="AY146" s="68">
        <f>RawData!BB144</f>
        <v>0</v>
      </c>
      <c r="AZ146" s="68">
        <f>RawData!BC144</f>
        <v>0</v>
      </c>
      <c r="BA146" s="68">
        <f>RawData!BD144</f>
        <v>0</v>
      </c>
      <c r="BB146" s="68">
        <f>RawData!BE144</f>
        <v>0</v>
      </c>
      <c r="BC146" s="68">
        <f>RawData!BF144</f>
        <v>0</v>
      </c>
      <c r="BD146" s="68">
        <f>RawData!BG144</f>
        <v>0</v>
      </c>
      <c r="BE146" s="68">
        <f>RawData!BH144</f>
        <v>0</v>
      </c>
      <c r="BF146" s="68">
        <f>RawData!BI144</f>
        <v>0</v>
      </c>
      <c r="BG146" s="68">
        <f>RawData!BJ144</f>
        <v>0</v>
      </c>
      <c r="BH146" s="68">
        <f>RawData!BK144</f>
        <v>0</v>
      </c>
      <c r="BI146" s="68">
        <f>RawData!BL144</f>
        <v>0</v>
      </c>
      <c r="BJ146" s="68">
        <f>RawData!BM144</f>
        <v>0</v>
      </c>
      <c r="BK146" s="64">
        <f>RawData!BN144</f>
        <v>0</v>
      </c>
      <c r="BL146" s="64">
        <f>RawData!BO144</f>
        <v>0</v>
      </c>
      <c r="BM146" s="64">
        <f>RawData!BP144</f>
        <v>0</v>
      </c>
      <c r="BN146" s="64">
        <f>RawData!BQ144</f>
        <v>0</v>
      </c>
      <c r="BO146" s="64">
        <f>RawData!BR144</f>
        <v>0</v>
      </c>
      <c r="BP146" s="64">
        <f>RawData!BS144</f>
        <v>0</v>
      </c>
      <c r="BQ146" s="64">
        <f>RawData!BT144</f>
        <v>0</v>
      </c>
      <c r="BR146" s="64">
        <f>RawData!BU144</f>
        <v>0</v>
      </c>
      <c r="BS146" s="64">
        <f>RawData!BV144</f>
        <v>0</v>
      </c>
      <c r="BT146" s="64">
        <f>RawData!BW144</f>
        <v>0</v>
      </c>
      <c r="BU146" s="64">
        <f>RawData!BX144</f>
        <v>0</v>
      </c>
      <c r="BV146" s="64">
        <f>RawData!BY144</f>
        <v>0</v>
      </c>
      <c r="BW146" s="64">
        <f>RawData!BZ144</f>
        <v>0</v>
      </c>
      <c r="BX146" s="64">
        <f>RawData!CA144</f>
        <v>0</v>
      </c>
      <c r="BY146" s="64">
        <f>RawData!CB144</f>
        <v>0</v>
      </c>
      <c r="BZ146" s="71">
        <f>RawData!CC144</f>
        <v>44756.574907407405</v>
      </c>
      <c r="CA146" s="71">
        <f>RawData!CD144</f>
        <v>44756.574907407405</v>
      </c>
      <c r="CB146" s="64">
        <f>RawData!CE144</f>
        <v>0</v>
      </c>
      <c r="CC146" s="64">
        <f>RawData!CF144</f>
        <v>0</v>
      </c>
      <c r="CD146" s="64">
        <f>RawData!CG144</f>
        <v>0</v>
      </c>
      <c r="CE146" s="64">
        <f>RawData!CH144</f>
        <v>0</v>
      </c>
      <c r="CF146" s="64">
        <f>RawData!CI144</f>
        <v>0</v>
      </c>
      <c r="CG146" s="64">
        <f>RawData!CJ144</f>
        <v>0</v>
      </c>
      <c r="CH146" s="64">
        <f>RawData!CK144</f>
        <v>0</v>
      </c>
      <c r="CI146" s="64">
        <f>RawData!CL144</f>
        <v>0</v>
      </c>
      <c r="CJ146" s="64">
        <f>RawData!CM144</f>
        <v>0</v>
      </c>
      <c r="CK146" s="64">
        <f>RawData!CN144</f>
        <v>0</v>
      </c>
      <c r="CL146" s="64">
        <f>RawData!CO144</f>
        <v>0</v>
      </c>
      <c r="CM146" s="64">
        <f>RawData!CP144</f>
        <v>0</v>
      </c>
      <c r="CN146" s="64">
        <f>RawData!CQ144</f>
        <v>0</v>
      </c>
      <c r="CO146" s="64">
        <f>RawData!CR144</f>
        <v>0</v>
      </c>
      <c r="CP146" s="64">
        <f>RawData!CS144</f>
        <v>0</v>
      </c>
      <c r="CQ146" s="64">
        <f>RawData!CT144</f>
        <v>0</v>
      </c>
      <c r="CR146" s="64">
        <f>RawData!CU144</f>
        <v>0</v>
      </c>
      <c r="CS146" s="64">
        <f>RawData!CV144</f>
        <v>0</v>
      </c>
      <c r="CT146" s="64" t="str">
        <f>RawData!CW144</f>
        <v>whiteFontColor</v>
      </c>
      <c r="CU146" s="64" t="str">
        <f>RawData!CX144</f>
        <v>whiteFontColor</v>
      </c>
      <c r="CV146" s="64" t="str">
        <f>RawData!CY144</f>
        <v>whiteFontColor</v>
      </c>
    </row>
    <row r="147" spans="1:100" x14ac:dyDescent="0.2">
      <c r="A147" s="64">
        <f>RawData!D145</f>
        <v>0</v>
      </c>
      <c r="B147" s="64">
        <f>RawData!E145</f>
        <v>0</v>
      </c>
      <c r="C147" s="64">
        <f>RawData!F145</f>
        <v>0</v>
      </c>
      <c r="D147" s="64">
        <f>RawData!G145</f>
        <v>0</v>
      </c>
      <c r="E147" s="64">
        <f>RawData!H145</f>
        <v>0</v>
      </c>
      <c r="F147" s="67">
        <f>RawData!I145</f>
        <v>0</v>
      </c>
      <c r="G147" s="67">
        <f>RawData!J145</f>
        <v>0</v>
      </c>
      <c r="H147" s="67">
        <f>RawData!K145</f>
        <v>0</v>
      </c>
      <c r="I147" s="67">
        <f>RawData!L145</f>
        <v>0</v>
      </c>
      <c r="J147" s="68">
        <f>RawData!M145</f>
        <v>0</v>
      </c>
      <c r="K147" s="68">
        <f>RawData!N145</f>
        <v>0</v>
      </c>
      <c r="L147" s="68">
        <f>RawData!O145</f>
        <v>0</v>
      </c>
      <c r="M147" s="68">
        <f>RawData!P145</f>
        <v>0</v>
      </c>
      <c r="N147" s="68">
        <f>RawData!Q145</f>
        <v>0</v>
      </c>
      <c r="O147" s="68">
        <f>RawData!R145</f>
        <v>0</v>
      </c>
      <c r="P147" s="68">
        <f>RawData!S145</f>
        <v>0</v>
      </c>
      <c r="Q147" s="68">
        <f>RawData!T145</f>
        <v>0</v>
      </c>
      <c r="R147" s="68">
        <f>RawData!U145</f>
        <v>0</v>
      </c>
      <c r="S147" s="68">
        <f>RawData!V145</f>
        <v>0</v>
      </c>
      <c r="T147" s="68">
        <f>RawData!W145</f>
        <v>0</v>
      </c>
      <c r="U147" s="68">
        <f>RawData!X145</f>
        <v>0</v>
      </c>
      <c r="V147" s="67">
        <f>RawData!Y145</f>
        <v>0</v>
      </c>
      <c r="W147" s="67">
        <f>RawData!Z145</f>
        <v>0</v>
      </c>
      <c r="X147" s="67">
        <f>RawData!AA145</f>
        <v>0</v>
      </c>
      <c r="Y147" s="68">
        <f>RawData!AB145</f>
        <v>0</v>
      </c>
      <c r="Z147" s="68">
        <f>RawData!AC145</f>
        <v>0</v>
      </c>
      <c r="AA147" s="68">
        <f>RawData!AD145</f>
        <v>0</v>
      </c>
      <c r="AB147" s="69">
        <f>RawData!AE145</f>
        <v>0</v>
      </c>
      <c r="AC147" s="69">
        <f>RawData!AF145</f>
        <v>0</v>
      </c>
      <c r="AD147" s="69">
        <f>RawData!AG145</f>
        <v>0</v>
      </c>
      <c r="AE147" s="67">
        <f>RawData!AH145</f>
        <v>0</v>
      </c>
      <c r="AF147" s="67">
        <f>RawData!AI145</f>
        <v>0</v>
      </c>
      <c r="AG147" s="67">
        <f>RawData!AJ145</f>
        <v>0</v>
      </c>
      <c r="AH147" s="70">
        <f>IF(RawData!AK145=0,"",RawData!AK145)</f>
        <v>39700</v>
      </c>
      <c r="AI147" s="67">
        <f>RawData!AL145</f>
        <v>0</v>
      </c>
      <c r="AJ147" s="67">
        <f>RawData!AM145</f>
        <v>0</v>
      </c>
      <c r="AK147" s="67">
        <f>RawData!AN145</f>
        <v>0</v>
      </c>
      <c r="AL147" s="69">
        <f>RawData!AO145</f>
        <v>0</v>
      </c>
      <c r="AM147" s="69">
        <f>RawData!AP145</f>
        <v>0</v>
      </c>
      <c r="AN147" s="69">
        <f>RawData!AQ145</f>
        <v>0</v>
      </c>
      <c r="AO147" s="68">
        <f>RawData!AR145</f>
        <v>0</v>
      </c>
      <c r="AP147" s="68">
        <f>RawData!AS145</f>
        <v>0</v>
      </c>
      <c r="AQ147" s="68">
        <f>RawData!AT145</f>
        <v>0</v>
      </c>
      <c r="AR147" s="68">
        <f>RawData!AU145</f>
        <v>0</v>
      </c>
      <c r="AS147" s="68">
        <f>RawData!AV145</f>
        <v>0</v>
      </c>
      <c r="AT147" s="68">
        <f>RawData!AW145</f>
        <v>0</v>
      </c>
      <c r="AU147" s="68">
        <f>RawData!AX145</f>
        <v>0</v>
      </c>
      <c r="AV147" s="68">
        <f>RawData!AY145</f>
        <v>0</v>
      </c>
      <c r="AW147" s="68">
        <f>RawData!AZ145</f>
        <v>0</v>
      </c>
      <c r="AX147" s="68">
        <f>RawData!BA145</f>
        <v>0</v>
      </c>
      <c r="AY147" s="68">
        <f>RawData!BB145</f>
        <v>0</v>
      </c>
      <c r="AZ147" s="68">
        <f>RawData!BC145</f>
        <v>0</v>
      </c>
      <c r="BA147" s="68">
        <f>RawData!BD145</f>
        <v>0</v>
      </c>
      <c r="BB147" s="68">
        <f>RawData!BE145</f>
        <v>0</v>
      </c>
      <c r="BC147" s="68">
        <f>RawData!BF145</f>
        <v>0</v>
      </c>
      <c r="BD147" s="68">
        <f>RawData!BG145</f>
        <v>0</v>
      </c>
      <c r="BE147" s="68">
        <f>RawData!BH145</f>
        <v>0</v>
      </c>
      <c r="BF147" s="68">
        <f>RawData!BI145</f>
        <v>0</v>
      </c>
      <c r="BG147" s="68">
        <f>RawData!BJ145</f>
        <v>0</v>
      </c>
      <c r="BH147" s="68">
        <f>RawData!BK145</f>
        <v>0</v>
      </c>
      <c r="BI147" s="68">
        <f>RawData!BL145</f>
        <v>0</v>
      </c>
      <c r="BJ147" s="68">
        <f>RawData!BM145</f>
        <v>0</v>
      </c>
      <c r="BK147" s="64">
        <f>RawData!BN145</f>
        <v>0</v>
      </c>
      <c r="BL147" s="64">
        <f>RawData!BO145</f>
        <v>0</v>
      </c>
      <c r="BM147" s="64">
        <f>RawData!BP145</f>
        <v>0</v>
      </c>
      <c r="BN147" s="64">
        <f>RawData!BQ145</f>
        <v>0</v>
      </c>
      <c r="BO147" s="64">
        <f>RawData!BR145</f>
        <v>0</v>
      </c>
      <c r="BP147" s="64">
        <f>RawData!BS145</f>
        <v>0</v>
      </c>
      <c r="BQ147" s="64">
        <f>RawData!BT145</f>
        <v>0</v>
      </c>
      <c r="BR147" s="64">
        <f>RawData!BU145</f>
        <v>0</v>
      </c>
      <c r="BS147" s="64">
        <f>RawData!BV145</f>
        <v>0</v>
      </c>
      <c r="BT147" s="64">
        <f>RawData!BW145</f>
        <v>0</v>
      </c>
      <c r="BU147" s="64">
        <f>RawData!BX145</f>
        <v>0</v>
      </c>
      <c r="BV147" s="64">
        <f>RawData!BY145</f>
        <v>0</v>
      </c>
      <c r="BW147" s="64">
        <f>RawData!BZ145</f>
        <v>0</v>
      </c>
      <c r="BX147" s="64">
        <f>RawData!CA145</f>
        <v>0</v>
      </c>
      <c r="BY147" s="64">
        <f>RawData!CB145</f>
        <v>0</v>
      </c>
      <c r="BZ147" s="71">
        <f>RawData!CC145</f>
        <v>44756.574907407405</v>
      </c>
      <c r="CA147" s="71">
        <f>RawData!CD145</f>
        <v>44756.574907407405</v>
      </c>
      <c r="CB147" s="64">
        <f>RawData!CE145</f>
        <v>0</v>
      </c>
      <c r="CC147" s="64">
        <f>RawData!CF145</f>
        <v>0</v>
      </c>
      <c r="CD147" s="64">
        <f>RawData!CG145</f>
        <v>0</v>
      </c>
      <c r="CE147" s="64">
        <f>RawData!CH145</f>
        <v>0</v>
      </c>
      <c r="CF147" s="64">
        <f>RawData!CI145</f>
        <v>0</v>
      </c>
      <c r="CG147" s="64">
        <f>RawData!CJ145</f>
        <v>0</v>
      </c>
      <c r="CH147" s="64">
        <f>RawData!CK145</f>
        <v>0</v>
      </c>
      <c r="CI147" s="64">
        <f>RawData!CL145</f>
        <v>0</v>
      </c>
      <c r="CJ147" s="64">
        <f>RawData!CM145</f>
        <v>0</v>
      </c>
      <c r="CK147" s="64">
        <f>RawData!CN145</f>
        <v>0</v>
      </c>
      <c r="CL147" s="64">
        <f>RawData!CO145</f>
        <v>0</v>
      </c>
      <c r="CM147" s="64">
        <f>RawData!CP145</f>
        <v>0</v>
      </c>
      <c r="CN147" s="64">
        <f>RawData!CQ145</f>
        <v>0</v>
      </c>
      <c r="CO147" s="64">
        <f>RawData!CR145</f>
        <v>0</v>
      </c>
      <c r="CP147" s="64">
        <f>RawData!CS145</f>
        <v>0</v>
      </c>
      <c r="CQ147" s="64">
        <f>RawData!CT145</f>
        <v>0</v>
      </c>
      <c r="CR147" s="64">
        <f>RawData!CU145</f>
        <v>0</v>
      </c>
      <c r="CS147" s="64">
        <f>RawData!CV145</f>
        <v>0</v>
      </c>
      <c r="CT147" s="64" t="str">
        <f>RawData!CW145</f>
        <v>whiteFontColor</v>
      </c>
      <c r="CU147" s="64" t="str">
        <f>RawData!CX145</f>
        <v>whiteFontColor</v>
      </c>
      <c r="CV147" s="64" t="str">
        <f>RawData!CY145</f>
        <v>whiteFontColor</v>
      </c>
    </row>
    <row r="148" spans="1:100" x14ac:dyDescent="0.2">
      <c r="A148" s="64">
        <f>RawData!D146</f>
        <v>0</v>
      </c>
      <c r="B148" s="64">
        <f>RawData!E146</f>
        <v>0</v>
      </c>
      <c r="C148" s="64">
        <f>RawData!F146</f>
        <v>0</v>
      </c>
      <c r="D148" s="64">
        <f>RawData!G146</f>
        <v>0</v>
      </c>
      <c r="E148" s="64">
        <f>RawData!H146</f>
        <v>0</v>
      </c>
      <c r="F148" s="67">
        <f>RawData!I146</f>
        <v>0</v>
      </c>
      <c r="G148" s="67">
        <f>RawData!J146</f>
        <v>0</v>
      </c>
      <c r="H148" s="67">
        <f>RawData!K146</f>
        <v>0</v>
      </c>
      <c r="I148" s="67">
        <f>RawData!L146</f>
        <v>0</v>
      </c>
      <c r="J148" s="68">
        <f>RawData!M146</f>
        <v>0</v>
      </c>
      <c r="K148" s="68">
        <f>RawData!N146</f>
        <v>0</v>
      </c>
      <c r="L148" s="68">
        <f>RawData!O146</f>
        <v>0</v>
      </c>
      <c r="M148" s="68">
        <f>RawData!P146</f>
        <v>0</v>
      </c>
      <c r="N148" s="68">
        <f>RawData!Q146</f>
        <v>0</v>
      </c>
      <c r="O148" s="68">
        <f>RawData!R146</f>
        <v>0</v>
      </c>
      <c r="P148" s="68">
        <f>RawData!S146</f>
        <v>0</v>
      </c>
      <c r="Q148" s="68">
        <f>RawData!T146</f>
        <v>0</v>
      </c>
      <c r="R148" s="68">
        <f>RawData!U146</f>
        <v>0</v>
      </c>
      <c r="S148" s="68">
        <f>RawData!V146</f>
        <v>0</v>
      </c>
      <c r="T148" s="68">
        <f>RawData!W146</f>
        <v>0</v>
      </c>
      <c r="U148" s="68">
        <f>RawData!X146</f>
        <v>0</v>
      </c>
      <c r="V148" s="67">
        <f>RawData!Y146</f>
        <v>0</v>
      </c>
      <c r="W148" s="67">
        <f>RawData!Z146</f>
        <v>0</v>
      </c>
      <c r="X148" s="67">
        <f>RawData!AA146</f>
        <v>0</v>
      </c>
      <c r="Y148" s="68">
        <f>RawData!AB146</f>
        <v>0</v>
      </c>
      <c r="Z148" s="68">
        <f>RawData!AC146</f>
        <v>0</v>
      </c>
      <c r="AA148" s="68">
        <f>RawData!AD146</f>
        <v>0</v>
      </c>
      <c r="AB148" s="69">
        <f>RawData!AE146</f>
        <v>0</v>
      </c>
      <c r="AC148" s="69">
        <f>RawData!AF146</f>
        <v>0</v>
      </c>
      <c r="AD148" s="69">
        <f>RawData!AG146</f>
        <v>0</v>
      </c>
      <c r="AE148" s="67">
        <f>RawData!AH146</f>
        <v>0</v>
      </c>
      <c r="AF148" s="67">
        <f>RawData!AI146</f>
        <v>0</v>
      </c>
      <c r="AG148" s="67">
        <f>RawData!AJ146</f>
        <v>0</v>
      </c>
      <c r="AH148" s="70">
        <f>IF(RawData!AK146=0,"",RawData!AK146)</f>
        <v>39800</v>
      </c>
      <c r="AI148" s="67">
        <f>RawData!AL146</f>
        <v>0</v>
      </c>
      <c r="AJ148" s="67">
        <f>RawData!AM146</f>
        <v>0</v>
      </c>
      <c r="AK148" s="67">
        <f>RawData!AN146</f>
        <v>0</v>
      </c>
      <c r="AL148" s="69">
        <f>RawData!AO146</f>
        <v>0</v>
      </c>
      <c r="AM148" s="69">
        <f>RawData!AP146</f>
        <v>0</v>
      </c>
      <c r="AN148" s="69">
        <f>RawData!AQ146</f>
        <v>0</v>
      </c>
      <c r="AO148" s="68">
        <f>RawData!AR146</f>
        <v>0</v>
      </c>
      <c r="AP148" s="68">
        <f>RawData!AS146</f>
        <v>0</v>
      </c>
      <c r="AQ148" s="68">
        <f>RawData!AT146</f>
        <v>0</v>
      </c>
      <c r="AR148" s="68">
        <f>RawData!AU146</f>
        <v>0</v>
      </c>
      <c r="AS148" s="68">
        <f>RawData!AV146</f>
        <v>0</v>
      </c>
      <c r="AT148" s="68">
        <f>RawData!AW146</f>
        <v>0</v>
      </c>
      <c r="AU148" s="68">
        <f>RawData!AX146</f>
        <v>0</v>
      </c>
      <c r="AV148" s="68">
        <f>RawData!AY146</f>
        <v>0</v>
      </c>
      <c r="AW148" s="68">
        <f>RawData!AZ146</f>
        <v>0</v>
      </c>
      <c r="AX148" s="68">
        <f>RawData!BA146</f>
        <v>0</v>
      </c>
      <c r="AY148" s="68">
        <f>RawData!BB146</f>
        <v>0</v>
      </c>
      <c r="AZ148" s="68">
        <f>RawData!BC146</f>
        <v>0</v>
      </c>
      <c r="BA148" s="68">
        <f>RawData!BD146</f>
        <v>0</v>
      </c>
      <c r="BB148" s="68">
        <f>RawData!BE146</f>
        <v>0</v>
      </c>
      <c r="BC148" s="68">
        <f>RawData!BF146</f>
        <v>0</v>
      </c>
      <c r="BD148" s="68">
        <f>RawData!BG146</f>
        <v>0</v>
      </c>
      <c r="BE148" s="68">
        <f>RawData!BH146</f>
        <v>0</v>
      </c>
      <c r="BF148" s="68">
        <f>RawData!BI146</f>
        <v>0</v>
      </c>
      <c r="BG148" s="68">
        <f>RawData!BJ146</f>
        <v>0</v>
      </c>
      <c r="BH148" s="68">
        <f>RawData!BK146</f>
        <v>0</v>
      </c>
      <c r="BI148" s="68">
        <f>RawData!BL146</f>
        <v>0</v>
      </c>
      <c r="BJ148" s="68">
        <f>RawData!BM146</f>
        <v>0</v>
      </c>
      <c r="BK148" s="64">
        <f>RawData!BN146</f>
        <v>0</v>
      </c>
      <c r="BL148" s="64">
        <f>RawData!BO146</f>
        <v>0</v>
      </c>
      <c r="BM148" s="64">
        <f>RawData!BP146</f>
        <v>0</v>
      </c>
      <c r="BN148" s="64">
        <f>RawData!BQ146</f>
        <v>0</v>
      </c>
      <c r="BO148" s="64">
        <f>RawData!BR146</f>
        <v>0</v>
      </c>
      <c r="BP148" s="64">
        <f>RawData!BS146</f>
        <v>0</v>
      </c>
      <c r="BQ148" s="64">
        <f>RawData!BT146</f>
        <v>0</v>
      </c>
      <c r="BR148" s="64">
        <f>RawData!BU146</f>
        <v>0</v>
      </c>
      <c r="BS148" s="64">
        <f>RawData!BV146</f>
        <v>0</v>
      </c>
      <c r="BT148" s="64">
        <f>RawData!BW146</f>
        <v>0</v>
      </c>
      <c r="BU148" s="64">
        <f>RawData!BX146</f>
        <v>0</v>
      </c>
      <c r="BV148" s="64">
        <f>RawData!BY146</f>
        <v>0</v>
      </c>
      <c r="BW148" s="64">
        <f>RawData!BZ146</f>
        <v>0</v>
      </c>
      <c r="BX148" s="64">
        <f>RawData!CA146</f>
        <v>0</v>
      </c>
      <c r="BY148" s="64">
        <f>RawData!CB146</f>
        <v>0</v>
      </c>
      <c r="BZ148" s="71">
        <f>RawData!CC146</f>
        <v>44756.574907407405</v>
      </c>
      <c r="CA148" s="71">
        <f>RawData!CD146</f>
        <v>44756.574907407405</v>
      </c>
      <c r="CB148" s="64">
        <f>RawData!CE146</f>
        <v>0</v>
      </c>
      <c r="CC148" s="64">
        <f>RawData!CF146</f>
        <v>0</v>
      </c>
      <c r="CD148" s="64">
        <f>RawData!CG146</f>
        <v>0</v>
      </c>
      <c r="CE148" s="64">
        <f>RawData!CH146</f>
        <v>0</v>
      </c>
      <c r="CF148" s="64">
        <f>RawData!CI146</f>
        <v>0</v>
      </c>
      <c r="CG148" s="64">
        <f>RawData!CJ146</f>
        <v>0</v>
      </c>
      <c r="CH148" s="64">
        <f>RawData!CK146</f>
        <v>0</v>
      </c>
      <c r="CI148" s="64">
        <f>RawData!CL146</f>
        <v>0</v>
      </c>
      <c r="CJ148" s="64">
        <f>RawData!CM146</f>
        <v>0</v>
      </c>
      <c r="CK148" s="64">
        <f>RawData!CN146</f>
        <v>0</v>
      </c>
      <c r="CL148" s="64">
        <f>RawData!CO146</f>
        <v>0</v>
      </c>
      <c r="CM148" s="64">
        <f>RawData!CP146</f>
        <v>0</v>
      </c>
      <c r="CN148" s="64">
        <f>RawData!CQ146</f>
        <v>0</v>
      </c>
      <c r="CO148" s="64">
        <f>RawData!CR146</f>
        <v>0</v>
      </c>
      <c r="CP148" s="64">
        <f>RawData!CS146</f>
        <v>0</v>
      </c>
      <c r="CQ148" s="64">
        <f>RawData!CT146</f>
        <v>0</v>
      </c>
      <c r="CR148" s="64">
        <f>RawData!CU146</f>
        <v>0</v>
      </c>
      <c r="CS148" s="64">
        <f>RawData!CV146</f>
        <v>0</v>
      </c>
      <c r="CT148" s="64" t="str">
        <f>RawData!CW146</f>
        <v>whiteFontColor</v>
      </c>
      <c r="CU148" s="64" t="str">
        <f>RawData!CX146</f>
        <v>whiteFontColor</v>
      </c>
      <c r="CV148" s="64" t="str">
        <f>RawData!CY146</f>
        <v>whiteFontColor</v>
      </c>
    </row>
    <row r="149" spans="1:100" x14ac:dyDescent="0.2">
      <c r="A149" s="64">
        <f>RawData!D147</f>
        <v>0</v>
      </c>
      <c r="B149" s="64">
        <f>RawData!E147</f>
        <v>0</v>
      </c>
      <c r="C149" s="64">
        <f>RawData!F147</f>
        <v>0</v>
      </c>
      <c r="D149" s="64">
        <f>RawData!G147</f>
        <v>0</v>
      </c>
      <c r="E149" s="64">
        <f>RawData!H147</f>
        <v>0</v>
      </c>
      <c r="F149" s="67">
        <f>RawData!I147</f>
        <v>0</v>
      </c>
      <c r="G149" s="67">
        <f>RawData!J147</f>
        <v>0</v>
      </c>
      <c r="H149" s="67">
        <f>RawData!K147</f>
        <v>0</v>
      </c>
      <c r="I149" s="67">
        <f>RawData!L147</f>
        <v>0</v>
      </c>
      <c r="J149" s="68">
        <f>RawData!M147</f>
        <v>0</v>
      </c>
      <c r="K149" s="68">
        <f>RawData!N147</f>
        <v>0</v>
      </c>
      <c r="L149" s="68">
        <f>RawData!O147</f>
        <v>0</v>
      </c>
      <c r="M149" s="68">
        <f>RawData!P147</f>
        <v>0</v>
      </c>
      <c r="N149" s="68">
        <f>RawData!Q147</f>
        <v>0</v>
      </c>
      <c r="O149" s="68">
        <f>RawData!R147</f>
        <v>0</v>
      </c>
      <c r="P149" s="68">
        <f>RawData!S147</f>
        <v>0</v>
      </c>
      <c r="Q149" s="68">
        <f>RawData!T147</f>
        <v>0</v>
      </c>
      <c r="R149" s="68">
        <f>RawData!U147</f>
        <v>0</v>
      </c>
      <c r="S149" s="68">
        <f>RawData!V147</f>
        <v>0</v>
      </c>
      <c r="T149" s="68">
        <f>RawData!W147</f>
        <v>0</v>
      </c>
      <c r="U149" s="68">
        <f>RawData!X147</f>
        <v>0</v>
      </c>
      <c r="V149" s="67">
        <f>RawData!Y147</f>
        <v>0</v>
      </c>
      <c r="W149" s="67">
        <f>RawData!Z147</f>
        <v>0</v>
      </c>
      <c r="X149" s="67">
        <f>RawData!AA147</f>
        <v>0</v>
      </c>
      <c r="Y149" s="68">
        <f>RawData!AB147</f>
        <v>0</v>
      </c>
      <c r="Z149" s="68">
        <f>RawData!AC147</f>
        <v>0</v>
      </c>
      <c r="AA149" s="68">
        <f>RawData!AD147</f>
        <v>0</v>
      </c>
      <c r="AB149" s="69">
        <f>RawData!AE147</f>
        <v>0</v>
      </c>
      <c r="AC149" s="69">
        <f>RawData!AF147</f>
        <v>0</v>
      </c>
      <c r="AD149" s="69">
        <f>RawData!AG147</f>
        <v>0</v>
      </c>
      <c r="AE149" s="67">
        <f>RawData!AH147</f>
        <v>0</v>
      </c>
      <c r="AF149" s="67">
        <f>RawData!AI147</f>
        <v>0</v>
      </c>
      <c r="AG149" s="67">
        <f>RawData!AJ147</f>
        <v>0</v>
      </c>
      <c r="AH149" s="70">
        <f>IF(RawData!AK147=0,"",RawData!AK147)</f>
        <v>39900</v>
      </c>
      <c r="AI149" s="67">
        <f>RawData!AL147</f>
        <v>0</v>
      </c>
      <c r="AJ149" s="67">
        <f>RawData!AM147</f>
        <v>0</v>
      </c>
      <c r="AK149" s="67">
        <f>RawData!AN147</f>
        <v>0</v>
      </c>
      <c r="AL149" s="69">
        <f>RawData!AO147</f>
        <v>0</v>
      </c>
      <c r="AM149" s="69">
        <f>RawData!AP147</f>
        <v>0</v>
      </c>
      <c r="AN149" s="69">
        <f>RawData!AQ147</f>
        <v>0</v>
      </c>
      <c r="AO149" s="68">
        <f>RawData!AR147</f>
        <v>0</v>
      </c>
      <c r="AP149" s="68">
        <f>RawData!AS147</f>
        <v>0</v>
      </c>
      <c r="AQ149" s="68">
        <f>RawData!AT147</f>
        <v>0</v>
      </c>
      <c r="AR149" s="68">
        <f>RawData!AU147</f>
        <v>0</v>
      </c>
      <c r="AS149" s="68">
        <f>RawData!AV147</f>
        <v>0</v>
      </c>
      <c r="AT149" s="68">
        <f>RawData!AW147</f>
        <v>0</v>
      </c>
      <c r="AU149" s="68">
        <f>RawData!AX147</f>
        <v>0</v>
      </c>
      <c r="AV149" s="68">
        <f>RawData!AY147</f>
        <v>0</v>
      </c>
      <c r="AW149" s="68">
        <f>RawData!AZ147</f>
        <v>0</v>
      </c>
      <c r="AX149" s="68">
        <f>RawData!BA147</f>
        <v>0</v>
      </c>
      <c r="AY149" s="68">
        <f>RawData!BB147</f>
        <v>0</v>
      </c>
      <c r="AZ149" s="68">
        <f>RawData!BC147</f>
        <v>0</v>
      </c>
      <c r="BA149" s="68">
        <f>RawData!BD147</f>
        <v>0</v>
      </c>
      <c r="BB149" s="68">
        <f>RawData!BE147</f>
        <v>0</v>
      </c>
      <c r="BC149" s="68">
        <f>RawData!BF147</f>
        <v>0</v>
      </c>
      <c r="BD149" s="68">
        <f>RawData!BG147</f>
        <v>0</v>
      </c>
      <c r="BE149" s="68">
        <f>RawData!BH147</f>
        <v>0</v>
      </c>
      <c r="BF149" s="68">
        <f>RawData!BI147</f>
        <v>0</v>
      </c>
      <c r="BG149" s="68">
        <f>RawData!BJ147</f>
        <v>0</v>
      </c>
      <c r="BH149" s="68">
        <f>RawData!BK147</f>
        <v>0</v>
      </c>
      <c r="BI149" s="68">
        <f>RawData!BL147</f>
        <v>0</v>
      </c>
      <c r="BJ149" s="68">
        <f>RawData!BM147</f>
        <v>0</v>
      </c>
      <c r="BK149" s="64">
        <f>RawData!BN147</f>
        <v>0</v>
      </c>
      <c r="BL149" s="64">
        <f>RawData!BO147</f>
        <v>0</v>
      </c>
      <c r="BM149" s="64">
        <f>RawData!BP147</f>
        <v>0</v>
      </c>
      <c r="BN149" s="64">
        <f>RawData!BQ147</f>
        <v>0</v>
      </c>
      <c r="BO149" s="64">
        <f>RawData!BR147</f>
        <v>0</v>
      </c>
      <c r="BP149" s="64">
        <f>RawData!BS147</f>
        <v>0</v>
      </c>
      <c r="BQ149" s="64">
        <f>RawData!BT147</f>
        <v>0</v>
      </c>
      <c r="BR149" s="64">
        <f>RawData!BU147</f>
        <v>0</v>
      </c>
      <c r="BS149" s="64">
        <f>RawData!BV147</f>
        <v>0</v>
      </c>
      <c r="BT149" s="64">
        <f>RawData!BW147</f>
        <v>0</v>
      </c>
      <c r="BU149" s="64">
        <f>RawData!BX147</f>
        <v>0</v>
      </c>
      <c r="BV149" s="64">
        <f>RawData!BY147</f>
        <v>0</v>
      </c>
      <c r="BW149" s="64">
        <f>RawData!BZ147</f>
        <v>0</v>
      </c>
      <c r="BX149" s="64">
        <f>RawData!CA147</f>
        <v>0</v>
      </c>
      <c r="BY149" s="64">
        <f>RawData!CB147</f>
        <v>0</v>
      </c>
      <c r="BZ149" s="71">
        <f>RawData!CC147</f>
        <v>44756.574907407405</v>
      </c>
      <c r="CA149" s="71">
        <f>RawData!CD147</f>
        <v>44756.574907407405</v>
      </c>
      <c r="CB149" s="64">
        <f>RawData!CE147</f>
        <v>0</v>
      </c>
      <c r="CC149" s="64">
        <f>RawData!CF147</f>
        <v>0</v>
      </c>
      <c r="CD149" s="64">
        <f>RawData!CG147</f>
        <v>0</v>
      </c>
      <c r="CE149" s="64">
        <f>RawData!CH147</f>
        <v>0</v>
      </c>
      <c r="CF149" s="64">
        <f>RawData!CI147</f>
        <v>0</v>
      </c>
      <c r="CG149" s="64">
        <f>RawData!CJ147</f>
        <v>0</v>
      </c>
      <c r="CH149" s="64">
        <f>RawData!CK147</f>
        <v>0</v>
      </c>
      <c r="CI149" s="64">
        <f>RawData!CL147</f>
        <v>0</v>
      </c>
      <c r="CJ149" s="64">
        <f>RawData!CM147</f>
        <v>0</v>
      </c>
      <c r="CK149" s="64">
        <f>RawData!CN147</f>
        <v>0</v>
      </c>
      <c r="CL149" s="64">
        <f>RawData!CO147</f>
        <v>0</v>
      </c>
      <c r="CM149" s="64">
        <f>RawData!CP147</f>
        <v>0</v>
      </c>
      <c r="CN149" s="64">
        <f>RawData!CQ147</f>
        <v>0</v>
      </c>
      <c r="CO149" s="64">
        <f>RawData!CR147</f>
        <v>0</v>
      </c>
      <c r="CP149" s="64">
        <f>RawData!CS147</f>
        <v>0</v>
      </c>
      <c r="CQ149" s="64">
        <f>RawData!CT147</f>
        <v>0</v>
      </c>
      <c r="CR149" s="64">
        <f>RawData!CU147</f>
        <v>0</v>
      </c>
      <c r="CS149" s="64">
        <f>RawData!CV147</f>
        <v>0</v>
      </c>
      <c r="CT149" s="64" t="str">
        <f>RawData!CW147</f>
        <v>whiteFontColor</v>
      </c>
      <c r="CU149" s="64" t="str">
        <f>RawData!CX147</f>
        <v>whiteFontColor</v>
      </c>
      <c r="CV149" s="64" t="str">
        <f>RawData!CY147</f>
        <v>whiteFontColor</v>
      </c>
    </row>
    <row r="150" spans="1:100" x14ac:dyDescent="0.2">
      <c r="A150" s="64">
        <f>RawData!D148</f>
        <v>0</v>
      </c>
      <c r="B150" s="64">
        <f>RawData!E148</f>
        <v>0</v>
      </c>
      <c r="C150" s="64">
        <f>RawData!F148</f>
        <v>0</v>
      </c>
      <c r="D150" s="64">
        <f>RawData!G148</f>
        <v>0</v>
      </c>
      <c r="E150" s="64">
        <f>RawData!H148</f>
        <v>0</v>
      </c>
      <c r="F150" s="67">
        <f>RawData!I148</f>
        <v>0</v>
      </c>
      <c r="G150" s="67">
        <f>RawData!J148</f>
        <v>0</v>
      </c>
      <c r="H150" s="67">
        <f>RawData!K148</f>
        <v>0</v>
      </c>
      <c r="I150" s="67">
        <f>RawData!L148</f>
        <v>0</v>
      </c>
      <c r="J150" s="68">
        <f>RawData!M148</f>
        <v>0</v>
      </c>
      <c r="K150" s="68">
        <f>RawData!N148</f>
        <v>0</v>
      </c>
      <c r="L150" s="68">
        <f>RawData!O148</f>
        <v>0</v>
      </c>
      <c r="M150" s="68">
        <f>RawData!P148</f>
        <v>0</v>
      </c>
      <c r="N150" s="68">
        <f>RawData!Q148</f>
        <v>0</v>
      </c>
      <c r="O150" s="68">
        <f>RawData!R148</f>
        <v>0</v>
      </c>
      <c r="P150" s="68">
        <f>RawData!S148</f>
        <v>0</v>
      </c>
      <c r="Q150" s="68">
        <f>RawData!T148</f>
        <v>0</v>
      </c>
      <c r="R150" s="68">
        <f>RawData!U148</f>
        <v>0</v>
      </c>
      <c r="S150" s="68">
        <f>RawData!V148</f>
        <v>0</v>
      </c>
      <c r="T150" s="68">
        <f>RawData!W148</f>
        <v>0</v>
      </c>
      <c r="U150" s="68">
        <f>RawData!X148</f>
        <v>0</v>
      </c>
      <c r="V150" s="67">
        <f>RawData!Y148</f>
        <v>0</v>
      </c>
      <c r="W150" s="67">
        <f>RawData!Z148</f>
        <v>0</v>
      </c>
      <c r="X150" s="67">
        <f>RawData!AA148</f>
        <v>0</v>
      </c>
      <c r="Y150" s="68">
        <f>RawData!AB148</f>
        <v>0</v>
      </c>
      <c r="Z150" s="68">
        <f>RawData!AC148</f>
        <v>0</v>
      </c>
      <c r="AA150" s="68">
        <f>RawData!AD148</f>
        <v>0</v>
      </c>
      <c r="AB150" s="69">
        <f>RawData!AE148</f>
        <v>0</v>
      </c>
      <c r="AC150" s="69">
        <f>RawData!AF148</f>
        <v>0</v>
      </c>
      <c r="AD150" s="69">
        <f>RawData!AG148</f>
        <v>0</v>
      </c>
      <c r="AE150" s="67">
        <f>RawData!AH148</f>
        <v>0</v>
      </c>
      <c r="AF150" s="67">
        <f>RawData!AI148</f>
        <v>0</v>
      </c>
      <c r="AG150" s="67">
        <f>RawData!AJ148</f>
        <v>0</v>
      </c>
      <c r="AH150" s="70">
        <f>IF(RawData!AK148=0,"",RawData!AK148)</f>
        <v>40000</v>
      </c>
      <c r="AI150" s="67">
        <f>RawData!AL148</f>
        <v>0</v>
      </c>
      <c r="AJ150" s="67">
        <f>RawData!AM148</f>
        <v>0</v>
      </c>
      <c r="AK150" s="67">
        <f>RawData!AN148</f>
        <v>0</v>
      </c>
      <c r="AL150" s="69">
        <f>RawData!AO148</f>
        <v>0</v>
      </c>
      <c r="AM150" s="69">
        <f>RawData!AP148</f>
        <v>0</v>
      </c>
      <c r="AN150" s="69">
        <f>RawData!AQ148</f>
        <v>0</v>
      </c>
      <c r="AO150" s="68">
        <f>RawData!AR148</f>
        <v>0</v>
      </c>
      <c r="AP150" s="68">
        <f>RawData!AS148</f>
        <v>0</v>
      </c>
      <c r="AQ150" s="68">
        <f>RawData!AT148</f>
        <v>0</v>
      </c>
      <c r="AR150" s="68">
        <f>RawData!AU148</f>
        <v>0</v>
      </c>
      <c r="AS150" s="68">
        <f>RawData!AV148</f>
        <v>0</v>
      </c>
      <c r="AT150" s="68">
        <f>RawData!AW148</f>
        <v>0</v>
      </c>
      <c r="AU150" s="68">
        <f>RawData!AX148</f>
        <v>0</v>
      </c>
      <c r="AV150" s="68">
        <f>RawData!AY148</f>
        <v>0</v>
      </c>
      <c r="AW150" s="68">
        <f>RawData!AZ148</f>
        <v>0</v>
      </c>
      <c r="AX150" s="68">
        <f>RawData!BA148</f>
        <v>0</v>
      </c>
      <c r="AY150" s="68">
        <f>RawData!BB148</f>
        <v>0</v>
      </c>
      <c r="AZ150" s="68">
        <f>RawData!BC148</f>
        <v>0</v>
      </c>
      <c r="BA150" s="68">
        <f>RawData!BD148</f>
        <v>0</v>
      </c>
      <c r="BB150" s="68">
        <f>RawData!BE148</f>
        <v>0</v>
      </c>
      <c r="BC150" s="68">
        <f>RawData!BF148</f>
        <v>0</v>
      </c>
      <c r="BD150" s="68">
        <f>RawData!BG148</f>
        <v>0</v>
      </c>
      <c r="BE150" s="68">
        <f>RawData!BH148</f>
        <v>0</v>
      </c>
      <c r="BF150" s="68">
        <f>RawData!BI148</f>
        <v>0</v>
      </c>
      <c r="BG150" s="68">
        <f>RawData!BJ148</f>
        <v>0</v>
      </c>
      <c r="BH150" s="68">
        <f>RawData!BK148</f>
        <v>0</v>
      </c>
      <c r="BI150" s="68">
        <f>RawData!BL148</f>
        <v>0</v>
      </c>
      <c r="BJ150" s="68">
        <f>RawData!BM148</f>
        <v>0</v>
      </c>
      <c r="BK150" s="64">
        <f>RawData!BN148</f>
        <v>0</v>
      </c>
      <c r="BL150" s="64">
        <f>RawData!BO148</f>
        <v>0</v>
      </c>
      <c r="BM150" s="64">
        <f>RawData!BP148</f>
        <v>0</v>
      </c>
      <c r="BN150" s="64">
        <f>RawData!BQ148</f>
        <v>0</v>
      </c>
      <c r="BO150" s="64">
        <f>RawData!BR148</f>
        <v>0</v>
      </c>
      <c r="BP150" s="64">
        <f>RawData!BS148</f>
        <v>0</v>
      </c>
      <c r="BQ150" s="64">
        <f>RawData!BT148</f>
        <v>0</v>
      </c>
      <c r="BR150" s="64">
        <f>RawData!BU148</f>
        <v>0</v>
      </c>
      <c r="BS150" s="64">
        <f>RawData!BV148</f>
        <v>0</v>
      </c>
      <c r="BT150" s="64">
        <f>RawData!BW148</f>
        <v>0</v>
      </c>
      <c r="BU150" s="64">
        <f>RawData!BX148</f>
        <v>0</v>
      </c>
      <c r="BV150" s="64">
        <f>RawData!BY148</f>
        <v>0</v>
      </c>
      <c r="BW150" s="64">
        <f>RawData!BZ148</f>
        <v>0</v>
      </c>
      <c r="BX150" s="64">
        <f>RawData!CA148</f>
        <v>0</v>
      </c>
      <c r="BY150" s="64">
        <f>RawData!CB148</f>
        <v>0</v>
      </c>
      <c r="BZ150" s="71">
        <f>RawData!CC148</f>
        <v>44756.574907407405</v>
      </c>
      <c r="CA150" s="71">
        <f>RawData!CD148</f>
        <v>44756.574907407405</v>
      </c>
      <c r="CB150" s="64">
        <f>RawData!CE148</f>
        <v>0</v>
      </c>
      <c r="CC150" s="64">
        <f>RawData!CF148</f>
        <v>0</v>
      </c>
      <c r="CD150" s="64">
        <f>RawData!CG148</f>
        <v>0</v>
      </c>
      <c r="CE150" s="64">
        <f>RawData!CH148</f>
        <v>0</v>
      </c>
      <c r="CF150" s="64">
        <f>RawData!CI148</f>
        <v>0</v>
      </c>
      <c r="CG150" s="64">
        <f>RawData!CJ148</f>
        <v>0</v>
      </c>
      <c r="CH150" s="64">
        <f>RawData!CK148</f>
        <v>0</v>
      </c>
      <c r="CI150" s="64">
        <f>RawData!CL148</f>
        <v>0</v>
      </c>
      <c r="CJ150" s="64">
        <f>RawData!CM148</f>
        <v>0</v>
      </c>
      <c r="CK150" s="64">
        <f>RawData!CN148</f>
        <v>0</v>
      </c>
      <c r="CL150" s="64">
        <f>RawData!CO148</f>
        <v>0</v>
      </c>
      <c r="CM150" s="64">
        <f>RawData!CP148</f>
        <v>0</v>
      </c>
      <c r="CN150" s="64">
        <f>RawData!CQ148</f>
        <v>0</v>
      </c>
      <c r="CO150" s="64">
        <f>RawData!CR148</f>
        <v>0</v>
      </c>
      <c r="CP150" s="64">
        <f>RawData!CS148</f>
        <v>0</v>
      </c>
      <c r="CQ150" s="64">
        <f>RawData!CT148</f>
        <v>0</v>
      </c>
      <c r="CR150" s="64">
        <f>RawData!CU148</f>
        <v>0</v>
      </c>
      <c r="CS150" s="64">
        <f>RawData!CV148</f>
        <v>0</v>
      </c>
      <c r="CT150" s="64" t="str">
        <f>RawData!CW148</f>
        <v>whiteFontColor</v>
      </c>
      <c r="CU150" s="64" t="str">
        <f>RawData!CX148</f>
        <v>whiteFontColor</v>
      </c>
      <c r="CV150" s="64" t="str">
        <f>RawData!CY148</f>
        <v>whiteFontColor</v>
      </c>
    </row>
    <row r="151" spans="1:100" x14ac:dyDescent="0.2">
      <c r="A151" s="64">
        <f>RawData!D149</f>
        <v>0</v>
      </c>
      <c r="B151" s="64">
        <f>RawData!E149</f>
        <v>0</v>
      </c>
      <c r="C151" s="64">
        <f>RawData!F149</f>
        <v>0</v>
      </c>
      <c r="D151" s="64">
        <f>RawData!G149</f>
        <v>0</v>
      </c>
      <c r="E151" s="64">
        <f>RawData!H149</f>
        <v>0</v>
      </c>
      <c r="F151" s="67">
        <f>RawData!I149</f>
        <v>0</v>
      </c>
      <c r="G151" s="67">
        <f>RawData!J149</f>
        <v>0</v>
      </c>
      <c r="H151" s="67">
        <f>RawData!K149</f>
        <v>0</v>
      </c>
      <c r="I151" s="67">
        <f>RawData!L149</f>
        <v>0</v>
      </c>
      <c r="J151" s="68">
        <f>RawData!M149</f>
        <v>0</v>
      </c>
      <c r="K151" s="68">
        <f>RawData!N149</f>
        <v>0</v>
      </c>
      <c r="L151" s="68">
        <f>RawData!O149</f>
        <v>0</v>
      </c>
      <c r="M151" s="68">
        <f>RawData!P149</f>
        <v>0</v>
      </c>
      <c r="N151" s="68">
        <f>RawData!Q149</f>
        <v>0</v>
      </c>
      <c r="O151" s="68">
        <f>RawData!R149</f>
        <v>0</v>
      </c>
      <c r="P151" s="68">
        <f>RawData!S149</f>
        <v>0</v>
      </c>
      <c r="Q151" s="68">
        <f>RawData!T149</f>
        <v>0</v>
      </c>
      <c r="R151" s="68">
        <f>RawData!U149</f>
        <v>0</v>
      </c>
      <c r="S151" s="68">
        <f>RawData!V149</f>
        <v>0</v>
      </c>
      <c r="T151" s="68">
        <f>RawData!W149</f>
        <v>0</v>
      </c>
      <c r="U151" s="68">
        <f>RawData!X149</f>
        <v>0</v>
      </c>
      <c r="V151" s="67">
        <f>RawData!Y149</f>
        <v>0</v>
      </c>
      <c r="W151" s="67">
        <f>RawData!Z149</f>
        <v>0</v>
      </c>
      <c r="X151" s="67">
        <f>RawData!AA149</f>
        <v>0</v>
      </c>
      <c r="Y151" s="68">
        <f>RawData!AB149</f>
        <v>0</v>
      </c>
      <c r="Z151" s="68">
        <f>RawData!AC149</f>
        <v>0</v>
      </c>
      <c r="AA151" s="68">
        <f>RawData!AD149</f>
        <v>0</v>
      </c>
      <c r="AB151" s="69">
        <f>RawData!AE149</f>
        <v>0</v>
      </c>
      <c r="AC151" s="69">
        <f>RawData!AF149</f>
        <v>0</v>
      </c>
      <c r="AD151" s="69">
        <f>RawData!AG149</f>
        <v>0</v>
      </c>
      <c r="AE151" s="67">
        <f>RawData!AH149</f>
        <v>0</v>
      </c>
      <c r="AF151" s="67">
        <f>RawData!AI149</f>
        <v>0</v>
      </c>
      <c r="AG151" s="67">
        <f>RawData!AJ149</f>
        <v>0</v>
      </c>
      <c r="AH151" s="70">
        <f>IF(RawData!AK149=0,"",RawData!AK149)</f>
        <v>40100</v>
      </c>
      <c r="AI151" s="67">
        <f>RawData!AL149</f>
        <v>0</v>
      </c>
      <c r="AJ151" s="67">
        <f>RawData!AM149</f>
        <v>0</v>
      </c>
      <c r="AK151" s="67">
        <f>RawData!AN149</f>
        <v>0</v>
      </c>
      <c r="AL151" s="69">
        <f>RawData!AO149</f>
        <v>0</v>
      </c>
      <c r="AM151" s="69">
        <f>RawData!AP149</f>
        <v>0</v>
      </c>
      <c r="AN151" s="69">
        <f>RawData!AQ149</f>
        <v>0</v>
      </c>
      <c r="AO151" s="68">
        <f>RawData!AR149</f>
        <v>0</v>
      </c>
      <c r="AP151" s="68">
        <f>RawData!AS149</f>
        <v>0</v>
      </c>
      <c r="AQ151" s="68">
        <f>RawData!AT149</f>
        <v>0</v>
      </c>
      <c r="AR151" s="68">
        <f>RawData!AU149</f>
        <v>0</v>
      </c>
      <c r="AS151" s="68">
        <f>RawData!AV149</f>
        <v>0</v>
      </c>
      <c r="AT151" s="68">
        <f>RawData!AW149</f>
        <v>0</v>
      </c>
      <c r="AU151" s="68">
        <f>RawData!AX149</f>
        <v>0</v>
      </c>
      <c r="AV151" s="68">
        <f>RawData!AY149</f>
        <v>0</v>
      </c>
      <c r="AW151" s="68">
        <f>RawData!AZ149</f>
        <v>0</v>
      </c>
      <c r="AX151" s="68">
        <f>RawData!BA149</f>
        <v>0</v>
      </c>
      <c r="AY151" s="68">
        <f>RawData!BB149</f>
        <v>0</v>
      </c>
      <c r="AZ151" s="68">
        <f>RawData!BC149</f>
        <v>0</v>
      </c>
      <c r="BA151" s="68">
        <f>RawData!BD149</f>
        <v>0</v>
      </c>
      <c r="BB151" s="68">
        <f>RawData!BE149</f>
        <v>0</v>
      </c>
      <c r="BC151" s="68">
        <f>RawData!BF149</f>
        <v>0</v>
      </c>
      <c r="BD151" s="68">
        <f>RawData!BG149</f>
        <v>0</v>
      </c>
      <c r="BE151" s="68">
        <f>RawData!BH149</f>
        <v>0</v>
      </c>
      <c r="BF151" s="68">
        <f>RawData!BI149</f>
        <v>0</v>
      </c>
      <c r="BG151" s="68">
        <f>RawData!BJ149</f>
        <v>0</v>
      </c>
      <c r="BH151" s="68">
        <f>RawData!BK149</f>
        <v>0</v>
      </c>
      <c r="BI151" s="68">
        <f>RawData!BL149</f>
        <v>0</v>
      </c>
      <c r="BJ151" s="68">
        <f>RawData!BM149</f>
        <v>0</v>
      </c>
      <c r="BK151" s="64">
        <f>RawData!BN149</f>
        <v>0</v>
      </c>
      <c r="BL151" s="64">
        <f>RawData!BO149</f>
        <v>0</v>
      </c>
      <c r="BM151" s="64">
        <f>RawData!BP149</f>
        <v>0</v>
      </c>
      <c r="BN151" s="64">
        <f>RawData!BQ149</f>
        <v>0</v>
      </c>
      <c r="BO151" s="64">
        <f>RawData!BR149</f>
        <v>0</v>
      </c>
      <c r="BP151" s="64">
        <f>RawData!BS149</f>
        <v>0</v>
      </c>
      <c r="BQ151" s="64">
        <f>RawData!BT149</f>
        <v>0</v>
      </c>
      <c r="BR151" s="64">
        <f>RawData!BU149</f>
        <v>0</v>
      </c>
      <c r="BS151" s="64">
        <f>RawData!BV149</f>
        <v>0</v>
      </c>
      <c r="BT151" s="64">
        <f>RawData!BW149</f>
        <v>0</v>
      </c>
      <c r="BU151" s="64">
        <f>RawData!BX149</f>
        <v>0</v>
      </c>
      <c r="BV151" s="64">
        <f>RawData!BY149</f>
        <v>0</v>
      </c>
      <c r="BW151" s="64">
        <f>RawData!BZ149</f>
        <v>0</v>
      </c>
      <c r="BX151" s="64">
        <f>RawData!CA149</f>
        <v>0</v>
      </c>
      <c r="BY151" s="64">
        <f>RawData!CB149</f>
        <v>0</v>
      </c>
      <c r="BZ151" s="71">
        <f>RawData!CC149</f>
        <v>44756.574907407405</v>
      </c>
      <c r="CA151" s="71">
        <f>RawData!CD149</f>
        <v>44756.574907407405</v>
      </c>
      <c r="CB151" s="64">
        <f>RawData!CE149</f>
        <v>0</v>
      </c>
      <c r="CC151" s="64">
        <f>RawData!CF149</f>
        <v>0</v>
      </c>
      <c r="CD151" s="64">
        <f>RawData!CG149</f>
        <v>0</v>
      </c>
      <c r="CE151" s="64">
        <f>RawData!CH149</f>
        <v>0</v>
      </c>
      <c r="CF151" s="64">
        <f>RawData!CI149</f>
        <v>0</v>
      </c>
      <c r="CG151" s="64">
        <f>RawData!CJ149</f>
        <v>0</v>
      </c>
      <c r="CH151" s="64">
        <f>RawData!CK149</f>
        <v>0</v>
      </c>
      <c r="CI151" s="64">
        <f>RawData!CL149</f>
        <v>0</v>
      </c>
      <c r="CJ151" s="64">
        <f>RawData!CM149</f>
        <v>0</v>
      </c>
      <c r="CK151" s="64">
        <f>RawData!CN149</f>
        <v>0</v>
      </c>
      <c r="CL151" s="64">
        <f>RawData!CO149</f>
        <v>0</v>
      </c>
      <c r="CM151" s="64">
        <f>RawData!CP149</f>
        <v>0</v>
      </c>
      <c r="CN151" s="64">
        <f>RawData!CQ149</f>
        <v>0</v>
      </c>
      <c r="CO151" s="64">
        <f>RawData!CR149</f>
        <v>0</v>
      </c>
      <c r="CP151" s="64">
        <f>RawData!CS149</f>
        <v>0</v>
      </c>
      <c r="CQ151" s="64">
        <f>RawData!CT149</f>
        <v>0</v>
      </c>
      <c r="CR151" s="64">
        <f>RawData!CU149</f>
        <v>0</v>
      </c>
      <c r="CS151" s="64">
        <f>RawData!CV149</f>
        <v>0</v>
      </c>
      <c r="CT151" s="64" t="str">
        <f>RawData!CW149</f>
        <v>whiteFontColor</v>
      </c>
      <c r="CU151" s="64" t="str">
        <f>RawData!CX149</f>
        <v>whiteFontColor</v>
      </c>
      <c r="CV151" s="64" t="str">
        <f>RawData!CY149</f>
        <v>whiteFontColor</v>
      </c>
    </row>
    <row r="152" spans="1:100" x14ac:dyDescent="0.2">
      <c r="A152" s="64">
        <f>RawData!D150</f>
        <v>0</v>
      </c>
      <c r="B152" s="64">
        <f>RawData!E150</f>
        <v>0</v>
      </c>
      <c r="C152" s="64">
        <f>RawData!F150</f>
        <v>0</v>
      </c>
      <c r="D152" s="64">
        <f>RawData!G150</f>
        <v>0</v>
      </c>
      <c r="E152" s="64">
        <f>RawData!H150</f>
        <v>0</v>
      </c>
      <c r="F152" s="67">
        <f>RawData!I150</f>
        <v>0</v>
      </c>
      <c r="G152" s="67">
        <f>RawData!J150</f>
        <v>0</v>
      </c>
      <c r="H152" s="67">
        <f>RawData!K150</f>
        <v>0</v>
      </c>
      <c r="I152" s="67">
        <f>RawData!L150</f>
        <v>0</v>
      </c>
      <c r="J152" s="68">
        <f>RawData!M150</f>
        <v>0</v>
      </c>
      <c r="K152" s="68">
        <f>RawData!N150</f>
        <v>0</v>
      </c>
      <c r="L152" s="68">
        <f>RawData!O150</f>
        <v>0</v>
      </c>
      <c r="M152" s="68">
        <f>RawData!P150</f>
        <v>0</v>
      </c>
      <c r="N152" s="68">
        <f>RawData!Q150</f>
        <v>0</v>
      </c>
      <c r="O152" s="68">
        <f>RawData!R150</f>
        <v>0</v>
      </c>
      <c r="P152" s="68">
        <f>RawData!S150</f>
        <v>0</v>
      </c>
      <c r="Q152" s="68">
        <f>RawData!T150</f>
        <v>0</v>
      </c>
      <c r="R152" s="68">
        <f>RawData!U150</f>
        <v>0</v>
      </c>
      <c r="S152" s="68">
        <f>RawData!V150</f>
        <v>0</v>
      </c>
      <c r="T152" s="68">
        <f>RawData!W150</f>
        <v>0</v>
      </c>
      <c r="U152" s="68">
        <f>RawData!X150</f>
        <v>0</v>
      </c>
      <c r="V152" s="67">
        <f>RawData!Y150</f>
        <v>0</v>
      </c>
      <c r="W152" s="67">
        <f>RawData!Z150</f>
        <v>0</v>
      </c>
      <c r="X152" s="67">
        <f>RawData!AA150</f>
        <v>0</v>
      </c>
      <c r="Y152" s="68">
        <f>RawData!AB150</f>
        <v>0</v>
      </c>
      <c r="Z152" s="68">
        <f>RawData!AC150</f>
        <v>0</v>
      </c>
      <c r="AA152" s="68">
        <f>RawData!AD150</f>
        <v>0</v>
      </c>
      <c r="AB152" s="69">
        <f>RawData!AE150</f>
        <v>0</v>
      </c>
      <c r="AC152" s="69">
        <f>RawData!AF150</f>
        <v>0</v>
      </c>
      <c r="AD152" s="69">
        <f>RawData!AG150</f>
        <v>0</v>
      </c>
      <c r="AE152" s="67">
        <f>RawData!AH150</f>
        <v>0</v>
      </c>
      <c r="AF152" s="67">
        <f>RawData!AI150</f>
        <v>0</v>
      </c>
      <c r="AG152" s="67">
        <f>RawData!AJ150</f>
        <v>0</v>
      </c>
      <c r="AH152" s="70">
        <f>IF(RawData!AK150=0,"",RawData!AK150)</f>
        <v>40200</v>
      </c>
      <c r="AI152" s="67">
        <f>RawData!AL150</f>
        <v>0</v>
      </c>
      <c r="AJ152" s="67">
        <f>RawData!AM150</f>
        <v>0</v>
      </c>
      <c r="AK152" s="67">
        <f>RawData!AN150</f>
        <v>0</v>
      </c>
      <c r="AL152" s="69">
        <f>RawData!AO150</f>
        <v>0</v>
      </c>
      <c r="AM152" s="69">
        <f>RawData!AP150</f>
        <v>0</v>
      </c>
      <c r="AN152" s="69">
        <f>RawData!AQ150</f>
        <v>0</v>
      </c>
      <c r="AO152" s="68">
        <f>RawData!AR150</f>
        <v>0</v>
      </c>
      <c r="AP152" s="68">
        <f>RawData!AS150</f>
        <v>0</v>
      </c>
      <c r="AQ152" s="68">
        <f>RawData!AT150</f>
        <v>0</v>
      </c>
      <c r="AR152" s="68">
        <f>RawData!AU150</f>
        <v>0</v>
      </c>
      <c r="AS152" s="68">
        <f>RawData!AV150</f>
        <v>0</v>
      </c>
      <c r="AT152" s="68">
        <f>RawData!AW150</f>
        <v>0</v>
      </c>
      <c r="AU152" s="68">
        <f>RawData!AX150</f>
        <v>0</v>
      </c>
      <c r="AV152" s="68">
        <f>RawData!AY150</f>
        <v>0</v>
      </c>
      <c r="AW152" s="68">
        <f>RawData!AZ150</f>
        <v>0</v>
      </c>
      <c r="AX152" s="68">
        <f>RawData!BA150</f>
        <v>0</v>
      </c>
      <c r="AY152" s="68">
        <f>RawData!BB150</f>
        <v>0</v>
      </c>
      <c r="AZ152" s="68">
        <f>RawData!BC150</f>
        <v>0</v>
      </c>
      <c r="BA152" s="68">
        <f>RawData!BD150</f>
        <v>0</v>
      </c>
      <c r="BB152" s="68">
        <f>RawData!BE150</f>
        <v>0</v>
      </c>
      <c r="BC152" s="68">
        <f>RawData!BF150</f>
        <v>0</v>
      </c>
      <c r="BD152" s="68">
        <f>RawData!BG150</f>
        <v>0</v>
      </c>
      <c r="BE152" s="68">
        <f>RawData!BH150</f>
        <v>0</v>
      </c>
      <c r="BF152" s="68">
        <f>RawData!BI150</f>
        <v>0</v>
      </c>
      <c r="BG152" s="68">
        <f>RawData!BJ150</f>
        <v>0</v>
      </c>
      <c r="BH152" s="68">
        <f>RawData!BK150</f>
        <v>0</v>
      </c>
      <c r="BI152" s="68">
        <f>RawData!BL150</f>
        <v>0</v>
      </c>
      <c r="BJ152" s="68">
        <f>RawData!BM150</f>
        <v>0</v>
      </c>
      <c r="BK152" s="64">
        <f>RawData!BN150</f>
        <v>0</v>
      </c>
      <c r="BL152" s="64">
        <f>RawData!BO150</f>
        <v>0</v>
      </c>
      <c r="BM152" s="64">
        <f>RawData!BP150</f>
        <v>0</v>
      </c>
      <c r="BN152" s="64">
        <f>RawData!BQ150</f>
        <v>0</v>
      </c>
      <c r="BO152" s="64">
        <f>RawData!BR150</f>
        <v>0</v>
      </c>
      <c r="BP152" s="64">
        <f>RawData!BS150</f>
        <v>0</v>
      </c>
      <c r="BQ152" s="64">
        <f>RawData!BT150</f>
        <v>0</v>
      </c>
      <c r="BR152" s="64">
        <f>RawData!BU150</f>
        <v>0</v>
      </c>
      <c r="BS152" s="64">
        <f>RawData!BV150</f>
        <v>0</v>
      </c>
      <c r="BT152" s="64">
        <f>RawData!BW150</f>
        <v>0</v>
      </c>
      <c r="BU152" s="64">
        <f>RawData!BX150</f>
        <v>0</v>
      </c>
      <c r="BV152" s="64">
        <f>RawData!BY150</f>
        <v>0</v>
      </c>
      <c r="BW152" s="64">
        <f>RawData!BZ150</f>
        <v>0</v>
      </c>
      <c r="BX152" s="64">
        <f>RawData!CA150</f>
        <v>0</v>
      </c>
      <c r="BY152" s="64">
        <f>RawData!CB150</f>
        <v>0</v>
      </c>
      <c r="BZ152" s="71">
        <f>RawData!CC150</f>
        <v>44756.574907407405</v>
      </c>
      <c r="CA152" s="71">
        <f>RawData!CD150</f>
        <v>44756.574907407405</v>
      </c>
      <c r="CB152" s="64">
        <f>RawData!CE150</f>
        <v>0</v>
      </c>
      <c r="CC152" s="64">
        <f>RawData!CF150</f>
        <v>0</v>
      </c>
      <c r="CD152" s="64">
        <f>RawData!CG150</f>
        <v>0</v>
      </c>
      <c r="CE152" s="64">
        <f>RawData!CH150</f>
        <v>0</v>
      </c>
      <c r="CF152" s="64">
        <f>RawData!CI150</f>
        <v>0</v>
      </c>
      <c r="CG152" s="64">
        <f>RawData!CJ150</f>
        <v>0</v>
      </c>
      <c r="CH152" s="64">
        <f>RawData!CK150</f>
        <v>0</v>
      </c>
      <c r="CI152" s="64">
        <f>RawData!CL150</f>
        <v>0</v>
      </c>
      <c r="CJ152" s="64">
        <f>RawData!CM150</f>
        <v>0</v>
      </c>
      <c r="CK152" s="64">
        <f>RawData!CN150</f>
        <v>0</v>
      </c>
      <c r="CL152" s="64">
        <f>RawData!CO150</f>
        <v>0</v>
      </c>
      <c r="CM152" s="64">
        <f>RawData!CP150</f>
        <v>0</v>
      </c>
      <c r="CN152" s="64">
        <f>RawData!CQ150</f>
        <v>0</v>
      </c>
      <c r="CO152" s="64">
        <f>RawData!CR150</f>
        <v>0</v>
      </c>
      <c r="CP152" s="64">
        <f>RawData!CS150</f>
        <v>0</v>
      </c>
      <c r="CQ152" s="64">
        <f>RawData!CT150</f>
        <v>0</v>
      </c>
      <c r="CR152" s="64">
        <f>RawData!CU150</f>
        <v>0</v>
      </c>
      <c r="CS152" s="64">
        <f>RawData!CV150</f>
        <v>0</v>
      </c>
      <c r="CT152" s="64" t="str">
        <f>RawData!CW150</f>
        <v>whiteFontColor</v>
      </c>
      <c r="CU152" s="64" t="str">
        <f>RawData!CX150</f>
        <v>whiteFontColor</v>
      </c>
      <c r="CV152" s="64" t="str">
        <f>RawData!CY150</f>
        <v>whiteFontColor</v>
      </c>
    </row>
    <row r="153" spans="1:100" x14ac:dyDescent="0.2">
      <c r="A153" s="64">
        <f>RawData!D151</f>
        <v>0</v>
      </c>
      <c r="B153" s="64">
        <f>RawData!E151</f>
        <v>0</v>
      </c>
      <c r="C153" s="64">
        <f>RawData!F151</f>
        <v>0</v>
      </c>
      <c r="D153" s="64">
        <f>RawData!G151</f>
        <v>0</v>
      </c>
      <c r="E153" s="64">
        <f>RawData!H151</f>
        <v>0</v>
      </c>
      <c r="F153" s="67">
        <f>RawData!I151</f>
        <v>0</v>
      </c>
      <c r="G153" s="67">
        <f>RawData!J151</f>
        <v>0</v>
      </c>
      <c r="H153" s="67">
        <f>RawData!K151</f>
        <v>0</v>
      </c>
      <c r="I153" s="67">
        <f>RawData!L151</f>
        <v>0</v>
      </c>
      <c r="J153" s="68">
        <f>RawData!M151</f>
        <v>0</v>
      </c>
      <c r="K153" s="68">
        <f>RawData!N151</f>
        <v>0</v>
      </c>
      <c r="L153" s="68">
        <f>RawData!O151</f>
        <v>0</v>
      </c>
      <c r="M153" s="68">
        <f>RawData!P151</f>
        <v>0</v>
      </c>
      <c r="N153" s="68">
        <f>RawData!Q151</f>
        <v>0</v>
      </c>
      <c r="O153" s="68">
        <f>RawData!R151</f>
        <v>0</v>
      </c>
      <c r="P153" s="68">
        <f>RawData!S151</f>
        <v>0</v>
      </c>
      <c r="Q153" s="68">
        <f>RawData!T151</f>
        <v>0</v>
      </c>
      <c r="R153" s="68">
        <f>RawData!U151</f>
        <v>0</v>
      </c>
      <c r="S153" s="68">
        <f>RawData!V151</f>
        <v>0</v>
      </c>
      <c r="T153" s="68">
        <f>RawData!W151</f>
        <v>0</v>
      </c>
      <c r="U153" s="68">
        <f>RawData!X151</f>
        <v>0</v>
      </c>
      <c r="V153" s="67">
        <f>RawData!Y151</f>
        <v>0</v>
      </c>
      <c r="W153" s="67">
        <f>RawData!Z151</f>
        <v>0</v>
      </c>
      <c r="X153" s="67">
        <f>RawData!AA151</f>
        <v>0</v>
      </c>
      <c r="Y153" s="68">
        <f>RawData!AB151</f>
        <v>0</v>
      </c>
      <c r="Z153" s="68">
        <f>RawData!AC151</f>
        <v>0</v>
      </c>
      <c r="AA153" s="68">
        <f>RawData!AD151</f>
        <v>0</v>
      </c>
      <c r="AB153" s="69">
        <f>RawData!AE151</f>
        <v>0</v>
      </c>
      <c r="AC153" s="69">
        <f>RawData!AF151</f>
        <v>0</v>
      </c>
      <c r="AD153" s="69">
        <f>RawData!AG151</f>
        <v>0</v>
      </c>
      <c r="AE153" s="67">
        <f>RawData!AH151</f>
        <v>0</v>
      </c>
      <c r="AF153" s="67">
        <f>RawData!AI151</f>
        <v>0</v>
      </c>
      <c r="AG153" s="67">
        <f>RawData!AJ151</f>
        <v>0</v>
      </c>
      <c r="AH153" s="70">
        <f>IF(RawData!AK151=0,"",RawData!AK151)</f>
        <v>40300</v>
      </c>
      <c r="AI153" s="67">
        <f>RawData!AL151</f>
        <v>0</v>
      </c>
      <c r="AJ153" s="67">
        <f>RawData!AM151</f>
        <v>0</v>
      </c>
      <c r="AK153" s="67">
        <f>RawData!AN151</f>
        <v>0</v>
      </c>
      <c r="AL153" s="69">
        <f>RawData!AO151</f>
        <v>0</v>
      </c>
      <c r="AM153" s="69">
        <f>RawData!AP151</f>
        <v>0</v>
      </c>
      <c r="AN153" s="69">
        <f>RawData!AQ151</f>
        <v>0</v>
      </c>
      <c r="AO153" s="68">
        <f>RawData!AR151</f>
        <v>0</v>
      </c>
      <c r="AP153" s="68">
        <f>RawData!AS151</f>
        <v>0</v>
      </c>
      <c r="AQ153" s="68">
        <f>RawData!AT151</f>
        <v>0</v>
      </c>
      <c r="AR153" s="68">
        <f>RawData!AU151</f>
        <v>0</v>
      </c>
      <c r="AS153" s="68">
        <f>RawData!AV151</f>
        <v>0</v>
      </c>
      <c r="AT153" s="68">
        <f>RawData!AW151</f>
        <v>0</v>
      </c>
      <c r="AU153" s="68">
        <f>RawData!AX151</f>
        <v>0</v>
      </c>
      <c r="AV153" s="68">
        <f>RawData!AY151</f>
        <v>0</v>
      </c>
      <c r="AW153" s="68">
        <f>RawData!AZ151</f>
        <v>0</v>
      </c>
      <c r="AX153" s="68">
        <f>RawData!BA151</f>
        <v>0</v>
      </c>
      <c r="AY153" s="68">
        <f>RawData!BB151</f>
        <v>0</v>
      </c>
      <c r="AZ153" s="68">
        <f>RawData!BC151</f>
        <v>0</v>
      </c>
      <c r="BA153" s="68">
        <f>RawData!BD151</f>
        <v>0</v>
      </c>
      <c r="BB153" s="68">
        <f>RawData!BE151</f>
        <v>0</v>
      </c>
      <c r="BC153" s="68">
        <f>RawData!BF151</f>
        <v>0</v>
      </c>
      <c r="BD153" s="68">
        <f>RawData!BG151</f>
        <v>0</v>
      </c>
      <c r="BE153" s="68">
        <f>RawData!BH151</f>
        <v>0</v>
      </c>
      <c r="BF153" s="68">
        <f>RawData!BI151</f>
        <v>0</v>
      </c>
      <c r="BG153" s="68">
        <f>RawData!BJ151</f>
        <v>0</v>
      </c>
      <c r="BH153" s="68">
        <f>RawData!BK151</f>
        <v>0</v>
      </c>
      <c r="BI153" s="68">
        <f>RawData!BL151</f>
        <v>0</v>
      </c>
      <c r="BJ153" s="68">
        <f>RawData!BM151</f>
        <v>0</v>
      </c>
      <c r="BK153" s="64">
        <f>RawData!BN151</f>
        <v>0</v>
      </c>
      <c r="BL153" s="64">
        <f>RawData!BO151</f>
        <v>0</v>
      </c>
      <c r="BM153" s="64">
        <f>RawData!BP151</f>
        <v>0</v>
      </c>
      <c r="BN153" s="64">
        <f>RawData!BQ151</f>
        <v>0</v>
      </c>
      <c r="BO153" s="64">
        <f>RawData!BR151</f>
        <v>0</v>
      </c>
      <c r="BP153" s="64">
        <f>RawData!BS151</f>
        <v>0</v>
      </c>
      <c r="BQ153" s="64">
        <f>RawData!BT151</f>
        <v>0</v>
      </c>
      <c r="BR153" s="64">
        <f>RawData!BU151</f>
        <v>0</v>
      </c>
      <c r="BS153" s="64">
        <f>RawData!BV151</f>
        <v>0</v>
      </c>
      <c r="BT153" s="64">
        <f>RawData!BW151</f>
        <v>0</v>
      </c>
      <c r="BU153" s="64">
        <f>RawData!BX151</f>
        <v>0</v>
      </c>
      <c r="BV153" s="64">
        <f>RawData!BY151</f>
        <v>0</v>
      </c>
      <c r="BW153" s="64">
        <f>RawData!BZ151</f>
        <v>0</v>
      </c>
      <c r="BX153" s="64">
        <f>RawData!CA151</f>
        <v>0</v>
      </c>
      <c r="BY153" s="64">
        <f>RawData!CB151</f>
        <v>0</v>
      </c>
      <c r="BZ153" s="71">
        <f>RawData!CC151</f>
        <v>44756.574907407405</v>
      </c>
      <c r="CA153" s="71">
        <f>RawData!CD151</f>
        <v>44756.574907407405</v>
      </c>
      <c r="CB153" s="64">
        <f>RawData!CE151</f>
        <v>0</v>
      </c>
      <c r="CC153" s="64">
        <f>RawData!CF151</f>
        <v>0</v>
      </c>
      <c r="CD153" s="64">
        <f>RawData!CG151</f>
        <v>0</v>
      </c>
      <c r="CE153" s="64">
        <f>RawData!CH151</f>
        <v>0</v>
      </c>
      <c r="CF153" s="64">
        <f>RawData!CI151</f>
        <v>0</v>
      </c>
      <c r="CG153" s="64">
        <f>RawData!CJ151</f>
        <v>0</v>
      </c>
      <c r="CH153" s="64">
        <f>RawData!CK151</f>
        <v>0</v>
      </c>
      <c r="CI153" s="64">
        <f>RawData!CL151</f>
        <v>0</v>
      </c>
      <c r="CJ153" s="64">
        <f>RawData!CM151</f>
        <v>0</v>
      </c>
      <c r="CK153" s="64">
        <f>RawData!CN151</f>
        <v>0</v>
      </c>
      <c r="CL153" s="64">
        <f>RawData!CO151</f>
        <v>0</v>
      </c>
      <c r="CM153" s="64">
        <f>RawData!CP151</f>
        <v>0</v>
      </c>
      <c r="CN153" s="64">
        <f>RawData!CQ151</f>
        <v>0</v>
      </c>
      <c r="CO153" s="64">
        <f>RawData!CR151</f>
        <v>0</v>
      </c>
      <c r="CP153" s="64">
        <f>RawData!CS151</f>
        <v>0</v>
      </c>
      <c r="CQ153" s="64">
        <f>RawData!CT151</f>
        <v>0</v>
      </c>
      <c r="CR153" s="64">
        <f>RawData!CU151</f>
        <v>0</v>
      </c>
      <c r="CS153" s="64">
        <f>RawData!CV151</f>
        <v>0</v>
      </c>
      <c r="CT153" s="64" t="str">
        <f>RawData!CW151</f>
        <v>whiteFontColor</v>
      </c>
      <c r="CU153" s="64" t="str">
        <f>RawData!CX151</f>
        <v>whiteFontColor</v>
      </c>
      <c r="CV153" s="64" t="str">
        <f>RawData!CY151</f>
        <v>whiteFontColor</v>
      </c>
    </row>
    <row r="154" spans="1:100" x14ac:dyDescent="0.2">
      <c r="A154" s="64">
        <f>RawData!D152</f>
        <v>0</v>
      </c>
      <c r="B154" s="64">
        <f>RawData!E152</f>
        <v>0</v>
      </c>
      <c r="C154" s="64">
        <f>RawData!F152</f>
        <v>0</v>
      </c>
      <c r="D154" s="64">
        <f>RawData!G152</f>
        <v>0</v>
      </c>
      <c r="E154" s="64">
        <f>RawData!H152</f>
        <v>0</v>
      </c>
      <c r="F154" s="67">
        <f>RawData!I152</f>
        <v>0</v>
      </c>
      <c r="G154" s="67">
        <f>RawData!J152</f>
        <v>0</v>
      </c>
      <c r="H154" s="67">
        <f>RawData!K152</f>
        <v>0</v>
      </c>
      <c r="I154" s="67">
        <f>RawData!L152</f>
        <v>0</v>
      </c>
      <c r="J154" s="68">
        <f>RawData!M152</f>
        <v>0</v>
      </c>
      <c r="K154" s="68">
        <f>RawData!N152</f>
        <v>0</v>
      </c>
      <c r="L154" s="68">
        <f>RawData!O152</f>
        <v>0</v>
      </c>
      <c r="M154" s="68">
        <f>RawData!P152</f>
        <v>0</v>
      </c>
      <c r="N154" s="68">
        <f>RawData!Q152</f>
        <v>0</v>
      </c>
      <c r="O154" s="68">
        <f>RawData!R152</f>
        <v>0</v>
      </c>
      <c r="P154" s="68">
        <f>RawData!S152</f>
        <v>0</v>
      </c>
      <c r="Q154" s="68">
        <f>RawData!T152</f>
        <v>0</v>
      </c>
      <c r="R154" s="68">
        <f>RawData!U152</f>
        <v>0</v>
      </c>
      <c r="S154" s="68">
        <f>RawData!V152</f>
        <v>0</v>
      </c>
      <c r="T154" s="68">
        <f>RawData!W152</f>
        <v>0</v>
      </c>
      <c r="U154" s="68">
        <f>RawData!X152</f>
        <v>0</v>
      </c>
      <c r="V154" s="67">
        <f>RawData!Y152</f>
        <v>0</v>
      </c>
      <c r="W154" s="67">
        <f>RawData!Z152</f>
        <v>0</v>
      </c>
      <c r="X154" s="67">
        <f>RawData!AA152</f>
        <v>0</v>
      </c>
      <c r="Y154" s="68">
        <f>RawData!AB152</f>
        <v>0</v>
      </c>
      <c r="Z154" s="68">
        <f>RawData!AC152</f>
        <v>0</v>
      </c>
      <c r="AA154" s="68">
        <f>RawData!AD152</f>
        <v>0</v>
      </c>
      <c r="AB154" s="69">
        <f>RawData!AE152</f>
        <v>0</v>
      </c>
      <c r="AC154" s="69">
        <f>RawData!AF152</f>
        <v>0</v>
      </c>
      <c r="AD154" s="69">
        <f>RawData!AG152</f>
        <v>0</v>
      </c>
      <c r="AE154" s="67">
        <f>RawData!AH152</f>
        <v>0</v>
      </c>
      <c r="AF154" s="67">
        <f>RawData!AI152</f>
        <v>0</v>
      </c>
      <c r="AG154" s="67">
        <f>RawData!AJ152</f>
        <v>0</v>
      </c>
      <c r="AH154" s="70">
        <f>IF(RawData!AK152=0,"",RawData!AK152)</f>
        <v>40400</v>
      </c>
      <c r="AI154" s="67">
        <f>RawData!AL152</f>
        <v>0</v>
      </c>
      <c r="AJ154" s="67">
        <f>RawData!AM152</f>
        <v>0</v>
      </c>
      <c r="AK154" s="67">
        <f>RawData!AN152</f>
        <v>0</v>
      </c>
      <c r="AL154" s="69">
        <f>RawData!AO152</f>
        <v>0</v>
      </c>
      <c r="AM154" s="69">
        <f>RawData!AP152</f>
        <v>0</v>
      </c>
      <c r="AN154" s="69">
        <f>RawData!AQ152</f>
        <v>0</v>
      </c>
      <c r="AO154" s="68">
        <f>RawData!AR152</f>
        <v>0</v>
      </c>
      <c r="AP154" s="68">
        <f>RawData!AS152</f>
        <v>0</v>
      </c>
      <c r="AQ154" s="68">
        <f>RawData!AT152</f>
        <v>0</v>
      </c>
      <c r="AR154" s="68">
        <f>RawData!AU152</f>
        <v>0</v>
      </c>
      <c r="AS154" s="68">
        <f>RawData!AV152</f>
        <v>0</v>
      </c>
      <c r="AT154" s="68">
        <f>RawData!AW152</f>
        <v>0</v>
      </c>
      <c r="AU154" s="68">
        <f>RawData!AX152</f>
        <v>0</v>
      </c>
      <c r="AV154" s="68">
        <f>RawData!AY152</f>
        <v>0</v>
      </c>
      <c r="AW154" s="68">
        <f>RawData!AZ152</f>
        <v>0</v>
      </c>
      <c r="AX154" s="68">
        <f>RawData!BA152</f>
        <v>0</v>
      </c>
      <c r="AY154" s="68">
        <f>RawData!BB152</f>
        <v>0</v>
      </c>
      <c r="AZ154" s="68">
        <f>RawData!BC152</f>
        <v>0</v>
      </c>
      <c r="BA154" s="68">
        <f>RawData!BD152</f>
        <v>0</v>
      </c>
      <c r="BB154" s="68">
        <f>RawData!BE152</f>
        <v>0</v>
      </c>
      <c r="BC154" s="68">
        <f>RawData!BF152</f>
        <v>0</v>
      </c>
      <c r="BD154" s="68">
        <f>RawData!BG152</f>
        <v>0</v>
      </c>
      <c r="BE154" s="68">
        <f>RawData!BH152</f>
        <v>0</v>
      </c>
      <c r="BF154" s="68">
        <f>RawData!BI152</f>
        <v>0</v>
      </c>
      <c r="BG154" s="68">
        <f>RawData!BJ152</f>
        <v>0</v>
      </c>
      <c r="BH154" s="68">
        <f>RawData!BK152</f>
        <v>0</v>
      </c>
      <c r="BI154" s="68">
        <f>RawData!BL152</f>
        <v>0</v>
      </c>
      <c r="BJ154" s="68">
        <f>RawData!BM152</f>
        <v>0</v>
      </c>
      <c r="BK154" s="64">
        <f>RawData!BN152</f>
        <v>0</v>
      </c>
      <c r="BL154" s="64">
        <f>RawData!BO152</f>
        <v>0</v>
      </c>
      <c r="BM154" s="64">
        <f>RawData!BP152</f>
        <v>0</v>
      </c>
      <c r="BN154" s="64">
        <f>RawData!BQ152</f>
        <v>0</v>
      </c>
      <c r="BO154" s="64">
        <f>RawData!BR152</f>
        <v>0</v>
      </c>
      <c r="BP154" s="64">
        <f>RawData!BS152</f>
        <v>0</v>
      </c>
      <c r="BQ154" s="64">
        <f>RawData!BT152</f>
        <v>0</v>
      </c>
      <c r="BR154" s="64">
        <f>RawData!BU152</f>
        <v>0</v>
      </c>
      <c r="BS154" s="64">
        <f>RawData!BV152</f>
        <v>0</v>
      </c>
      <c r="BT154" s="64">
        <f>RawData!BW152</f>
        <v>0</v>
      </c>
      <c r="BU154" s="64">
        <f>RawData!BX152</f>
        <v>0</v>
      </c>
      <c r="BV154" s="64">
        <f>RawData!BY152</f>
        <v>0</v>
      </c>
      <c r="BW154" s="64">
        <f>RawData!BZ152</f>
        <v>0</v>
      </c>
      <c r="BX154" s="64">
        <f>RawData!CA152</f>
        <v>0</v>
      </c>
      <c r="BY154" s="64">
        <f>RawData!CB152</f>
        <v>0</v>
      </c>
      <c r="BZ154" s="71">
        <f>RawData!CC152</f>
        <v>44756.574907407405</v>
      </c>
      <c r="CA154" s="71">
        <f>RawData!CD152</f>
        <v>44756.574907407405</v>
      </c>
      <c r="CB154" s="64">
        <f>RawData!CE152</f>
        <v>0</v>
      </c>
      <c r="CC154" s="64">
        <f>RawData!CF152</f>
        <v>0</v>
      </c>
      <c r="CD154" s="64">
        <f>RawData!CG152</f>
        <v>0</v>
      </c>
      <c r="CE154" s="64">
        <f>RawData!CH152</f>
        <v>0</v>
      </c>
      <c r="CF154" s="64">
        <f>RawData!CI152</f>
        <v>0</v>
      </c>
      <c r="CG154" s="64">
        <f>RawData!CJ152</f>
        <v>0</v>
      </c>
      <c r="CH154" s="64">
        <f>RawData!CK152</f>
        <v>0</v>
      </c>
      <c r="CI154" s="64">
        <f>RawData!CL152</f>
        <v>0</v>
      </c>
      <c r="CJ154" s="64">
        <f>RawData!CM152</f>
        <v>0</v>
      </c>
      <c r="CK154" s="64">
        <f>RawData!CN152</f>
        <v>0</v>
      </c>
      <c r="CL154" s="64">
        <f>RawData!CO152</f>
        <v>0</v>
      </c>
      <c r="CM154" s="64">
        <f>RawData!CP152</f>
        <v>0</v>
      </c>
      <c r="CN154" s="64">
        <f>RawData!CQ152</f>
        <v>0</v>
      </c>
      <c r="CO154" s="64">
        <f>RawData!CR152</f>
        <v>0</v>
      </c>
      <c r="CP154" s="64">
        <f>RawData!CS152</f>
        <v>0</v>
      </c>
      <c r="CQ154" s="64">
        <f>RawData!CT152</f>
        <v>0</v>
      </c>
      <c r="CR154" s="64">
        <f>RawData!CU152</f>
        <v>0</v>
      </c>
      <c r="CS154" s="64">
        <f>RawData!CV152</f>
        <v>0</v>
      </c>
      <c r="CT154" s="64" t="str">
        <f>RawData!CW152</f>
        <v>whiteFontColor</v>
      </c>
      <c r="CU154" s="64" t="str">
        <f>RawData!CX152</f>
        <v>whiteFontColor</v>
      </c>
      <c r="CV154" s="64" t="str">
        <f>RawData!CY152</f>
        <v>whiteFontColor</v>
      </c>
    </row>
    <row r="155" spans="1:100" x14ac:dyDescent="0.2">
      <c r="A155" s="64">
        <f>RawData!D153</f>
        <v>0</v>
      </c>
      <c r="B155" s="64">
        <f>RawData!E153</f>
        <v>0</v>
      </c>
      <c r="C155" s="64">
        <f>RawData!F153</f>
        <v>0</v>
      </c>
      <c r="D155" s="64">
        <f>RawData!G153</f>
        <v>0</v>
      </c>
      <c r="E155" s="64">
        <f>RawData!H153</f>
        <v>0</v>
      </c>
      <c r="F155" s="67">
        <f>RawData!I153</f>
        <v>0</v>
      </c>
      <c r="G155" s="67">
        <f>RawData!J153</f>
        <v>0</v>
      </c>
      <c r="H155" s="67">
        <f>RawData!K153</f>
        <v>0</v>
      </c>
      <c r="I155" s="67">
        <f>RawData!L153</f>
        <v>0</v>
      </c>
      <c r="J155" s="68">
        <f>RawData!M153</f>
        <v>0</v>
      </c>
      <c r="K155" s="68">
        <f>RawData!N153</f>
        <v>0</v>
      </c>
      <c r="L155" s="68">
        <f>RawData!O153</f>
        <v>0</v>
      </c>
      <c r="M155" s="68">
        <f>RawData!P153</f>
        <v>0</v>
      </c>
      <c r="N155" s="68">
        <f>RawData!Q153</f>
        <v>0</v>
      </c>
      <c r="O155" s="68">
        <f>RawData!R153</f>
        <v>0</v>
      </c>
      <c r="P155" s="68">
        <f>RawData!S153</f>
        <v>0</v>
      </c>
      <c r="Q155" s="68">
        <f>RawData!T153</f>
        <v>0</v>
      </c>
      <c r="R155" s="68">
        <f>RawData!U153</f>
        <v>0</v>
      </c>
      <c r="S155" s="68">
        <f>RawData!V153</f>
        <v>0</v>
      </c>
      <c r="T155" s="68">
        <f>RawData!W153</f>
        <v>0</v>
      </c>
      <c r="U155" s="68">
        <f>RawData!X153</f>
        <v>0</v>
      </c>
      <c r="V155" s="67">
        <f>RawData!Y153</f>
        <v>0</v>
      </c>
      <c r="W155" s="67">
        <f>RawData!Z153</f>
        <v>0</v>
      </c>
      <c r="X155" s="67">
        <f>RawData!AA153</f>
        <v>0</v>
      </c>
      <c r="Y155" s="68">
        <f>RawData!AB153</f>
        <v>0</v>
      </c>
      <c r="Z155" s="68">
        <f>RawData!AC153</f>
        <v>0</v>
      </c>
      <c r="AA155" s="68">
        <f>RawData!AD153</f>
        <v>0</v>
      </c>
      <c r="AB155" s="69">
        <f>RawData!AE153</f>
        <v>0</v>
      </c>
      <c r="AC155" s="69">
        <f>RawData!AF153</f>
        <v>0</v>
      </c>
      <c r="AD155" s="69">
        <f>RawData!AG153</f>
        <v>0</v>
      </c>
      <c r="AE155" s="67">
        <f>RawData!AH153</f>
        <v>0</v>
      </c>
      <c r="AF155" s="67">
        <f>RawData!AI153</f>
        <v>0</v>
      </c>
      <c r="AG155" s="67">
        <f>RawData!AJ153</f>
        <v>0</v>
      </c>
      <c r="AH155" s="70">
        <f>IF(RawData!AK153=0,"",RawData!AK153)</f>
        <v>40500</v>
      </c>
      <c r="AI155" s="67">
        <f>RawData!AL153</f>
        <v>0</v>
      </c>
      <c r="AJ155" s="67">
        <f>RawData!AM153</f>
        <v>0</v>
      </c>
      <c r="AK155" s="67">
        <f>RawData!AN153</f>
        <v>0</v>
      </c>
      <c r="AL155" s="69">
        <f>RawData!AO153</f>
        <v>0</v>
      </c>
      <c r="AM155" s="69">
        <f>RawData!AP153</f>
        <v>0</v>
      </c>
      <c r="AN155" s="69">
        <f>RawData!AQ153</f>
        <v>0</v>
      </c>
      <c r="AO155" s="68">
        <f>RawData!AR153</f>
        <v>0</v>
      </c>
      <c r="AP155" s="68">
        <f>RawData!AS153</f>
        <v>0</v>
      </c>
      <c r="AQ155" s="68">
        <f>RawData!AT153</f>
        <v>0</v>
      </c>
      <c r="AR155" s="68">
        <f>RawData!AU153</f>
        <v>0</v>
      </c>
      <c r="AS155" s="68">
        <f>RawData!AV153</f>
        <v>0</v>
      </c>
      <c r="AT155" s="68">
        <f>RawData!AW153</f>
        <v>0</v>
      </c>
      <c r="AU155" s="68">
        <f>RawData!AX153</f>
        <v>0</v>
      </c>
      <c r="AV155" s="68">
        <f>RawData!AY153</f>
        <v>0</v>
      </c>
      <c r="AW155" s="68">
        <f>RawData!AZ153</f>
        <v>0</v>
      </c>
      <c r="AX155" s="68">
        <f>RawData!BA153</f>
        <v>0</v>
      </c>
      <c r="AY155" s="68">
        <f>RawData!BB153</f>
        <v>0</v>
      </c>
      <c r="AZ155" s="68">
        <f>RawData!BC153</f>
        <v>0</v>
      </c>
      <c r="BA155" s="68">
        <f>RawData!BD153</f>
        <v>0</v>
      </c>
      <c r="BB155" s="68">
        <f>RawData!BE153</f>
        <v>0</v>
      </c>
      <c r="BC155" s="68">
        <f>RawData!BF153</f>
        <v>0</v>
      </c>
      <c r="BD155" s="68">
        <f>RawData!BG153</f>
        <v>0</v>
      </c>
      <c r="BE155" s="68">
        <f>RawData!BH153</f>
        <v>0</v>
      </c>
      <c r="BF155" s="68">
        <f>RawData!BI153</f>
        <v>0</v>
      </c>
      <c r="BG155" s="68">
        <f>RawData!BJ153</f>
        <v>0</v>
      </c>
      <c r="BH155" s="68">
        <f>RawData!BK153</f>
        <v>0</v>
      </c>
      <c r="BI155" s="68">
        <f>RawData!BL153</f>
        <v>0</v>
      </c>
      <c r="BJ155" s="68">
        <f>RawData!BM153</f>
        <v>0</v>
      </c>
      <c r="BK155" s="64">
        <f>RawData!BN153</f>
        <v>0</v>
      </c>
      <c r="BL155" s="64">
        <f>RawData!BO153</f>
        <v>0</v>
      </c>
      <c r="BM155" s="64">
        <f>RawData!BP153</f>
        <v>0</v>
      </c>
      <c r="BN155" s="64">
        <f>RawData!BQ153</f>
        <v>0</v>
      </c>
      <c r="BO155" s="64">
        <f>RawData!BR153</f>
        <v>0</v>
      </c>
      <c r="BP155" s="64">
        <f>RawData!BS153</f>
        <v>0</v>
      </c>
      <c r="BQ155" s="64">
        <f>RawData!BT153</f>
        <v>0</v>
      </c>
      <c r="BR155" s="64">
        <f>RawData!BU153</f>
        <v>0</v>
      </c>
      <c r="BS155" s="64">
        <f>RawData!BV153</f>
        <v>0</v>
      </c>
      <c r="BT155" s="64">
        <f>RawData!BW153</f>
        <v>0</v>
      </c>
      <c r="BU155" s="64">
        <f>RawData!BX153</f>
        <v>0</v>
      </c>
      <c r="BV155" s="64">
        <f>RawData!BY153</f>
        <v>0</v>
      </c>
      <c r="BW155" s="64">
        <f>RawData!BZ153</f>
        <v>0</v>
      </c>
      <c r="BX155" s="64">
        <f>RawData!CA153</f>
        <v>0</v>
      </c>
      <c r="BY155" s="64">
        <f>RawData!CB153</f>
        <v>0</v>
      </c>
      <c r="BZ155" s="71">
        <f>RawData!CC153</f>
        <v>44756.574907407405</v>
      </c>
      <c r="CA155" s="71">
        <f>RawData!CD153</f>
        <v>44756.574907407405</v>
      </c>
      <c r="CB155" s="64">
        <f>RawData!CE153</f>
        <v>0</v>
      </c>
      <c r="CC155" s="64">
        <f>RawData!CF153</f>
        <v>0</v>
      </c>
      <c r="CD155" s="64">
        <f>RawData!CG153</f>
        <v>0</v>
      </c>
      <c r="CE155" s="64">
        <f>RawData!CH153</f>
        <v>0</v>
      </c>
      <c r="CF155" s="64">
        <f>RawData!CI153</f>
        <v>0</v>
      </c>
      <c r="CG155" s="64">
        <f>RawData!CJ153</f>
        <v>0</v>
      </c>
      <c r="CH155" s="64">
        <f>RawData!CK153</f>
        <v>0</v>
      </c>
      <c r="CI155" s="64">
        <f>RawData!CL153</f>
        <v>0</v>
      </c>
      <c r="CJ155" s="64">
        <f>RawData!CM153</f>
        <v>0</v>
      </c>
      <c r="CK155" s="64">
        <f>RawData!CN153</f>
        <v>0</v>
      </c>
      <c r="CL155" s="64">
        <f>RawData!CO153</f>
        <v>0</v>
      </c>
      <c r="CM155" s="64">
        <f>RawData!CP153</f>
        <v>0</v>
      </c>
      <c r="CN155" s="64">
        <f>RawData!CQ153</f>
        <v>0</v>
      </c>
      <c r="CO155" s="64">
        <f>RawData!CR153</f>
        <v>0</v>
      </c>
      <c r="CP155" s="64">
        <f>RawData!CS153</f>
        <v>0</v>
      </c>
      <c r="CQ155" s="64">
        <f>RawData!CT153</f>
        <v>0</v>
      </c>
      <c r="CR155" s="64">
        <f>RawData!CU153</f>
        <v>0</v>
      </c>
      <c r="CS155" s="64">
        <f>RawData!CV153</f>
        <v>0</v>
      </c>
      <c r="CT155" s="64" t="str">
        <f>RawData!CW153</f>
        <v>whiteFontColor</v>
      </c>
      <c r="CU155" s="64" t="str">
        <f>RawData!CX153</f>
        <v>whiteFontColor</v>
      </c>
      <c r="CV155" s="64" t="str">
        <f>RawData!CY153</f>
        <v>whiteFontColor</v>
      </c>
    </row>
    <row r="156" spans="1:100" x14ac:dyDescent="0.2">
      <c r="A156" s="64">
        <f>RawData!D154</f>
        <v>0</v>
      </c>
      <c r="B156" s="64">
        <f>RawData!E154</f>
        <v>0</v>
      </c>
      <c r="C156" s="64">
        <f>RawData!F154</f>
        <v>0</v>
      </c>
      <c r="D156" s="64">
        <f>RawData!G154</f>
        <v>0</v>
      </c>
      <c r="E156" s="64">
        <f>RawData!H154</f>
        <v>0</v>
      </c>
      <c r="F156" s="67">
        <f>RawData!I154</f>
        <v>0</v>
      </c>
      <c r="G156" s="67">
        <f>RawData!J154</f>
        <v>0</v>
      </c>
      <c r="H156" s="67">
        <f>RawData!K154</f>
        <v>0</v>
      </c>
      <c r="I156" s="67">
        <f>RawData!L154</f>
        <v>0</v>
      </c>
      <c r="J156" s="68">
        <f>RawData!M154</f>
        <v>0</v>
      </c>
      <c r="K156" s="68">
        <f>RawData!N154</f>
        <v>0</v>
      </c>
      <c r="L156" s="68">
        <f>RawData!O154</f>
        <v>0</v>
      </c>
      <c r="M156" s="68">
        <f>RawData!P154</f>
        <v>0</v>
      </c>
      <c r="N156" s="68">
        <f>RawData!Q154</f>
        <v>0</v>
      </c>
      <c r="O156" s="68">
        <f>RawData!R154</f>
        <v>0</v>
      </c>
      <c r="P156" s="68">
        <f>RawData!S154</f>
        <v>0</v>
      </c>
      <c r="Q156" s="68">
        <f>RawData!T154</f>
        <v>0</v>
      </c>
      <c r="R156" s="68">
        <f>RawData!U154</f>
        <v>0</v>
      </c>
      <c r="S156" s="68">
        <f>RawData!V154</f>
        <v>0</v>
      </c>
      <c r="T156" s="68">
        <f>RawData!W154</f>
        <v>0</v>
      </c>
      <c r="U156" s="68">
        <f>RawData!X154</f>
        <v>0</v>
      </c>
      <c r="V156" s="67">
        <f>RawData!Y154</f>
        <v>0</v>
      </c>
      <c r="W156" s="67">
        <f>RawData!Z154</f>
        <v>0</v>
      </c>
      <c r="X156" s="67">
        <f>RawData!AA154</f>
        <v>0</v>
      </c>
      <c r="Y156" s="68">
        <f>RawData!AB154</f>
        <v>0</v>
      </c>
      <c r="Z156" s="68">
        <f>RawData!AC154</f>
        <v>0</v>
      </c>
      <c r="AA156" s="68">
        <f>RawData!AD154</f>
        <v>0</v>
      </c>
      <c r="AB156" s="69">
        <f>RawData!AE154</f>
        <v>0</v>
      </c>
      <c r="AC156" s="69">
        <f>RawData!AF154</f>
        <v>0</v>
      </c>
      <c r="AD156" s="69">
        <f>RawData!AG154</f>
        <v>0</v>
      </c>
      <c r="AE156" s="67">
        <f>RawData!AH154</f>
        <v>0</v>
      </c>
      <c r="AF156" s="67">
        <f>RawData!AI154</f>
        <v>0</v>
      </c>
      <c r="AG156" s="67">
        <f>RawData!AJ154</f>
        <v>0</v>
      </c>
      <c r="AH156" s="70">
        <f>IF(RawData!AK154=0,"",RawData!AK154)</f>
        <v>40600</v>
      </c>
      <c r="AI156" s="67">
        <f>RawData!AL154</f>
        <v>0</v>
      </c>
      <c r="AJ156" s="67">
        <f>RawData!AM154</f>
        <v>0</v>
      </c>
      <c r="AK156" s="67">
        <f>RawData!AN154</f>
        <v>0</v>
      </c>
      <c r="AL156" s="69">
        <f>RawData!AO154</f>
        <v>0</v>
      </c>
      <c r="AM156" s="69">
        <f>RawData!AP154</f>
        <v>0</v>
      </c>
      <c r="AN156" s="69">
        <f>RawData!AQ154</f>
        <v>0</v>
      </c>
      <c r="AO156" s="68">
        <f>RawData!AR154</f>
        <v>0</v>
      </c>
      <c r="AP156" s="68">
        <f>RawData!AS154</f>
        <v>0</v>
      </c>
      <c r="AQ156" s="68">
        <f>RawData!AT154</f>
        <v>0</v>
      </c>
      <c r="AR156" s="68">
        <f>RawData!AU154</f>
        <v>0</v>
      </c>
      <c r="AS156" s="68">
        <f>RawData!AV154</f>
        <v>0</v>
      </c>
      <c r="AT156" s="68">
        <f>RawData!AW154</f>
        <v>0</v>
      </c>
      <c r="AU156" s="68">
        <f>RawData!AX154</f>
        <v>0</v>
      </c>
      <c r="AV156" s="68">
        <f>RawData!AY154</f>
        <v>0</v>
      </c>
      <c r="AW156" s="68">
        <f>RawData!AZ154</f>
        <v>0</v>
      </c>
      <c r="AX156" s="68">
        <f>RawData!BA154</f>
        <v>0</v>
      </c>
      <c r="AY156" s="68">
        <f>RawData!BB154</f>
        <v>0</v>
      </c>
      <c r="AZ156" s="68">
        <f>RawData!BC154</f>
        <v>0</v>
      </c>
      <c r="BA156" s="68">
        <f>RawData!BD154</f>
        <v>0</v>
      </c>
      <c r="BB156" s="68">
        <f>RawData!BE154</f>
        <v>0</v>
      </c>
      <c r="BC156" s="68">
        <f>RawData!BF154</f>
        <v>0</v>
      </c>
      <c r="BD156" s="68">
        <f>RawData!BG154</f>
        <v>0</v>
      </c>
      <c r="BE156" s="68">
        <f>RawData!BH154</f>
        <v>0</v>
      </c>
      <c r="BF156" s="68">
        <f>RawData!BI154</f>
        <v>0</v>
      </c>
      <c r="BG156" s="68">
        <f>RawData!BJ154</f>
        <v>0</v>
      </c>
      <c r="BH156" s="68">
        <f>RawData!BK154</f>
        <v>0</v>
      </c>
      <c r="BI156" s="68">
        <f>RawData!BL154</f>
        <v>0</v>
      </c>
      <c r="BJ156" s="68">
        <f>RawData!BM154</f>
        <v>0</v>
      </c>
      <c r="BK156" s="64">
        <f>RawData!BN154</f>
        <v>0</v>
      </c>
      <c r="BL156" s="64">
        <f>RawData!BO154</f>
        <v>0</v>
      </c>
      <c r="BM156" s="64">
        <f>RawData!BP154</f>
        <v>0</v>
      </c>
      <c r="BN156" s="64">
        <f>RawData!BQ154</f>
        <v>0</v>
      </c>
      <c r="BO156" s="64">
        <f>RawData!BR154</f>
        <v>0</v>
      </c>
      <c r="BP156" s="64">
        <f>RawData!BS154</f>
        <v>0</v>
      </c>
      <c r="BQ156" s="64">
        <f>RawData!BT154</f>
        <v>0</v>
      </c>
      <c r="BR156" s="64">
        <f>RawData!BU154</f>
        <v>0</v>
      </c>
      <c r="BS156" s="64">
        <f>RawData!BV154</f>
        <v>0</v>
      </c>
      <c r="BT156" s="64">
        <f>RawData!BW154</f>
        <v>0</v>
      </c>
      <c r="BU156" s="64">
        <f>RawData!BX154</f>
        <v>0</v>
      </c>
      <c r="BV156" s="64">
        <f>RawData!BY154</f>
        <v>0</v>
      </c>
      <c r="BW156" s="64">
        <f>RawData!BZ154</f>
        <v>0</v>
      </c>
      <c r="BX156" s="64">
        <f>RawData!CA154</f>
        <v>0</v>
      </c>
      <c r="BY156" s="64">
        <f>RawData!CB154</f>
        <v>0</v>
      </c>
      <c r="BZ156" s="71">
        <f>RawData!CC154</f>
        <v>44756.574907407405</v>
      </c>
      <c r="CA156" s="71">
        <f>RawData!CD154</f>
        <v>44756.574907407405</v>
      </c>
      <c r="CB156" s="64">
        <f>RawData!CE154</f>
        <v>0</v>
      </c>
      <c r="CC156" s="64">
        <f>RawData!CF154</f>
        <v>0</v>
      </c>
      <c r="CD156" s="64">
        <f>RawData!CG154</f>
        <v>0</v>
      </c>
      <c r="CE156" s="64">
        <f>RawData!CH154</f>
        <v>0</v>
      </c>
      <c r="CF156" s="64">
        <f>RawData!CI154</f>
        <v>0</v>
      </c>
      <c r="CG156" s="64">
        <f>RawData!CJ154</f>
        <v>0</v>
      </c>
      <c r="CH156" s="64">
        <f>RawData!CK154</f>
        <v>0</v>
      </c>
      <c r="CI156" s="64">
        <f>RawData!CL154</f>
        <v>0</v>
      </c>
      <c r="CJ156" s="64">
        <f>RawData!CM154</f>
        <v>0</v>
      </c>
      <c r="CK156" s="64">
        <f>RawData!CN154</f>
        <v>0</v>
      </c>
      <c r="CL156" s="64">
        <f>RawData!CO154</f>
        <v>0</v>
      </c>
      <c r="CM156" s="64">
        <f>RawData!CP154</f>
        <v>0</v>
      </c>
      <c r="CN156" s="64">
        <f>RawData!CQ154</f>
        <v>0</v>
      </c>
      <c r="CO156" s="64">
        <f>RawData!CR154</f>
        <v>0</v>
      </c>
      <c r="CP156" s="64">
        <f>RawData!CS154</f>
        <v>0</v>
      </c>
      <c r="CQ156" s="64">
        <f>RawData!CT154</f>
        <v>0</v>
      </c>
      <c r="CR156" s="64">
        <f>RawData!CU154</f>
        <v>0</v>
      </c>
      <c r="CS156" s="64">
        <f>RawData!CV154</f>
        <v>0</v>
      </c>
      <c r="CT156" s="64" t="str">
        <f>RawData!CW154</f>
        <v>whiteFontColor</v>
      </c>
      <c r="CU156" s="64" t="str">
        <f>RawData!CX154</f>
        <v>whiteFontColor</v>
      </c>
      <c r="CV156" s="64" t="str">
        <f>RawData!CY154</f>
        <v>whiteFontColor</v>
      </c>
    </row>
    <row r="157" spans="1:100" x14ac:dyDescent="0.2">
      <c r="A157" s="64">
        <f>RawData!D155</f>
        <v>0</v>
      </c>
      <c r="B157" s="64">
        <f>RawData!E155</f>
        <v>0</v>
      </c>
      <c r="C157" s="64">
        <f>RawData!F155</f>
        <v>0</v>
      </c>
      <c r="D157" s="64">
        <f>RawData!G155</f>
        <v>0</v>
      </c>
      <c r="E157" s="64">
        <f>RawData!H155</f>
        <v>0</v>
      </c>
      <c r="F157" s="67">
        <f>RawData!I155</f>
        <v>0</v>
      </c>
      <c r="G157" s="67">
        <f>RawData!J155</f>
        <v>0</v>
      </c>
      <c r="H157" s="67">
        <f>RawData!K155</f>
        <v>0</v>
      </c>
      <c r="I157" s="67">
        <f>RawData!L155</f>
        <v>0</v>
      </c>
      <c r="J157" s="68">
        <f>RawData!M155</f>
        <v>0</v>
      </c>
      <c r="K157" s="68">
        <f>RawData!N155</f>
        <v>0</v>
      </c>
      <c r="L157" s="68">
        <f>RawData!O155</f>
        <v>0</v>
      </c>
      <c r="M157" s="68">
        <f>RawData!P155</f>
        <v>0</v>
      </c>
      <c r="N157" s="68">
        <f>RawData!Q155</f>
        <v>0</v>
      </c>
      <c r="O157" s="68">
        <f>RawData!R155</f>
        <v>0</v>
      </c>
      <c r="P157" s="68">
        <f>RawData!S155</f>
        <v>0</v>
      </c>
      <c r="Q157" s="68">
        <f>RawData!T155</f>
        <v>0</v>
      </c>
      <c r="R157" s="68">
        <f>RawData!U155</f>
        <v>0</v>
      </c>
      <c r="S157" s="68">
        <f>RawData!V155</f>
        <v>0</v>
      </c>
      <c r="T157" s="68">
        <f>RawData!W155</f>
        <v>0</v>
      </c>
      <c r="U157" s="68">
        <f>RawData!X155</f>
        <v>0</v>
      </c>
      <c r="V157" s="67">
        <f>RawData!Y155</f>
        <v>0</v>
      </c>
      <c r="W157" s="67">
        <f>RawData!Z155</f>
        <v>0</v>
      </c>
      <c r="X157" s="67">
        <f>RawData!AA155</f>
        <v>0</v>
      </c>
      <c r="Y157" s="68">
        <f>RawData!AB155</f>
        <v>0</v>
      </c>
      <c r="Z157" s="68">
        <f>RawData!AC155</f>
        <v>0</v>
      </c>
      <c r="AA157" s="68">
        <f>RawData!AD155</f>
        <v>0</v>
      </c>
      <c r="AB157" s="69">
        <f>RawData!AE155</f>
        <v>0</v>
      </c>
      <c r="AC157" s="69">
        <f>RawData!AF155</f>
        <v>0</v>
      </c>
      <c r="AD157" s="69">
        <f>RawData!AG155</f>
        <v>0</v>
      </c>
      <c r="AE157" s="67">
        <f>RawData!AH155</f>
        <v>0</v>
      </c>
      <c r="AF157" s="67">
        <f>RawData!AI155</f>
        <v>0</v>
      </c>
      <c r="AG157" s="67">
        <f>RawData!AJ155</f>
        <v>0</v>
      </c>
      <c r="AH157" s="70">
        <f>IF(RawData!AK155=0,"",RawData!AK155)</f>
        <v>40700</v>
      </c>
      <c r="AI157" s="67">
        <f>RawData!AL155</f>
        <v>0</v>
      </c>
      <c r="AJ157" s="67">
        <f>RawData!AM155</f>
        <v>0</v>
      </c>
      <c r="AK157" s="67">
        <f>RawData!AN155</f>
        <v>0</v>
      </c>
      <c r="AL157" s="69">
        <f>RawData!AO155</f>
        <v>0</v>
      </c>
      <c r="AM157" s="69">
        <f>RawData!AP155</f>
        <v>0</v>
      </c>
      <c r="AN157" s="69">
        <f>RawData!AQ155</f>
        <v>0</v>
      </c>
      <c r="AO157" s="68">
        <f>RawData!AR155</f>
        <v>0</v>
      </c>
      <c r="AP157" s="68">
        <f>RawData!AS155</f>
        <v>0</v>
      </c>
      <c r="AQ157" s="68">
        <f>RawData!AT155</f>
        <v>0</v>
      </c>
      <c r="AR157" s="68">
        <f>RawData!AU155</f>
        <v>0</v>
      </c>
      <c r="AS157" s="68">
        <f>RawData!AV155</f>
        <v>0</v>
      </c>
      <c r="AT157" s="68">
        <f>RawData!AW155</f>
        <v>0</v>
      </c>
      <c r="AU157" s="68">
        <f>RawData!AX155</f>
        <v>0</v>
      </c>
      <c r="AV157" s="68">
        <f>RawData!AY155</f>
        <v>0</v>
      </c>
      <c r="AW157" s="68">
        <f>RawData!AZ155</f>
        <v>0</v>
      </c>
      <c r="AX157" s="68">
        <f>RawData!BA155</f>
        <v>0</v>
      </c>
      <c r="AY157" s="68">
        <f>RawData!BB155</f>
        <v>0</v>
      </c>
      <c r="AZ157" s="68">
        <f>RawData!BC155</f>
        <v>0</v>
      </c>
      <c r="BA157" s="68">
        <f>RawData!BD155</f>
        <v>0</v>
      </c>
      <c r="BB157" s="68">
        <f>RawData!BE155</f>
        <v>0</v>
      </c>
      <c r="BC157" s="68">
        <f>RawData!BF155</f>
        <v>0</v>
      </c>
      <c r="BD157" s="68">
        <f>RawData!BG155</f>
        <v>0</v>
      </c>
      <c r="BE157" s="68">
        <f>RawData!BH155</f>
        <v>0</v>
      </c>
      <c r="BF157" s="68">
        <f>RawData!BI155</f>
        <v>0</v>
      </c>
      <c r="BG157" s="68">
        <f>RawData!BJ155</f>
        <v>0</v>
      </c>
      <c r="BH157" s="68">
        <f>RawData!BK155</f>
        <v>0</v>
      </c>
      <c r="BI157" s="68">
        <f>RawData!BL155</f>
        <v>0</v>
      </c>
      <c r="BJ157" s="68">
        <f>RawData!BM155</f>
        <v>0</v>
      </c>
      <c r="BK157" s="64">
        <f>RawData!BN155</f>
        <v>0</v>
      </c>
      <c r="BL157" s="64">
        <f>RawData!BO155</f>
        <v>0</v>
      </c>
      <c r="BM157" s="64">
        <f>RawData!BP155</f>
        <v>0</v>
      </c>
      <c r="BN157" s="64">
        <f>RawData!BQ155</f>
        <v>0</v>
      </c>
      <c r="BO157" s="64">
        <f>RawData!BR155</f>
        <v>0</v>
      </c>
      <c r="BP157" s="64">
        <f>RawData!BS155</f>
        <v>0</v>
      </c>
      <c r="BQ157" s="64">
        <f>RawData!BT155</f>
        <v>0</v>
      </c>
      <c r="BR157" s="64">
        <f>RawData!BU155</f>
        <v>0</v>
      </c>
      <c r="BS157" s="64">
        <f>RawData!BV155</f>
        <v>0</v>
      </c>
      <c r="BT157" s="64">
        <f>RawData!BW155</f>
        <v>0</v>
      </c>
      <c r="BU157" s="64">
        <f>RawData!BX155</f>
        <v>0</v>
      </c>
      <c r="BV157" s="64">
        <f>RawData!BY155</f>
        <v>0</v>
      </c>
      <c r="BW157" s="64">
        <f>RawData!BZ155</f>
        <v>0</v>
      </c>
      <c r="BX157" s="64">
        <f>RawData!CA155</f>
        <v>0</v>
      </c>
      <c r="BY157" s="64">
        <f>RawData!CB155</f>
        <v>0</v>
      </c>
      <c r="BZ157" s="71">
        <f>RawData!CC155</f>
        <v>44756.574907407405</v>
      </c>
      <c r="CA157" s="71">
        <f>RawData!CD155</f>
        <v>44756.574907407405</v>
      </c>
      <c r="CB157" s="64">
        <f>RawData!CE155</f>
        <v>0</v>
      </c>
      <c r="CC157" s="64">
        <f>RawData!CF155</f>
        <v>0</v>
      </c>
      <c r="CD157" s="64">
        <f>RawData!CG155</f>
        <v>0</v>
      </c>
      <c r="CE157" s="64">
        <f>RawData!CH155</f>
        <v>0</v>
      </c>
      <c r="CF157" s="64">
        <f>RawData!CI155</f>
        <v>0</v>
      </c>
      <c r="CG157" s="64">
        <f>RawData!CJ155</f>
        <v>0</v>
      </c>
      <c r="CH157" s="64">
        <f>RawData!CK155</f>
        <v>0</v>
      </c>
      <c r="CI157" s="64">
        <f>RawData!CL155</f>
        <v>0</v>
      </c>
      <c r="CJ157" s="64">
        <f>RawData!CM155</f>
        <v>0</v>
      </c>
      <c r="CK157" s="64">
        <f>RawData!CN155</f>
        <v>0</v>
      </c>
      <c r="CL157" s="64">
        <f>RawData!CO155</f>
        <v>0</v>
      </c>
      <c r="CM157" s="64">
        <f>RawData!CP155</f>
        <v>0</v>
      </c>
      <c r="CN157" s="64">
        <f>RawData!CQ155</f>
        <v>0</v>
      </c>
      <c r="CO157" s="64">
        <f>RawData!CR155</f>
        <v>0</v>
      </c>
      <c r="CP157" s="64">
        <f>RawData!CS155</f>
        <v>0</v>
      </c>
      <c r="CQ157" s="64">
        <f>RawData!CT155</f>
        <v>0</v>
      </c>
      <c r="CR157" s="64">
        <f>RawData!CU155</f>
        <v>0</v>
      </c>
      <c r="CS157" s="64">
        <f>RawData!CV155</f>
        <v>0</v>
      </c>
      <c r="CT157" s="64" t="str">
        <f>RawData!CW155</f>
        <v>whiteFontColor</v>
      </c>
      <c r="CU157" s="64" t="str">
        <f>RawData!CX155</f>
        <v>whiteFontColor</v>
      </c>
      <c r="CV157" s="64" t="str">
        <f>RawData!CY155</f>
        <v>whiteFontColor</v>
      </c>
    </row>
    <row r="158" spans="1:100" x14ac:dyDescent="0.2">
      <c r="A158" s="64">
        <f>RawData!D156</f>
        <v>0</v>
      </c>
      <c r="B158" s="64">
        <f>RawData!E156</f>
        <v>0</v>
      </c>
      <c r="C158" s="64">
        <f>RawData!F156</f>
        <v>0</v>
      </c>
      <c r="D158" s="64">
        <f>RawData!G156</f>
        <v>0</v>
      </c>
      <c r="E158" s="64">
        <f>RawData!H156</f>
        <v>0</v>
      </c>
      <c r="F158" s="67">
        <f>RawData!I156</f>
        <v>0</v>
      </c>
      <c r="G158" s="67">
        <f>RawData!J156</f>
        <v>0</v>
      </c>
      <c r="H158" s="67">
        <f>RawData!K156</f>
        <v>0</v>
      </c>
      <c r="I158" s="67">
        <f>RawData!L156</f>
        <v>0</v>
      </c>
      <c r="J158" s="68">
        <f>RawData!M156</f>
        <v>0</v>
      </c>
      <c r="K158" s="68">
        <f>RawData!N156</f>
        <v>0</v>
      </c>
      <c r="L158" s="68">
        <f>RawData!O156</f>
        <v>0</v>
      </c>
      <c r="M158" s="68">
        <f>RawData!P156</f>
        <v>0</v>
      </c>
      <c r="N158" s="68">
        <f>RawData!Q156</f>
        <v>0</v>
      </c>
      <c r="O158" s="68">
        <f>RawData!R156</f>
        <v>0</v>
      </c>
      <c r="P158" s="68">
        <f>RawData!S156</f>
        <v>0</v>
      </c>
      <c r="Q158" s="68">
        <f>RawData!T156</f>
        <v>0</v>
      </c>
      <c r="R158" s="68">
        <f>RawData!U156</f>
        <v>0</v>
      </c>
      <c r="S158" s="68">
        <f>RawData!V156</f>
        <v>0</v>
      </c>
      <c r="T158" s="68">
        <f>RawData!W156</f>
        <v>0</v>
      </c>
      <c r="U158" s="68">
        <f>RawData!X156</f>
        <v>0</v>
      </c>
      <c r="V158" s="67">
        <f>RawData!Y156</f>
        <v>0</v>
      </c>
      <c r="W158" s="67">
        <f>RawData!Z156</f>
        <v>0</v>
      </c>
      <c r="X158" s="67">
        <f>RawData!AA156</f>
        <v>0</v>
      </c>
      <c r="Y158" s="68">
        <f>RawData!AB156</f>
        <v>0</v>
      </c>
      <c r="Z158" s="68">
        <f>RawData!AC156</f>
        <v>0</v>
      </c>
      <c r="AA158" s="68">
        <f>RawData!AD156</f>
        <v>0</v>
      </c>
      <c r="AB158" s="69">
        <f>RawData!AE156</f>
        <v>0</v>
      </c>
      <c r="AC158" s="69">
        <f>RawData!AF156</f>
        <v>0</v>
      </c>
      <c r="AD158" s="69">
        <f>RawData!AG156</f>
        <v>0</v>
      </c>
      <c r="AE158" s="67">
        <f>RawData!AH156</f>
        <v>0</v>
      </c>
      <c r="AF158" s="67">
        <f>RawData!AI156</f>
        <v>0</v>
      </c>
      <c r="AG158" s="67">
        <f>RawData!AJ156</f>
        <v>0</v>
      </c>
      <c r="AH158" s="70">
        <f>IF(RawData!AK156=0,"",RawData!AK156)</f>
        <v>40800</v>
      </c>
      <c r="AI158" s="67">
        <f>RawData!AL156</f>
        <v>0</v>
      </c>
      <c r="AJ158" s="67">
        <f>RawData!AM156</f>
        <v>0</v>
      </c>
      <c r="AK158" s="67">
        <f>RawData!AN156</f>
        <v>0</v>
      </c>
      <c r="AL158" s="69">
        <f>RawData!AO156</f>
        <v>0</v>
      </c>
      <c r="AM158" s="69">
        <f>RawData!AP156</f>
        <v>0</v>
      </c>
      <c r="AN158" s="69">
        <f>RawData!AQ156</f>
        <v>0</v>
      </c>
      <c r="AO158" s="68">
        <f>RawData!AR156</f>
        <v>0</v>
      </c>
      <c r="AP158" s="68">
        <f>RawData!AS156</f>
        <v>0</v>
      </c>
      <c r="AQ158" s="68">
        <f>RawData!AT156</f>
        <v>0</v>
      </c>
      <c r="AR158" s="68">
        <f>RawData!AU156</f>
        <v>0</v>
      </c>
      <c r="AS158" s="68">
        <f>RawData!AV156</f>
        <v>0</v>
      </c>
      <c r="AT158" s="68">
        <f>RawData!AW156</f>
        <v>0</v>
      </c>
      <c r="AU158" s="68">
        <f>RawData!AX156</f>
        <v>0</v>
      </c>
      <c r="AV158" s="68">
        <f>RawData!AY156</f>
        <v>0</v>
      </c>
      <c r="AW158" s="68">
        <f>RawData!AZ156</f>
        <v>0</v>
      </c>
      <c r="AX158" s="68">
        <f>RawData!BA156</f>
        <v>0</v>
      </c>
      <c r="AY158" s="68">
        <f>RawData!BB156</f>
        <v>0</v>
      </c>
      <c r="AZ158" s="68">
        <f>RawData!BC156</f>
        <v>0</v>
      </c>
      <c r="BA158" s="68">
        <f>RawData!BD156</f>
        <v>0</v>
      </c>
      <c r="BB158" s="68">
        <f>RawData!BE156</f>
        <v>0</v>
      </c>
      <c r="BC158" s="68">
        <f>RawData!BF156</f>
        <v>0</v>
      </c>
      <c r="BD158" s="68">
        <f>RawData!BG156</f>
        <v>0</v>
      </c>
      <c r="BE158" s="68">
        <f>RawData!BH156</f>
        <v>0</v>
      </c>
      <c r="BF158" s="68">
        <f>RawData!BI156</f>
        <v>0</v>
      </c>
      <c r="BG158" s="68">
        <f>RawData!BJ156</f>
        <v>0</v>
      </c>
      <c r="BH158" s="68">
        <f>RawData!BK156</f>
        <v>0</v>
      </c>
      <c r="BI158" s="68">
        <f>RawData!BL156</f>
        <v>0</v>
      </c>
      <c r="BJ158" s="68">
        <f>RawData!BM156</f>
        <v>0</v>
      </c>
      <c r="BK158" s="64">
        <f>RawData!BN156</f>
        <v>0</v>
      </c>
      <c r="BL158" s="64">
        <f>RawData!BO156</f>
        <v>0</v>
      </c>
      <c r="BM158" s="64">
        <f>RawData!BP156</f>
        <v>0</v>
      </c>
      <c r="BN158" s="64">
        <f>RawData!BQ156</f>
        <v>0</v>
      </c>
      <c r="BO158" s="64">
        <f>RawData!BR156</f>
        <v>0</v>
      </c>
      <c r="BP158" s="64">
        <f>RawData!BS156</f>
        <v>0</v>
      </c>
      <c r="BQ158" s="64">
        <f>RawData!BT156</f>
        <v>0</v>
      </c>
      <c r="BR158" s="64">
        <f>RawData!BU156</f>
        <v>0</v>
      </c>
      <c r="BS158" s="64">
        <f>RawData!BV156</f>
        <v>0</v>
      </c>
      <c r="BT158" s="64">
        <f>RawData!BW156</f>
        <v>0</v>
      </c>
      <c r="BU158" s="64">
        <f>RawData!BX156</f>
        <v>0</v>
      </c>
      <c r="BV158" s="64">
        <f>RawData!BY156</f>
        <v>0</v>
      </c>
      <c r="BW158" s="64">
        <f>RawData!BZ156</f>
        <v>0</v>
      </c>
      <c r="BX158" s="64">
        <f>RawData!CA156</f>
        <v>0</v>
      </c>
      <c r="BY158" s="64">
        <f>RawData!CB156</f>
        <v>0</v>
      </c>
      <c r="BZ158" s="71">
        <f>RawData!CC156</f>
        <v>44756.574907407405</v>
      </c>
      <c r="CA158" s="71">
        <f>RawData!CD156</f>
        <v>44756.574907407405</v>
      </c>
      <c r="CB158" s="64">
        <f>RawData!CE156</f>
        <v>0</v>
      </c>
      <c r="CC158" s="64">
        <f>RawData!CF156</f>
        <v>0</v>
      </c>
      <c r="CD158" s="64">
        <f>RawData!CG156</f>
        <v>0</v>
      </c>
      <c r="CE158" s="64">
        <f>RawData!CH156</f>
        <v>0</v>
      </c>
      <c r="CF158" s="64">
        <f>RawData!CI156</f>
        <v>0</v>
      </c>
      <c r="CG158" s="64">
        <f>RawData!CJ156</f>
        <v>0</v>
      </c>
      <c r="CH158" s="64">
        <f>RawData!CK156</f>
        <v>0</v>
      </c>
      <c r="CI158" s="64">
        <f>RawData!CL156</f>
        <v>0</v>
      </c>
      <c r="CJ158" s="64">
        <f>RawData!CM156</f>
        <v>0</v>
      </c>
      <c r="CK158" s="64">
        <f>RawData!CN156</f>
        <v>0</v>
      </c>
      <c r="CL158" s="64">
        <f>RawData!CO156</f>
        <v>0</v>
      </c>
      <c r="CM158" s="64">
        <f>RawData!CP156</f>
        <v>0</v>
      </c>
      <c r="CN158" s="64">
        <f>RawData!CQ156</f>
        <v>0</v>
      </c>
      <c r="CO158" s="64">
        <f>RawData!CR156</f>
        <v>0</v>
      </c>
      <c r="CP158" s="64">
        <f>RawData!CS156</f>
        <v>0</v>
      </c>
      <c r="CQ158" s="64">
        <f>RawData!CT156</f>
        <v>0</v>
      </c>
      <c r="CR158" s="64">
        <f>RawData!CU156</f>
        <v>0</v>
      </c>
      <c r="CS158" s="64">
        <f>RawData!CV156</f>
        <v>0</v>
      </c>
      <c r="CT158" s="64" t="str">
        <f>RawData!CW156</f>
        <v>whiteFontColor</v>
      </c>
      <c r="CU158" s="64" t="str">
        <f>RawData!CX156</f>
        <v>whiteFontColor</v>
      </c>
      <c r="CV158" s="64" t="str">
        <f>RawData!CY156</f>
        <v>whiteFontColor</v>
      </c>
    </row>
    <row r="159" spans="1:100" x14ac:dyDescent="0.2">
      <c r="A159" s="64">
        <f>RawData!D157</f>
        <v>0</v>
      </c>
      <c r="B159" s="64">
        <f>RawData!E157</f>
        <v>0</v>
      </c>
      <c r="C159" s="64">
        <f>RawData!F157</f>
        <v>0</v>
      </c>
      <c r="D159" s="64">
        <f>RawData!G157</f>
        <v>0</v>
      </c>
      <c r="E159" s="64">
        <f>RawData!H157</f>
        <v>0</v>
      </c>
      <c r="F159" s="67">
        <f>RawData!I157</f>
        <v>0</v>
      </c>
      <c r="G159" s="67">
        <f>RawData!J157</f>
        <v>0</v>
      </c>
      <c r="H159" s="67">
        <f>RawData!K157</f>
        <v>0</v>
      </c>
      <c r="I159" s="67">
        <f>RawData!L157</f>
        <v>0</v>
      </c>
      <c r="J159" s="68">
        <f>RawData!M157</f>
        <v>0</v>
      </c>
      <c r="K159" s="68">
        <f>RawData!N157</f>
        <v>0</v>
      </c>
      <c r="L159" s="68">
        <f>RawData!O157</f>
        <v>0</v>
      </c>
      <c r="M159" s="68">
        <f>RawData!P157</f>
        <v>0</v>
      </c>
      <c r="N159" s="68">
        <f>RawData!Q157</f>
        <v>0</v>
      </c>
      <c r="O159" s="68">
        <f>RawData!R157</f>
        <v>0</v>
      </c>
      <c r="P159" s="68">
        <f>RawData!S157</f>
        <v>0</v>
      </c>
      <c r="Q159" s="68">
        <f>RawData!T157</f>
        <v>0</v>
      </c>
      <c r="R159" s="68">
        <f>RawData!U157</f>
        <v>0</v>
      </c>
      <c r="S159" s="68">
        <f>RawData!V157</f>
        <v>0</v>
      </c>
      <c r="T159" s="68">
        <f>RawData!W157</f>
        <v>0</v>
      </c>
      <c r="U159" s="68">
        <f>RawData!X157</f>
        <v>0</v>
      </c>
      <c r="V159" s="67">
        <f>RawData!Y157</f>
        <v>0</v>
      </c>
      <c r="W159" s="67">
        <f>RawData!Z157</f>
        <v>0</v>
      </c>
      <c r="X159" s="67">
        <f>RawData!AA157</f>
        <v>0</v>
      </c>
      <c r="Y159" s="68">
        <f>RawData!AB157</f>
        <v>0</v>
      </c>
      <c r="Z159" s="68">
        <f>RawData!AC157</f>
        <v>0</v>
      </c>
      <c r="AA159" s="68">
        <f>RawData!AD157</f>
        <v>0</v>
      </c>
      <c r="AB159" s="69">
        <f>RawData!AE157</f>
        <v>0</v>
      </c>
      <c r="AC159" s="69">
        <f>RawData!AF157</f>
        <v>0</v>
      </c>
      <c r="AD159" s="69">
        <f>RawData!AG157</f>
        <v>0</v>
      </c>
      <c r="AE159" s="67">
        <f>RawData!AH157</f>
        <v>0</v>
      </c>
      <c r="AF159" s="67">
        <f>RawData!AI157</f>
        <v>0</v>
      </c>
      <c r="AG159" s="67">
        <f>RawData!AJ157</f>
        <v>0</v>
      </c>
      <c r="AH159" s="70">
        <f>IF(RawData!AK157=0,"",RawData!AK157)</f>
        <v>40900</v>
      </c>
      <c r="AI159" s="67">
        <f>RawData!AL157</f>
        <v>0</v>
      </c>
      <c r="AJ159" s="67">
        <f>RawData!AM157</f>
        <v>0</v>
      </c>
      <c r="AK159" s="67">
        <f>RawData!AN157</f>
        <v>0</v>
      </c>
      <c r="AL159" s="69">
        <f>RawData!AO157</f>
        <v>0</v>
      </c>
      <c r="AM159" s="69">
        <f>RawData!AP157</f>
        <v>0</v>
      </c>
      <c r="AN159" s="69">
        <f>RawData!AQ157</f>
        <v>0</v>
      </c>
      <c r="AO159" s="68">
        <f>RawData!AR157</f>
        <v>0</v>
      </c>
      <c r="AP159" s="68">
        <f>RawData!AS157</f>
        <v>0</v>
      </c>
      <c r="AQ159" s="68">
        <f>RawData!AT157</f>
        <v>0</v>
      </c>
      <c r="AR159" s="68">
        <f>RawData!AU157</f>
        <v>0</v>
      </c>
      <c r="AS159" s="68">
        <f>RawData!AV157</f>
        <v>0</v>
      </c>
      <c r="AT159" s="68">
        <f>RawData!AW157</f>
        <v>0</v>
      </c>
      <c r="AU159" s="68">
        <f>RawData!AX157</f>
        <v>0</v>
      </c>
      <c r="AV159" s="68">
        <f>RawData!AY157</f>
        <v>0</v>
      </c>
      <c r="AW159" s="68">
        <f>RawData!AZ157</f>
        <v>0</v>
      </c>
      <c r="AX159" s="68">
        <f>RawData!BA157</f>
        <v>0</v>
      </c>
      <c r="AY159" s="68">
        <f>RawData!BB157</f>
        <v>0</v>
      </c>
      <c r="AZ159" s="68">
        <f>RawData!BC157</f>
        <v>0</v>
      </c>
      <c r="BA159" s="68">
        <f>RawData!BD157</f>
        <v>0</v>
      </c>
      <c r="BB159" s="68">
        <f>RawData!BE157</f>
        <v>0</v>
      </c>
      <c r="BC159" s="68">
        <f>RawData!BF157</f>
        <v>0</v>
      </c>
      <c r="BD159" s="68">
        <f>RawData!BG157</f>
        <v>0</v>
      </c>
      <c r="BE159" s="68">
        <f>RawData!BH157</f>
        <v>0</v>
      </c>
      <c r="BF159" s="68">
        <f>RawData!BI157</f>
        <v>0</v>
      </c>
      <c r="BG159" s="68">
        <f>RawData!BJ157</f>
        <v>0</v>
      </c>
      <c r="BH159" s="68">
        <f>RawData!BK157</f>
        <v>0</v>
      </c>
      <c r="BI159" s="68">
        <f>RawData!BL157</f>
        <v>0</v>
      </c>
      <c r="BJ159" s="68">
        <f>RawData!BM157</f>
        <v>0</v>
      </c>
      <c r="BK159" s="64">
        <f>RawData!BN157</f>
        <v>0</v>
      </c>
      <c r="BL159" s="64">
        <f>RawData!BO157</f>
        <v>0</v>
      </c>
      <c r="BM159" s="64">
        <f>RawData!BP157</f>
        <v>0</v>
      </c>
      <c r="BN159" s="64">
        <f>RawData!BQ157</f>
        <v>0</v>
      </c>
      <c r="BO159" s="64">
        <f>RawData!BR157</f>
        <v>0</v>
      </c>
      <c r="BP159" s="64">
        <f>RawData!BS157</f>
        <v>0</v>
      </c>
      <c r="BQ159" s="64">
        <f>RawData!BT157</f>
        <v>0</v>
      </c>
      <c r="BR159" s="64">
        <f>RawData!BU157</f>
        <v>0</v>
      </c>
      <c r="BS159" s="64">
        <f>RawData!BV157</f>
        <v>0</v>
      </c>
      <c r="BT159" s="64">
        <f>RawData!BW157</f>
        <v>0</v>
      </c>
      <c r="BU159" s="64">
        <f>RawData!BX157</f>
        <v>0</v>
      </c>
      <c r="BV159" s="64">
        <f>RawData!BY157</f>
        <v>0</v>
      </c>
      <c r="BW159" s="64">
        <f>RawData!BZ157</f>
        <v>0</v>
      </c>
      <c r="BX159" s="64">
        <f>RawData!CA157</f>
        <v>0</v>
      </c>
      <c r="BY159" s="64">
        <f>RawData!CB157</f>
        <v>0</v>
      </c>
      <c r="BZ159" s="71">
        <f>RawData!CC157</f>
        <v>44756.574907407405</v>
      </c>
      <c r="CA159" s="71">
        <f>RawData!CD157</f>
        <v>44756.574907407405</v>
      </c>
      <c r="CB159" s="64">
        <f>RawData!CE157</f>
        <v>0</v>
      </c>
      <c r="CC159" s="64">
        <f>RawData!CF157</f>
        <v>0</v>
      </c>
      <c r="CD159" s="64">
        <f>RawData!CG157</f>
        <v>0</v>
      </c>
      <c r="CE159" s="64">
        <f>RawData!CH157</f>
        <v>0</v>
      </c>
      <c r="CF159" s="64">
        <f>RawData!CI157</f>
        <v>0</v>
      </c>
      <c r="CG159" s="64">
        <f>RawData!CJ157</f>
        <v>0</v>
      </c>
      <c r="CH159" s="64">
        <f>RawData!CK157</f>
        <v>0</v>
      </c>
      <c r="CI159" s="64">
        <f>RawData!CL157</f>
        <v>0</v>
      </c>
      <c r="CJ159" s="64">
        <f>RawData!CM157</f>
        <v>0</v>
      </c>
      <c r="CK159" s="64">
        <f>RawData!CN157</f>
        <v>0</v>
      </c>
      <c r="CL159" s="64">
        <f>RawData!CO157</f>
        <v>0</v>
      </c>
      <c r="CM159" s="64">
        <f>RawData!CP157</f>
        <v>0</v>
      </c>
      <c r="CN159" s="64">
        <f>RawData!CQ157</f>
        <v>0</v>
      </c>
      <c r="CO159" s="64">
        <f>RawData!CR157</f>
        <v>0</v>
      </c>
      <c r="CP159" s="64">
        <f>RawData!CS157</f>
        <v>0</v>
      </c>
      <c r="CQ159" s="64">
        <f>RawData!CT157</f>
        <v>0</v>
      </c>
      <c r="CR159" s="64">
        <f>RawData!CU157</f>
        <v>0</v>
      </c>
      <c r="CS159" s="64">
        <f>RawData!CV157</f>
        <v>0</v>
      </c>
      <c r="CT159" s="64" t="str">
        <f>RawData!CW157</f>
        <v>whiteFontColor</v>
      </c>
      <c r="CU159" s="64" t="str">
        <f>RawData!CX157</f>
        <v>whiteFontColor</v>
      </c>
      <c r="CV159" s="64" t="str">
        <f>RawData!CY157</f>
        <v>whiteFontColor</v>
      </c>
    </row>
    <row r="160" spans="1:100" x14ac:dyDescent="0.2">
      <c r="A160" s="64">
        <f>RawData!D158</f>
        <v>0</v>
      </c>
      <c r="B160" s="64">
        <f>RawData!E158</f>
        <v>0</v>
      </c>
      <c r="C160" s="64">
        <f>RawData!F158</f>
        <v>0</v>
      </c>
      <c r="D160" s="64">
        <f>RawData!G158</f>
        <v>0</v>
      </c>
      <c r="E160" s="64">
        <f>RawData!H158</f>
        <v>0</v>
      </c>
      <c r="F160" s="67">
        <f>RawData!I158</f>
        <v>0</v>
      </c>
      <c r="G160" s="67">
        <f>RawData!J158</f>
        <v>0</v>
      </c>
      <c r="H160" s="67">
        <f>RawData!K158</f>
        <v>0</v>
      </c>
      <c r="I160" s="67">
        <f>RawData!L158</f>
        <v>0</v>
      </c>
      <c r="J160" s="68">
        <f>RawData!M158</f>
        <v>0</v>
      </c>
      <c r="K160" s="68">
        <f>RawData!N158</f>
        <v>0</v>
      </c>
      <c r="L160" s="68">
        <f>RawData!O158</f>
        <v>0</v>
      </c>
      <c r="M160" s="68">
        <f>RawData!P158</f>
        <v>0</v>
      </c>
      <c r="N160" s="68">
        <f>RawData!Q158</f>
        <v>0</v>
      </c>
      <c r="O160" s="68">
        <f>RawData!R158</f>
        <v>0</v>
      </c>
      <c r="P160" s="68">
        <f>RawData!S158</f>
        <v>0</v>
      </c>
      <c r="Q160" s="68">
        <f>RawData!T158</f>
        <v>0</v>
      </c>
      <c r="R160" s="68">
        <f>RawData!U158</f>
        <v>0</v>
      </c>
      <c r="S160" s="68">
        <f>RawData!V158</f>
        <v>0</v>
      </c>
      <c r="T160" s="68">
        <f>RawData!W158</f>
        <v>0</v>
      </c>
      <c r="U160" s="68">
        <f>RawData!X158</f>
        <v>0</v>
      </c>
      <c r="V160" s="67">
        <f>RawData!Y158</f>
        <v>0</v>
      </c>
      <c r="W160" s="67">
        <f>RawData!Z158</f>
        <v>0</v>
      </c>
      <c r="X160" s="67">
        <f>RawData!AA158</f>
        <v>0</v>
      </c>
      <c r="Y160" s="68">
        <f>RawData!AB158</f>
        <v>0</v>
      </c>
      <c r="Z160" s="68">
        <f>RawData!AC158</f>
        <v>0</v>
      </c>
      <c r="AA160" s="68">
        <f>RawData!AD158</f>
        <v>0</v>
      </c>
      <c r="AB160" s="69">
        <f>RawData!AE158</f>
        <v>0</v>
      </c>
      <c r="AC160" s="69">
        <f>RawData!AF158</f>
        <v>0</v>
      </c>
      <c r="AD160" s="69">
        <f>RawData!AG158</f>
        <v>0</v>
      </c>
      <c r="AE160" s="67">
        <f>RawData!AH158</f>
        <v>0</v>
      </c>
      <c r="AF160" s="67">
        <f>RawData!AI158</f>
        <v>0</v>
      </c>
      <c r="AG160" s="67">
        <f>RawData!AJ158</f>
        <v>0</v>
      </c>
      <c r="AH160" s="70">
        <f>IF(RawData!AK158=0,"",RawData!AK158)</f>
        <v>41000</v>
      </c>
      <c r="AI160" s="67">
        <f>RawData!AL158</f>
        <v>0</v>
      </c>
      <c r="AJ160" s="67">
        <f>RawData!AM158</f>
        <v>0</v>
      </c>
      <c r="AK160" s="67">
        <f>RawData!AN158</f>
        <v>0</v>
      </c>
      <c r="AL160" s="69">
        <f>RawData!AO158</f>
        <v>0</v>
      </c>
      <c r="AM160" s="69">
        <f>RawData!AP158</f>
        <v>0</v>
      </c>
      <c r="AN160" s="69">
        <f>RawData!AQ158</f>
        <v>0</v>
      </c>
      <c r="AO160" s="68">
        <f>RawData!AR158</f>
        <v>0</v>
      </c>
      <c r="AP160" s="68">
        <f>RawData!AS158</f>
        <v>0</v>
      </c>
      <c r="AQ160" s="68">
        <f>RawData!AT158</f>
        <v>0</v>
      </c>
      <c r="AR160" s="68">
        <f>RawData!AU158</f>
        <v>0</v>
      </c>
      <c r="AS160" s="68">
        <f>RawData!AV158</f>
        <v>0</v>
      </c>
      <c r="AT160" s="68">
        <f>RawData!AW158</f>
        <v>0</v>
      </c>
      <c r="AU160" s="68">
        <f>RawData!AX158</f>
        <v>0</v>
      </c>
      <c r="AV160" s="68">
        <f>RawData!AY158</f>
        <v>0</v>
      </c>
      <c r="AW160" s="68">
        <f>RawData!AZ158</f>
        <v>0</v>
      </c>
      <c r="AX160" s="68">
        <f>RawData!BA158</f>
        <v>0</v>
      </c>
      <c r="AY160" s="68">
        <f>RawData!BB158</f>
        <v>0</v>
      </c>
      <c r="AZ160" s="68">
        <f>RawData!BC158</f>
        <v>0</v>
      </c>
      <c r="BA160" s="68">
        <f>RawData!BD158</f>
        <v>0</v>
      </c>
      <c r="BB160" s="68">
        <f>RawData!BE158</f>
        <v>0</v>
      </c>
      <c r="BC160" s="68">
        <f>RawData!BF158</f>
        <v>0</v>
      </c>
      <c r="BD160" s="68">
        <f>RawData!BG158</f>
        <v>0</v>
      </c>
      <c r="BE160" s="68">
        <f>RawData!BH158</f>
        <v>0</v>
      </c>
      <c r="BF160" s="68">
        <f>RawData!BI158</f>
        <v>0</v>
      </c>
      <c r="BG160" s="68">
        <f>RawData!BJ158</f>
        <v>0</v>
      </c>
      <c r="BH160" s="68">
        <f>RawData!BK158</f>
        <v>0</v>
      </c>
      <c r="BI160" s="68">
        <f>RawData!BL158</f>
        <v>0</v>
      </c>
      <c r="BJ160" s="68">
        <f>RawData!BM158</f>
        <v>0</v>
      </c>
      <c r="BK160" s="64">
        <f>RawData!BN158</f>
        <v>0</v>
      </c>
      <c r="BL160" s="64">
        <f>RawData!BO158</f>
        <v>0</v>
      </c>
      <c r="BM160" s="64">
        <f>RawData!BP158</f>
        <v>0</v>
      </c>
      <c r="BN160" s="64">
        <f>RawData!BQ158</f>
        <v>0</v>
      </c>
      <c r="BO160" s="64">
        <f>RawData!BR158</f>
        <v>0</v>
      </c>
      <c r="BP160" s="64">
        <f>RawData!BS158</f>
        <v>0</v>
      </c>
      <c r="BQ160" s="64">
        <f>RawData!BT158</f>
        <v>0</v>
      </c>
      <c r="BR160" s="64">
        <f>RawData!BU158</f>
        <v>0</v>
      </c>
      <c r="BS160" s="64">
        <f>RawData!BV158</f>
        <v>0</v>
      </c>
      <c r="BT160" s="64">
        <f>RawData!BW158</f>
        <v>0</v>
      </c>
      <c r="BU160" s="64">
        <f>RawData!BX158</f>
        <v>0</v>
      </c>
      <c r="BV160" s="64">
        <f>RawData!BY158</f>
        <v>0</v>
      </c>
      <c r="BW160" s="64">
        <f>RawData!BZ158</f>
        <v>0</v>
      </c>
      <c r="BX160" s="64">
        <f>RawData!CA158</f>
        <v>0</v>
      </c>
      <c r="BY160" s="64">
        <f>RawData!CB158</f>
        <v>0</v>
      </c>
      <c r="BZ160" s="71">
        <f>RawData!CC158</f>
        <v>44756.574907407405</v>
      </c>
      <c r="CA160" s="71">
        <f>RawData!CD158</f>
        <v>44756.574907407405</v>
      </c>
      <c r="CB160" s="64">
        <f>RawData!CE158</f>
        <v>0</v>
      </c>
      <c r="CC160" s="64">
        <f>RawData!CF158</f>
        <v>0</v>
      </c>
      <c r="CD160" s="64">
        <f>RawData!CG158</f>
        <v>0</v>
      </c>
      <c r="CE160" s="64">
        <f>RawData!CH158</f>
        <v>0</v>
      </c>
      <c r="CF160" s="64">
        <f>RawData!CI158</f>
        <v>0</v>
      </c>
      <c r="CG160" s="64">
        <f>RawData!CJ158</f>
        <v>0</v>
      </c>
      <c r="CH160" s="64">
        <f>RawData!CK158</f>
        <v>0</v>
      </c>
      <c r="CI160" s="64">
        <f>RawData!CL158</f>
        <v>0</v>
      </c>
      <c r="CJ160" s="64">
        <f>RawData!CM158</f>
        <v>0</v>
      </c>
      <c r="CK160" s="64">
        <f>RawData!CN158</f>
        <v>0</v>
      </c>
      <c r="CL160" s="64">
        <f>RawData!CO158</f>
        <v>0</v>
      </c>
      <c r="CM160" s="64">
        <f>RawData!CP158</f>
        <v>0</v>
      </c>
      <c r="CN160" s="64">
        <f>RawData!CQ158</f>
        <v>0</v>
      </c>
      <c r="CO160" s="64">
        <f>RawData!CR158</f>
        <v>0</v>
      </c>
      <c r="CP160" s="64">
        <f>RawData!CS158</f>
        <v>0</v>
      </c>
      <c r="CQ160" s="64">
        <f>RawData!CT158</f>
        <v>0</v>
      </c>
      <c r="CR160" s="64">
        <f>RawData!CU158</f>
        <v>0</v>
      </c>
      <c r="CS160" s="64">
        <f>RawData!CV158</f>
        <v>0</v>
      </c>
      <c r="CT160" s="64" t="str">
        <f>RawData!CW158</f>
        <v>whiteFontColor</v>
      </c>
      <c r="CU160" s="64" t="str">
        <f>RawData!CX158</f>
        <v>whiteFontColor</v>
      </c>
      <c r="CV160" s="64" t="str">
        <f>RawData!CY158</f>
        <v>whiteFontColor</v>
      </c>
    </row>
    <row r="161" spans="1:100" x14ac:dyDescent="0.2">
      <c r="A161" s="64">
        <f>RawData!D159</f>
        <v>0</v>
      </c>
      <c r="B161" s="64">
        <f>RawData!E159</f>
        <v>0</v>
      </c>
      <c r="C161" s="64">
        <f>RawData!F159</f>
        <v>0</v>
      </c>
      <c r="D161" s="64">
        <f>RawData!G159</f>
        <v>0</v>
      </c>
      <c r="E161" s="64">
        <f>RawData!H159</f>
        <v>0</v>
      </c>
      <c r="F161" s="67">
        <f>RawData!I159</f>
        <v>0</v>
      </c>
      <c r="G161" s="67">
        <f>RawData!J159</f>
        <v>0</v>
      </c>
      <c r="H161" s="67">
        <f>RawData!K159</f>
        <v>0</v>
      </c>
      <c r="I161" s="67">
        <f>RawData!L159</f>
        <v>0</v>
      </c>
      <c r="J161" s="68">
        <f>RawData!M159</f>
        <v>0</v>
      </c>
      <c r="K161" s="68">
        <f>RawData!N159</f>
        <v>0</v>
      </c>
      <c r="L161" s="68">
        <f>RawData!O159</f>
        <v>0</v>
      </c>
      <c r="M161" s="68">
        <f>RawData!P159</f>
        <v>0</v>
      </c>
      <c r="N161" s="68">
        <f>RawData!Q159</f>
        <v>0</v>
      </c>
      <c r="O161" s="68">
        <f>RawData!R159</f>
        <v>0</v>
      </c>
      <c r="P161" s="68">
        <f>RawData!S159</f>
        <v>0</v>
      </c>
      <c r="Q161" s="68">
        <f>RawData!T159</f>
        <v>0</v>
      </c>
      <c r="R161" s="68">
        <f>RawData!U159</f>
        <v>0</v>
      </c>
      <c r="S161" s="68">
        <f>RawData!V159</f>
        <v>0</v>
      </c>
      <c r="T161" s="68">
        <f>RawData!W159</f>
        <v>0</v>
      </c>
      <c r="U161" s="68">
        <f>RawData!X159</f>
        <v>0</v>
      </c>
      <c r="V161" s="67">
        <f>RawData!Y159</f>
        <v>0</v>
      </c>
      <c r="W161" s="67">
        <f>RawData!Z159</f>
        <v>0</v>
      </c>
      <c r="X161" s="67">
        <f>RawData!AA159</f>
        <v>0</v>
      </c>
      <c r="Y161" s="68">
        <f>RawData!AB159</f>
        <v>0</v>
      </c>
      <c r="Z161" s="68">
        <f>RawData!AC159</f>
        <v>0</v>
      </c>
      <c r="AA161" s="68">
        <f>RawData!AD159</f>
        <v>0</v>
      </c>
      <c r="AB161" s="69">
        <f>RawData!AE159</f>
        <v>0</v>
      </c>
      <c r="AC161" s="69">
        <f>RawData!AF159</f>
        <v>0</v>
      </c>
      <c r="AD161" s="69">
        <f>RawData!AG159</f>
        <v>0</v>
      </c>
      <c r="AE161" s="67">
        <f>RawData!AH159</f>
        <v>0</v>
      </c>
      <c r="AF161" s="67">
        <f>RawData!AI159</f>
        <v>0</v>
      </c>
      <c r="AG161" s="67">
        <f>RawData!AJ159</f>
        <v>0</v>
      </c>
      <c r="AH161" s="70">
        <f>IF(RawData!AK159=0,"",RawData!AK159)</f>
        <v>41100</v>
      </c>
      <c r="AI161" s="67">
        <f>RawData!AL159</f>
        <v>0</v>
      </c>
      <c r="AJ161" s="67">
        <f>RawData!AM159</f>
        <v>0</v>
      </c>
      <c r="AK161" s="67">
        <f>RawData!AN159</f>
        <v>0</v>
      </c>
      <c r="AL161" s="69">
        <f>RawData!AO159</f>
        <v>0</v>
      </c>
      <c r="AM161" s="69">
        <f>RawData!AP159</f>
        <v>0</v>
      </c>
      <c r="AN161" s="69">
        <f>RawData!AQ159</f>
        <v>0</v>
      </c>
      <c r="AO161" s="68">
        <f>RawData!AR159</f>
        <v>0</v>
      </c>
      <c r="AP161" s="68">
        <f>RawData!AS159</f>
        <v>0</v>
      </c>
      <c r="AQ161" s="68">
        <f>RawData!AT159</f>
        <v>0</v>
      </c>
      <c r="AR161" s="68">
        <f>RawData!AU159</f>
        <v>0</v>
      </c>
      <c r="AS161" s="68">
        <f>RawData!AV159</f>
        <v>0</v>
      </c>
      <c r="AT161" s="68">
        <f>RawData!AW159</f>
        <v>0</v>
      </c>
      <c r="AU161" s="68">
        <f>RawData!AX159</f>
        <v>0</v>
      </c>
      <c r="AV161" s="68">
        <f>RawData!AY159</f>
        <v>0</v>
      </c>
      <c r="AW161" s="68">
        <f>RawData!AZ159</f>
        <v>0</v>
      </c>
      <c r="AX161" s="68">
        <f>RawData!BA159</f>
        <v>0</v>
      </c>
      <c r="AY161" s="68">
        <f>RawData!BB159</f>
        <v>0</v>
      </c>
      <c r="AZ161" s="68">
        <f>RawData!BC159</f>
        <v>0</v>
      </c>
      <c r="BA161" s="68">
        <f>RawData!BD159</f>
        <v>0</v>
      </c>
      <c r="BB161" s="68">
        <f>RawData!BE159</f>
        <v>0</v>
      </c>
      <c r="BC161" s="68">
        <f>RawData!BF159</f>
        <v>0</v>
      </c>
      <c r="BD161" s="68">
        <f>RawData!BG159</f>
        <v>0</v>
      </c>
      <c r="BE161" s="68">
        <f>RawData!BH159</f>
        <v>0</v>
      </c>
      <c r="BF161" s="68">
        <f>RawData!BI159</f>
        <v>0</v>
      </c>
      <c r="BG161" s="68">
        <f>RawData!BJ159</f>
        <v>0</v>
      </c>
      <c r="BH161" s="68">
        <f>RawData!BK159</f>
        <v>0</v>
      </c>
      <c r="BI161" s="68">
        <f>RawData!BL159</f>
        <v>0</v>
      </c>
      <c r="BJ161" s="68">
        <f>RawData!BM159</f>
        <v>0</v>
      </c>
      <c r="BK161" s="64">
        <f>RawData!BN159</f>
        <v>0</v>
      </c>
      <c r="BL161" s="64">
        <f>RawData!BO159</f>
        <v>0</v>
      </c>
      <c r="BM161" s="64">
        <f>RawData!BP159</f>
        <v>0</v>
      </c>
      <c r="BN161" s="64">
        <f>RawData!BQ159</f>
        <v>0</v>
      </c>
      <c r="BO161" s="64">
        <f>RawData!BR159</f>
        <v>0</v>
      </c>
      <c r="BP161" s="64">
        <f>RawData!BS159</f>
        <v>0</v>
      </c>
      <c r="BQ161" s="64">
        <f>RawData!BT159</f>
        <v>0</v>
      </c>
      <c r="BR161" s="64">
        <f>RawData!BU159</f>
        <v>0</v>
      </c>
      <c r="BS161" s="64">
        <f>RawData!BV159</f>
        <v>0</v>
      </c>
      <c r="BT161" s="64">
        <f>RawData!BW159</f>
        <v>0</v>
      </c>
      <c r="BU161" s="64">
        <f>RawData!BX159</f>
        <v>0</v>
      </c>
      <c r="BV161" s="64">
        <f>RawData!BY159</f>
        <v>0</v>
      </c>
      <c r="BW161" s="64">
        <f>RawData!BZ159</f>
        <v>0</v>
      </c>
      <c r="BX161" s="64">
        <f>RawData!CA159</f>
        <v>0</v>
      </c>
      <c r="BY161" s="64">
        <f>RawData!CB159</f>
        <v>0</v>
      </c>
      <c r="BZ161" s="71">
        <f>RawData!CC159</f>
        <v>44756.574907407405</v>
      </c>
      <c r="CA161" s="71">
        <f>RawData!CD159</f>
        <v>44756.574907407405</v>
      </c>
      <c r="CB161" s="64">
        <f>RawData!CE159</f>
        <v>0</v>
      </c>
      <c r="CC161" s="64">
        <f>RawData!CF159</f>
        <v>0</v>
      </c>
      <c r="CD161" s="64">
        <f>RawData!CG159</f>
        <v>0</v>
      </c>
      <c r="CE161" s="64">
        <f>RawData!CH159</f>
        <v>0</v>
      </c>
      <c r="CF161" s="64">
        <f>RawData!CI159</f>
        <v>0</v>
      </c>
      <c r="CG161" s="64">
        <f>RawData!CJ159</f>
        <v>0</v>
      </c>
      <c r="CH161" s="64">
        <f>RawData!CK159</f>
        <v>0</v>
      </c>
      <c r="CI161" s="64">
        <f>RawData!CL159</f>
        <v>0</v>
      </c>
      <c r="CJ161" s="64">
        <f>RawData!CM159</f>
        <v>0</v>
      </c>
      <c r="CK161" s="64">
        <f>RawData!CN159</f>
        <v>0</v>
      </c>
      <c r="CL161" s="64">
        <f>RawData!CO159</f>
        <v>0</v>
      </c>
      <c r="CM161" s="64">
        <f>RawData!CP159</f>
        <v>0</v>
      </c>
      <c r="CN161" s="64">
        <f>RawData!CQ159</f>
        <v>0</v>
      </c>
      <c r="CO161" s="64">
        <f>RawData!CR159</f>
        <v>0</v>
      </c>
      <c r="CP161" s="64">
        <f>RawData!CS159</f>
        <v>0</v>
      </c>
      <c r="CQ161" s="64">
        <f>RawData!CT159</f>
        <v>0</v>
      </c>
      <c r="CR161" s="64">
        <f>RawData!CU159</f>
        <v>0</v>
      </c>
      <c r="CS161" s="64">
        <f>RawData!CV159</f>
        <v>0</v>
      </c>
      <c r="CT161" s="64" t="str">
        <f>RawData!CW159</f>
        <v>whiteFontColor</v>
      </c>
      <c r="CU161" s="64" t="str">
        <f>RawData!CX159</f>
        <v>whiteFontColor</v>
      </c>
      <c r="CV161" s="64" t="str">
        <f>RawData!CY159</f>
        <v>whiteFontColor</v>
      </c>
    </row>
    <row r="162" spans="1:100" x14ac:dyDescent="0.2">
      <c r="A162" s="64">
        <f>RawData!D160</f>
        <v>0</v>
      </c>
      <c r="B162" s="64">
        <f>RawData!E160</f>
        <v>0</v>
      </c>
      <c r="C162" s="64">
        <f>RawData!F160</f>
        <v>0</v>
      </c>
      <c r="D162" s="64">
        <f>RawData!G160</f>
        <v>0</v>
      </c>
      <c r="E162" s="64">
        <f>RawData!H160</f>
        <v>0</v>
      </c>
      <c r="F162" s="67">
        <f>RawData!I160</f>
        <v>0</v>
      </c>
      <c r="G162" s="67">
        <f>RawData!J160</f>
        <v>0</v>
      </c>
      <c r="H162" s="67">
        <f>RawData!K160</f>
        <v>0</v>
      </c>
      <c r="I162" s="67">
        <f>RawData!L160</f>
        <v>0</v>
      </c>
      <c r="J162" s="68">
        <f>RawData!M160</f>
        <v>0</v>
      </c>
      <c r="K162" s="68">
        <f>RawData!N160</f>
        <v>0</v>
      </c>
      <c r="L162" s="68">
        <f>RawData!O160</f>
        <v>0</v>
      </c>
      <c r="M162" s="68">
        <f>RawData!P160</f>
        <v>0</v>
      </c>
      <c r="N162" s="68">
        <f>RawData!Q160</f>
        <v>0</v>
      </c>
      <c r="O162" s="68">
        <f>RawData!R160</f>
        <v>0</v>
      </c>
      <c r="P162" s="68">
        <f>RawData!S160</f>
        <v>0</v>
      </c>
      <c r="Q162" s="68">
        <f>RawData!T160</f>
        <v>0</v>
      </c>
      <c r="R162" s="68">
        <f>RawData!U160</f>
        <v>0</v>
      </c>
      <c r="S162" s="68">
        <f>RawData!V160</f>
        <v>0</v>
      </c>
      <c r="T162" s="68">
        <f>RawData!W160</f>
        <v>0</v>
      </c>
      <c r="U162" s="68">
        <f>RawData!X160</f>
        <v>0</v>
      </c>
      <c r="V162" s="67">
        <f>RawData!Y160</f>
        <v>0</v>
      </c>
      <c r="W162" s="67">
        <f>RawData!Z160</f>
        <v>0</v>
      </c>
      <c r="X162" s="67">
        <f>RawData!AA160</f>
        <v>0</v>
      </c>
      <c r="Y162" s="68">
        <f>RawData!AB160</f>
        <v>0</v>
      </c>
      <c r="Z162" s="68">
        <f>RawData!AC160</f>
        <v>0</v>
      </c>
      <c r="AA162" s="68">
        <f>RawData!AD160</f>
        <v>0</v>
      </c>
      <c r="AB162" s="69">
        <f>RawData!AE160</f>
        <v>0</v>
      </c>
      <c r="AC162" s="69">
        <f>RawData!AF160</f>
        <v>0</v>
      </c>
      <c r="AD162" s="69">
        <f>RawData!AG160</f>
        <v>0</v>
      </c>
      <c r="AE162" s="67">
        <f>RawData!AH160</f>
        <v>0</v>
      </c>
      <c r="AF162" s="67">
        <f>RawData!AI160</f>
        <v>0</v>
      </c>
      <c r="AG162" s="67">
        <f>RawData!AJ160</f>
        <v>0</v>
      </c>
      <c r="AH162" s="70">
        <f>IF(RawData!AK160=0,"",RawData!AK160)</f>
        <v>41200</v>
      </c>
      <c r="AI162" s="67">
        <f>RawData!AL160</f>
        <v>0</v>
      </c>
      <c r="AJ162" s="67">
        <f>RawData!AM160</f>
        <v>0</v>
      </c>
      <c r="AK162" s="67">
        <f>RawData!AN160</f>
        <v>0</v>
      </c>
      <c r="AL162" s="69">
        <f>RawData!AO160</f>
        <v>0</v>
      </c>
      <c r="AM162" s="69">
        <f>RawData!AP160</f>
        <v>0</v>
      </c>
      <c r="AN162" s="69">
        <f>RawData!AQ160</f>
        <v>0</v>
      </c>
      <c r="AO162" s="68">
        <f>RawData!AR160</f>
        <v>0</v>
      </c>
      <c r="AP162" s="68">
        <f>RawData!AS160</f>
        <v>0</v>
      </c>
      <c r="AQ162" s="68">
        <f>RawData!AT160</f>
        <v>0</v>
      </c>
      <c r="AR162" s="68">
        <f>RawData!AU160</f>
        <v>0</v>
      </c>
      <c r="AS162" s="68">
        <f>RawData!AV160</f>
        <v>0</v>
      </c>
      <c r="AT162" s="68">
        <f>RawData!AW160</f>
        <v>0</v>
      </c>
      <c r="AU162" s="68">
        <f>RawData!AX160</f>
        <v>0</v>
      </c>
      <c r="AV162" s="68">
        <f>RawData!AY160</f>
        <v>0</v>
      </c>
      <c r="AW162" s="68">
        <f>RawData!AZ160</f>
        <v>0</v>
      </c>
      <c r="AX162" s="68">
        <f>RawData!BA160</f>
        <v>0</v>
      </c>
      <c r="AY162" s="68">
        <f>RawData!BB160</f>
        <v>0</v>
      </c>
      <c r="AZ162" s="68">
        <f>RawData!BC160</f>
        <v>0</v>
      </c>
      <c r="BA162" s="68">
        <f>RawData!BD160</f>
        <v>0</v>
      </c>
      <c r="BB162" s="68">
        <f>RawData!BE160</f>
        <v>0</v>
      </c>
      <c r="BC162" s="68">
        <f>RawData!BF160</f>
        <v>0</v>
      </c>
      <c r="BD162" s="68">
        <f>RawData!BG160</f>
        <v>0</v>
      </c>
      <c r="BE162" s="68">
        <f>RawData!BH160</f>
        <v>0</v>
      </c>
      <c r="BF162" s="68">
        <f>RawData!BI160</f>
        <v>0</v>
      </c>
      <c r="BG162" s="68">
        <f>RawData!BJ160</f>
        <v>0</v>
      </c>
      <c r="BH162" s="68">
        <f>RawData!BK160</f>
        <v>0</v>
      </c>
      <c r="BI162" s="68">
        <f>RawData!BL160</f>
        <v>0</v>
      </c>
      <c r="BJ162" s="68">
        <f>RawData!BM160</f>
        <v>0</v>
      </c>
      <c r="BK162" s="64">
        <f>RawData!BN160</f>
        <v>0</v>
      </c>
      <c r="BL162" s="64">
        <f>RawData!BO160</f>
        <v>0</v>
      </c>
      <c r="BM162" s="64">
        <f>RawData!BP160</f>
        <v>0</v>
      </c>
      <c r="BN162" s="64">
        <f>RawData!BQ160</f>
        <v>0</v>
      </c>
      <c r="BO162" s="64">
        <f>RawData!BR160</f>
        <v>0</v>
      </c>
      <c r="BP162" s="64">
        <f>RawData!BS160</f>
        <v>0</v>
      </c>
      <c r="BQ162" s="64">
        <f>RawData!BT160</f>
        <v>0</v>
      </c>
      <c r="BR162" s="64">
        <f>RawData!BU160</f>
        <v>0</v>
      </c>
      <c r="BS162" s="64">
        <f>RawData!BV160</f>
        <v>0</v>
      </c>
      <c r="BT162" s="64">
        <f>RawData!BW160</f>
        <v>0</v>
      </c>
      <c r="BU162" s="64">
        <f>RawData!BX160</f>
        <v>0</v>
      </c>
      <c r="BV162" s="64">
        <f>RawData!BY160</f>
        <v>0</v>
      </c>
      <c r="BW162" s="64">
        <f>RawData!BZ160</f>
        <v>0</v>
      </c>
      <c r="BX162" s="64">
        <f>RawData!CA160</f>
        <v>0</v>
      </c>
      <c r="BY162" s="64">
        <f>RawData!CB160</f>
        <v>0</v>
      </c>
      <c r="BZ162" s="71">
        <f>RawData!CC160</f>
        <v>44756.574907407405</v>
      </c>
      <c r="CA162" s="71">
        <f>RawData!CD160</f>
        <v>44756.574907407405</v>
      </c>
      <c r="CB162" s="64">
        <f>RawData!CE160</f>
        <v>0</v>
      </c>
      <c r="CC162" s="64">
        <f>RawData!CF160</f>
        <v>0</v>
      </c>
      <c r="CD162" s="64">
        <f>RawData!CG160</f>
        <v>0</v>
      </c>
      <c r="CE162" s="64">
        <f>RawData!CH160</f>
        <v>0</v>
      </c>
      <c r="CF162" s="64">
        <f>RawData!CI160</f>
        <v>0</v>
      </c>
      <c r="CG162" s="64">
        <f>RawData!CJ160</f>
        <v>0</v>
      </c>
      <c r="CH162" s="64">
        <f>RawData!CK160</f>
        <v>0</v>
      </c>
      <c r="CI162" s="64">
        <f>RawData!CL160</f>
        <v>0</v>
      </c>
      <c r="CJ162" s="64">
        <f>RawData!CM160</f>
        <v>0</v>
      </c>
      <c r="CK162" s="64">
        <f>RawData!CN160</f>
        <v>0</v>
      </c>
      <c r="CL162" s="64">
        <f>RawData!CO160</f>
        <v>0</v>
      </c>
      <c r="CM162" s="64">
        <f>RawData!CP160</f>
        <v>0</v>
      </c>
      <c r="CN162" s="64">
        <f>RawData!CQ160</f>
        <v>0</v>
      </c>
      <c r="CO162" s="64">
        <f>RawData!CR160</f>
        <v>0</v>
      </c>
      <c r="CP162" s="64">
        <f>RawData!CS160</f>
        <v>0</v>
      </c>
      <c r="CQ162" s="64">
        <f>RawData!CT160</f>
        <v>0</v>
      </c>
      <c r="CR162" s="64">
        <f>RawData!CU160</f>
        <v>0</v>
      </c>
      <c r="CS162" s="64">
        <f>RawData!CV160</f>
        <v>0</v>
      </c>
      <c r="CT162" s="64" t="str">
        <f>RawData!CW160</f>
        <v>whiteFontColor</v>
      </c>
      <c r="CU162" s="64" t="str">
        <f>RawData!CX160</f>
        <v>whiteFontColor</v>
      </c>
      <c r="CV162" s="64" t="str">
        <f>RawData!CY160</f>
        <v>whiteFontColor</v>
      </c>
    </row>
    <row r="163" spans="1:100" x14ac:dyDescent="0.2">
      <c r="A163" s="64">
        <f>RawData!D161</f>
        <v>0</v>
      </c>
      <c r="B163" s="64">
        <f>RawData!E161</f>
        <v>0</v>
      </c>
      <c r="C163" s="64">
        <f>RawData!F161</f>
        <v>0</v>
      </c>
      <c r="D163" s="64">
        <f>RawData!G161</f>
        <v>0</v>
      </c>
      <c r="E163" s="64">
        <f>RawData!H161</f>
        <v>0</v>
      </c>
      <c r="F163" s="67">
        <f>RawData!I161</f>
        <v>0</v>
      </c>
      <c r="G163" s="67">
        <f>RawData!J161</f>
        <v>0</v>
      </c>
      <c r="H163" s="67">
        <f>RawData!K161</f>
        <v>0</v>
      </c>
      <c r="I163" s="67">
        <f>RawData!L161</f>
        <v>0</v>
      </c>
      <c r="J163" s="68">
        <f>RawData!M161</f>
        <v>0</v>
      </c>
      <c r="K163" s="68">
        <f>RawData!N161</f>
        <v>0</v>
      </c>
      <c r="L163" s="68">
        <f>RawData!O161</f>
        <v>0</v>
      </c>
      <c r="M163" s="68">
        <f>RawData!P161</f>
        <v>0</v>
      </c>
      <c r="N163" s="68">
        <f>RawData!Q161</f>
        <v>0</v>
      </c>
      <c r="O163" s="68">
        <f>RawData!R161</f>
        <v>0</v>
      </c>
      <c r="P163" s="68">
        <f>RawData!S161</f>
        <v>0</v>
      </c>
      <c r="Q163" s="68">
        <f>RawData!T161</f>
        <v>0</v>
      </c>
      <c r="R163" s="68">
        <f>RawData!U161</f>
        <v>0</v>
      </c>
      <c r="S163" s="68">
        <f>RawData!V161</f>
        <v>0</v>
      </c>
      <c r="T163" s="68">
        <f>RawData!W161</f>
        <v>0</v>
      </c>
      <c r="U163" s="68">
        <f>RawData!X161</f>
        <v>0</v>
      </c>
      <c r="V163" s="67">
        <f>RawData!Y161</f>
        <v>0</v>
      </c>
      <c r="W163" s="67">
        <f>RawData!Z161</f>
        <v>0</v>
      </c>
      <c r="X163" s="67">
        <f>RawData!AA161</f>
        <v>0</v>
      </c>
      <c r="Y163" s="68">
        <f>RawData!AB161</f>
        <v>0</v>
      </c>
      <c r="Z163" s="68">
        <f>RawData!AC161</f>
        <v>0</v>
      </c>
      <c r="AA163" s="68">
        <f>RawData!AD161</f>
        <v>0</v>
      </c>
      <c r="AB163" s="69">
        <f>RawData!AE161</f>
        <v>0</v>
      </c>
      <c r="AC163" s="69">
        <f>RawData!AF161</f>
        <v>0</v>
      </c>
      <c r="AD163" s="69">
        <f>RawData!AG161</f>
        <v>0</v>
      </c>
      <c r="AE163" s="67">
        <f>RawData!AH161</f>
        <v>0</v>
      </c>
      <c r="AF163" s="67">
        <f>RawData!AI161</f>
        <v>0</v>
      </c>
      <c r="AG163" s="67">
        <f>RawData!AJ161</f>
        <v>0</v>
      </c>
      <c r="AH163" s="70">
        <f>IF(RawData!AK161=0,"",RawData!AK161)</f>
        <v>41300</v>
      </c>
      <c r="AI163" s="67">
        <f>RawData!AL161</f>
        <v>0</v>
      </c>
      <c r="AJ163" s="67">
        <f>RawData!AM161</f>
        <v>0</v>
      </c>
      <c r="AK163" s="67">
        <f>RawData!AN161</f>
        <v>0</v>
      </c>
      <c r="AL163" s="69">
        <f>RawData!AO161</f>
        <v>0</v>
      </c>
      <c r="AM163" s="69">
        <f>RawData!AP161</f>
        <v>0</v>
      </c>
      <c r="AN163" s="69">
        <f>RawData!AQ161</f>
        <v>0</v>
      </c>
      <c r="AO163" s="68">
        <f>RawData!AR161</f>
        <v>0</v>
      </c>
      <c r="AP163" s="68">
        <f>RawData!AS161</f>
        <v>0</v>
      </c>
      <c r="AQ163" s="68">
        <f>RawData!AT161</f>
        <v>0</v>
      </c>
      <c r="AR163" s="68">
        <f>RawData!AU161</f>
        <v>0</v>
      </c>
      <c r="AS163" s="68">
        <f>RawData!AV161</f>
        <v>0</v>
      </c>
      <c r="AT163" s="68">
        <f>RawData!AW161</f>
        <v>0</v>
      </c>
      <c r="AU163" s="68">
        <f>RawData!AX161</f>
        <v>0</v>
      </c>
      <c r="AV163" s="68">
        <f>RawData!AY161</f>
        <v>0</v>
      </c>
      <c r="AW163" s="68">
        <f>RawData!AZ161</f>
        <v>0</v>
      </c>
      <c r="AX163" s="68">
        <f>RawData!BA161</f>
        <v>0</v>
      </c>
      <c r="AY163" s="68">
        <f>RawData!BB161</f>
        <v>0</v>
      </c>
      <c r="AZ163" s="68">
        <f>RawData!BC161</f>
        <v>0</v>
      </c>
      <c r="BA163" s="68">
        <f>RawData!BD161</f>
        <v>0</v>
      </c>
      <c r="BB163" s="68">
        <f>RawData!BE161</f>
        <v>0</v>
      </c>
      <c r="BC163" s="68">
        <f>RawData!BF161</f>
        <v>0</v>
      </c>
      <c r="BD163" s="68">
        <f>RawData!BG161</f>
        <v>0</v>
      </c>
      <c r="BE163" s="68">
        <f>RawData!BH161</f>
        <v>0</v>
      </c>
      <c r="BF163" s="68">
        <f>RawData!BI161</f>
        <v>0</v>
      </c>
      <c r="BG163" s="68">
        <f>RawData!BJ161</f>
        <v>0</v>
      </c>
      <c r="BH163" s="68">
        <f>RawData!BK161</f>
        <v>0</v>
      </c>
      <c r="BI163" s="68">
        <f>RawData!BL161</f>
        <v>0</v>
      </c>
      <c r="BJ163" s="68">
        <f>RawData!BM161</f>
        <v>0</v>
      </c>
      <c r="BK163" s="64">
        <f>RawData!BN161</f>
        <v>0</v>
      </c>
      <c r="BL163" s="64">
        <f>RawData!BO161</f>
        <v>0</v>
      </c>
      <c r="BM163" s="64">
        <f>RawData!BP161</f>
        <v>0</v>
      </c>
      <c r="BN163" s="64">
        <f>RawData!BQ161</f>
        <v>0</v>
      </c>
      <c r="BO163" s="64">
        <f>RawData!BR161</f>
        <v>0</v>
      </c>
      <c r="BP163" s="64">
        <f>RawData!BS161</f>
        <v>0</v>
      </c>
      <c r="BQ163" s="64">
        <f>RawData!BT161</f>
        <v>0</v>
      </c>
      <c r="BR163" s="64">
        <f>RawData!BU161</f>
        <v>0</v>
      </c>
      <c r="BS163" s="64">
        <f>RawData!BV161</f>
        <v>0</v>
      </c>
      <c r="BT163" s="64">
        <f>RawData!BW161</f>
        <v>0</v>
      </c>
      <c r="BU163" s="64">
        <f>RawData!BX161</f>
        <v>0</v>
      </c>
      <c r="BV163" s="64">
        <f>RawData!BY161</f>
        <v>0</v>
      </c>
      <c r="BW163" s="64">
        <f>RawData!BZ161</f>
        <v>0</v>
      </c>
      <c r="BX163" s="64">
        <f>RawData!CA161</f>
        <v>0</v>
      </c>
      <c r="BY163" s="64">
        <f>RawData!CB161</f>
        <v>0</v>
      </c>
      <c r="BZ163" s="71">
        <f>RawData!CC161</f>
        <v>44756.574907407405</v>
      </c>
      <c r="CA163" s="71">
        <f>RawData!CD161</f>
        <v>44756.574907407405</v>
      </c>
      <c r="CB163" s="64">
        <f>RawData!CE161</f>
        <v>0</v>
      </c>
      <c r="CC163" s="64">
        <f>RawData!CF161</f>
        <v>0</v>
      </c>
      <c r="CD163" s="64">
        <f>RawData!CG161</f>
        <v>0</v>
      </c>
      <c r="CE163" s="64">
        <f>RawData!CH161</f>
        <v>0</v>
      </c>
      <c r="CF163" s="64">
        <f>RawData!CI161</f>
        <v>0</v>
      </c>
      <c r="CG163" s="64">
        <f>RawData!CJ161</f>
        <v>0</v>
      </c>
      <c r="CH163" s="64">
        <f>RawData!CK161</f>
        <v>0</v>
      </c>
      <c r="CI163" s="64">
        <f>RawData!CL161</f>
        <v>0</v>
      </c>
      <c r="CJ163" s="64">
        <f>RawData!CM161</f>
        <v>0</v>
      </c>
      <c r="CK163" s="64">
        <f>RawData!CN161</f>
        <v>0</v>
      </c>
      <c r="CL163" s="64">
        <f>RawData!CO161</f>
        <v>0</v>
      </c>
      <c r="CM163" s="64">
        <f>RawData!CP161</f>
        <v>0</v>
      </c>
      <c r="CN163" s="64">
        <f>RawData!CQ161</f>
        <v>0</v>
      </c>
      <c r="CO163" s="64">
        <f>RawData!CR161</f>
        <v>0</v>
      </c>
      <c r="CP163" s="64">
        <f>RawData!CS161</f>
        <v>0</v>
      </c>
      <c r="CQ163" s="64">
        <f>RawData!CT161</f>
        <v>0</v>
      </c>
      <c r="CR163" s="64">
        <f>RawData!CU161</f>
        <v>0</v>
      </c>
      <c r="CS163" s="64">
        <f>RawData!CV161</f>
        <v>0</v>
      </c>
      <c r="CT163" s="64" t="str">
        <f>RawData!CW161</f>
        <v>whiteFontColor</v>
      </c>
      <c r="CU163" s="64" t="str">
        <f>RawData!CX161</f>
        <v>whiteFontColor</v>
      </c>
      <c r="CV163" s="64" t="str">
        <f>RawData!CY161</f>
        <v>whiteFontColor</v>
      </c>
    </row>
    <row r="164" spans="1:100" x14ac:dyDescent="0.2">
      <c r="A164" s="64">
        <f>RawData!D162</f>
        <v>0</v>
      </c>
      <c r="B164" s="64">
        <f>RawData!E162</f>
        <v>0</v>
      </c>
      <c r="C164" s="64">
        <f>RawData!F162</f>
        <v>0</v>
      </c>
      <c r="D164" s="64">
        <f>RawData!G162</f>
        <v>0</v>
      </c>
      <c r="E164" s="64">
        <f>RawData!H162</f>
        <v>0</v>
      </c>
      <c r="F164" s="67">
        <f>RawData!I162</f>
        <v>0</v>
      </c>
      <c r="G164" s="67">
        <f>RawData!J162</f>
        <v>0</v>
      </c>
      <c r="H164" s="67">
        <f>RawData!K162</f>
        <v>0</v>
      </c>
      <c r="I164" s="67">
        <f>RawData!L162</f>
        <v>0</v>
      </c>
      <c r="J164" s="68">
        <f>RawData!M162</f>
        <v>0</v>
      </c>
      <c r="K164" s="68">
        <f>RawData!N162</f>
        <v>0</v>
      </c>
      <c r="L164" s="68">
        <f>RawData!O162</f>
        <v>0</v>
      </c>
      <c r="M164" s="68">
        <f>RawData!P162</f>
        <v>0</v>
      </c>
      <c r="N164" s="68">
        <f>RawData!Q162</f>
        <v>0</v>
      </c>
      <c r="O164" s="68">
        <f>RawData!R162</f>
        <v>0</v>
      </c>
      <c r="P164" s="68">
        <f>RawData!S162</f>
        <v>0</v>
      </c>
      <c r="Q164" s="68">
        <f>RawData!T162</f>
        <v>0</v>
      </c>
      <c r="R164" s="68">
        <f>RawData!U162</f>
        <v>0</v>
      </c>
      <c r="S164" s="68">
        <f>RawData!V162</f>
        <v>0</v>
      </c>
      <c r="T164" s="68">
        <f>RawData!W162</f>
        <v>0</v>
      </c>
      <c r="U164" s="68">
        <f>RawData!X162</f>
        <v>0</v>
      </c>
      <c r="V164" s="67">
        <f>RawData!Y162</f>
        <v>0</v>
      </c>
      <c r="W164" s="67">
        <f>RawData!Z162</f>
        <v>0</v>
      </c>
      <c r="X164" s="67">
        <f>RawData!AA162</f>
        <v>0</v>
      </c>
      <c r="Y164" s="68">
        <f>RawData!AB162</f>
        <v>0</v>
      </c>
      <c r="Z164" s="68">
        <f>RawData!AC162</f>
        <v>0</v>
      </c>
      <c r="AA164" s="68">
        <f>RawData!AD162</f>
        <v>0</v>
      </c>
      <c r="AB164" s="69">
        <f>RawData!AE162</f>
        <v>0</v>
      </c>
      <c r="AC164" s="69">
        <f>RawData!AF162</f>
        <v>0</v>
      </c>
      <c r="AD164" s="69">
        <f>RawData!AG162</f>
        <v>0</v>
      </c>
      <c r="AE164" s="67">
        <f>RawData!AH162</f>
        <v>0</v>
      </c>
      <c r="AF164" s="67">
        <f>RawData!AI162</f>
        <v>0</v>
      </c>
      <c r="AG164" s="67">
        <f>RawData!AJ162</f>
        <v>0</v>
      </c>
      <c r="AH164" s="70">
        <f>IF(RawData!AK162=0,"",RawData!AK162)</f>
        <v>41400</v>
      </c>
      <c r="AI164" s="67">
        <f>RawData!AL162</f>
        <v>0</v>
      </c>
      <c r="AJ164" s="67">
        <f>RawData!AM162</f>
        <v>0</v>
      </c>
      <c r="AK164" s="67">
        <f>RawData!AN162</f>
        <v>0</v>
      </c>
      <c r="AL164" s="69">
        <f>RawData!AO162</f>
        <v>0</v>
      </c>
      <c r="AM164" s="69">
        <f>RawData!AP162</f>
        <v>0</v>
      </c>
      <c r="AN164" s="69">
        <f>RawData!AQ162</f>
        <v>0</v>
      </c>
      <c r="AO164" s="68">
        <f>RawData!AR162</f>
        <v>0</v>
      </c>
      <c r="AP164" s="68">
        <f>RawData!AS162</f>
        <v>0</v>
      </c>
      <c r="AQ164" s="68">
        <f>RawData!AT162</f>
        <v>0</v>
      </c>
      <c r="AR164" s="68">
        <f>RawData!AU162</f>
        <v>0</v>
      </c>
      <c r="AS164" s="68">
        <f>RawData!AV162</f>
        <v>0</v>
      </c>
      <c r="AT164" s="68">
        <f>RawData!AW162</f>
        <v>0</v>
      </c>
      <c r="AU164" s="68">
        <f>RawData!AX162</f>
        <v>0</v>
      </c>
      <c r="AV164" s="68">
        <f>RawData!AY162</f>
        <v>0</v>
      </c>
      <c r="AW164" s="68">
        <f>RawData!AZ162</f>
        <v>0</v>
      </c>
      <c r="AX164" s="68">
        <f>RawData!BA162</f>
        <v>0</v>
      </c>
      <c r="AY164" s="68">
        <f>RawData!BB162</f>
        <v>0</v>
      </c>
      <c r="AZ164" s="68">
        <f>RawData!BC162</f>
        <v>0</v>
      </c>
      <c r="BA164" s="68">
        <f>RawData!BD162</f>
        <v>0</v>
      </c>
      <c r="BB164" s="68">
        <f>RawData!BE162</f>
        <v>0</v>
      </c>
      <c r="BC164" s="68">
        <f>RawData!BF162</f>
        <v>0</v>
      </c>
      <c r="BD164" s="68">
        <f>RawData!BG162</f>
        <v>0</v>
      </c>
      <c r="BE164" s="68">
        <f>RawData!BH162</f>
        <v>0</v>
      </c>
      <c r="BF164" s="68">
        <f>RawData!BI162</f>
        <v>0</v>
      </c>
      <c r="BG164" s="68">
        <f>RawData!BJ162</f>
        <v>0</v>
      </c>
      <c r="BH164" s="68">
        <f>RawData!BK162</f>
        <v>0</v>
      </c>
      <c r="BI164" s="68">
        <f>RawData!BL162</f>
        <v>0</v>
      </c>
      <c r="BJ164" s="68">
        <f>RawData!BM162</f>
        <v>0</v>
      </c>
      <c r="BK164" s="64">
        <f>RawData!BN162</f>
        <v>0</v>
      </c>
      <c r="BL164" s="64">
        <f>RawData!BO162</f>
        <v>0</v>
      </c>
      <c r="BM164" s="64">
        <f>RawData!BP162</f>
        <v>0</v>
      </c>
      <c r="BN164" s="64">
        <f>RawData!BQ162</f>
        <v>0</v>
      </c>
      <c r="BO164" s="64">
        <f>RawData!BR162</f>
        <v>0</v>
      </c>
      <c r="BP164" s="64">
        <f>RawData!BS162</f>
        <v>0</v>
      </c>
      <c r="BQ164" s="64">
        <f>RawData!BT162</f>
        <v>0</v>
      </c>
      <c r="BR164" s="64">
        <f>RawData!BU162</f>
        <v>0</v>
      </c>
      <c r="BS164" s="64">
        <f>RawData!BV162</f>
        <v>0</v>
      </c>
      <c r="BT164" s="64">
        <f>RawData!BW162</f>
        <v>0</v>
      </c>
      <c r="BU164" s="64">
        <f>RawData!BX162</f>
        <v>0</v>
      </c>
      <c r="BV164" s="64">
        <f>RawData!BY162</f>
        <v>0</v>
      </c>
      <c r="BW164" s="64">
        <f>RawData!BZ162</f>
        <v>0</v>
      </c>
      <c r="BX164" s="64">
        <f>RawData!CA162</f>
        <v>0</v>
      </c>
      <c r="BY164" s="64">
        <f>RawData!CB162</f>
        <v>0</v>
      </c>
      <c r="BZ164" s="71">
        <f>RawData!CC162</f>
        <v>44756.574907407405</v>
      </c>
      <c r="CA164" s="71">
        <f>RawData!CD162</f>
        <v>44756.574907407405</v>
      </c>
      <c r="CB164" s="64">
        <f>RawData!CE162</f>
        <v>0</v>
      </c>
      <c r="CC164" s="64">
        <f>RawData!CF162</f>
        <v>0</v>
      </c>
      <c r="CD164" s="64">
        <f>RawData!CG162</f>
        <v>0</v>
      </c>
      <c r="CE164" s="64">
        <f>RawData!CH162</f>
        <v>0</v>
      </c>
      <c r="CF164" s="64">
        <f>RawData!CI162</f>
        <v>0</v>
      </c>
      <c r="CG164" s="64">
        <f>RawData!CJ162</f>
        <v>0</v>
      </c>
      <c r="CH164" s="64">
        <f>RawData!CK162</f>
        <v>0</v>
      </c>
      <c r="CI164" s="64">
        <f>RawData!CL162</f>
        <v>0</v>
      </c>
      <c r="CJ164" s="64">
        <f>RawData!CM162</f>
        <v>0</v>
      </c>
      <c r="CK164" s="64">
        <f>RawData!CN162</f>
        <v>0</v>
      </c>
      <c r="CL164" s="64">
        <f>RawData!CO162</f>
        <v>0</v>
      </c>
      <c r="CM164" s="64">
        <f>RawData!CP162</f>
        <v>0</v>
      </c>
      <c r="CN164" s="64">
        <f>RawData!CQ162</f>
        <v>0</v>
      </c>
      <c r="CO164" s="64">
        <f>RawData!CR162</f>
        <v>0</v>
      </c>
      <c r="CP164" s="64">
        <f>RawData!CS162</f>
        <v>0</v>
      </c>
      <c r="CQ164" s="64">
        <f>RawData!CT162</f>
        <v>0</v>
      </c>
      <c r="CR164" s="64">
        <f>RawData!CU162</f>
        <v>0</v>
      </c>
      <c r="CS164" s="64">
        <f>RawData!CV162</f>
        <v>0</v>
      </c>
      <c r="CT164" s="64" t="str">
        <f>RawData!CW162</f>
        <v>whiteFontColor</v>
      </c>
      <c r="CU164" s="64" t="str">
        <f>RawData!CX162</f>
        <v>whiteFontColor</v>
      </c>
      <c r="CV164" s="64" t="str">
        <f>RawData!CY162</f>
        <v>whiteFontColor</v>
      </c>
    </row>
    <row r="165" spans="1:100" x14ac:dyDescent="0.2">
      <c r="A165" s="64">
        <f>RawData!D163</f>
        <v>0</v>
      </c>
      <c r="B165" s="64">
        <f>RawData!E163</f>
        <v>0</v>
      </c>
      <c r="C165" s="64">
        <f>RawData!F163</f>
        <v>0</v>
      </c>
      <c r="D165" s="64">
        <f>RawData!G163</f>
        <v>0</v>
      </c>
      <c r="E165" s="64">
        <f>RawData!H163</f>
        <v>0</v>
      </c>
      <c r="F165" s="67">
        <f>RawData!I163</f>
        <v>0</v>
      </c>
      <c r="G165" s="67">
        <f>RawData!J163</f>
        <v>0</v>
      </c>
      <c r="H165" s="67">
        <f>RawData!K163</f>
        <v>0</v>
      </c>
      <c r="I165" s="67">
        <f>RawData!L163</f>
        <v>0</v>
      </c>
      <c r="J165" s="68">
        <f>RawData!M163</f>
        <v>0</v>
      </c>
      <c r="K165" s="68">
        <f>RawData!N163</f>
        <v>0</v>
      </c>
      <c r="L165" s="68">
        <f>RawData!O163</f>
        <v>0</v>
      </c>
      <c r="M165" s="68">
        <f>RawData!P163</f>
        <v>0</v>
      </c>
      <c r="N165" s="68">
        <f>RawData!Q163</f>
        <v>0</v>
      </c>
      <c r="O165" s="68">
        <f>RawData!R163</f>
        <v>0</v>
      </c>
      <c r="P165" s="68">
        <f>RawData!S163</f>
        <v>0</v>
      </c>
      <c r="Q165" s="68">
        <f>RawData!T163</f>
        <v>0</v>
      </c>
      <c r="R165" s="68">
        <f>RawData!U163</f>
        <v>0</v>
      </c>
      <c r="S165" s="68">
        <f>RawData!V163</f>
        <v>0</v>
      </c>
      <c r="T165" s="68">
        <f>RawData!W163</f>
        <v>0</v>
      </c>
      <c r="U165" s="68">
        <f>RawData!X163</f>
        <v>0</v>
      </c>
      <c r="V165" s="67">
        <f>RawData!Y163</f>
        <v>0</v>
      </c>
      <c r="W165" s="67">
        <f>RawData!Z163</f>
        <v>0</v>
      </c>
      <c r="X165" s="67">
        <f>RawData!AA163</f>
        <v>0</v>
      </c>
      <c r="Y165" s="68">
        <f>RawData!AB163</f>
        <v>0</v>
      </c>
      <c r="Z165" s="68">
        <f>RawData!AC163</f>
        <v>0</v>
      </c>
      <c r="AA165" s="68">
        <f>RawData!AD163</f>
        <v>0</v>
      </c>
      <c r="AB165" s="69">
        <f>RawData!AE163</f>
        <v>0</v>
      </c>
      <c r="AC165" s="69">
        <f>RawData!AF163</f>
        <v>0</v>
      </c>
      <c r="AD165" s="69">
        <f>RawData!AG163</f>
        <v>0</v>
      </c>
      <c r="AE165" s="67">
        <f>RawData!AH163</f>
        <v>0</v>
      </c>
      <c r="AF165" s="67">
        <f>RawData!AI163</f>
        <v>0</v>
      </c>
      <c r="AG165" s="67">
        <f>RawData!AJ163</f>
        <v>0</v>
      </c>
      <c r="AH165" s="70">
        <f>IF(RawData!AK163=0,"",RawData!AK163)</f>
        <v>41500</v>
      </c>
      <c r="AI165" s="67">
        <f>RawData!AL163</f>
        <v>0</v>
      </c>
      <c r="AJ165" s="67">
        <f>RawData!AM163</f>
        <v>0</v>
      </c>
      <c r="AK165" s="67">
        <f>RawData!AN163</f>
        <v>0</v>
      </c>
      <c r="AL165" s="69">
        <f>RawData!AO163</f>
        <v>0</v>
      </c>
      <c r="AM165" s="69">
        <f>RawData!AP163</f>
        <v>0</v>
      </c>
      <c r="AN165" s="69">
        <f>RawData!AQ163</f>
        <v>0</v>
      </c>
      <c r="AO165" s="68">
        <f>RawData!AR163</f>
        <v>0</v>
      </c>
      <c r="AP165" s="68">
        <f>RawData!AS163</f>
        <v>0</v>
      </c>
      <c r="AQ165" s="68">
        <f>RawData!AT163</f>
        <v>0</v>
      </c>
      <c r="AR165" s="68">
        <f>RawData!AU163</f>
        <v>0</v>
      </c>
      <c r="AS165" s="68">
        <f>RawData!AV163</f>
        <v>0</v>
      </c>
      <c r="AT165" s="68">
        <f>RawData!AW163</f>
        <v>0</v>
      </c>
      <c r="AU165" s="68">
        <f>RawData!AX163</f>
        <v>0</v>
      </c>
      <c r="AV165" s="68">
        <f>RawData!AY163</f>
        <v>0</v>
      </c>
      <c r="AW165" s="68">
        <f>RawData!AZ163</f>
        <v>0</v>
      </c>
      <c r="AX165" s="68">
        <f>RawData!BA163</f>
        <v>0</v>
      </c>
      <c r="AY165" s="68">
        <f>RawData!BB163</f>
        <v>0</v>
      </c>
      <c r="AZ165" s="68">
        <f>RawData!BC163</f>
        <v>0</v>
      </c>
      <c r="BA165" s="68">
        <f>RawData!BD163</f>
        <v>0</v>
      </c>
      <c r="BB165" s="68">
        <f>RawData!BE163</f>
        <v>0</v>
      </c>
      <c r="BC165" s="68">
        <f>RawData!BF163</f>
        <v>0</v>
      </c>
      <c r="BD165" s="68">
        <f>RawData!BG163</f>
        <v>0</v>
      </c>
      <c r="BE165" s="68">
        <f>RawData!BH163</f>
        <v>0</v>
      </c>
      <c r="BF165" s="68">
        <f>RawData!BI163</f>
        <v>0</v>
      </c>
      <c r="BG165" s="68">
        <f>RawData!BJ163</f>
        <v>0</v>
      </c>
      <c r="BH165" s="68">
        <f>RawData!BK163</f>
        <v>0</v>
      </c>
      <c r="BI165" s="68">
        <f>RawData!BL163</f>
        <v>0</v>
      </c>
      <c r="BJ165" s="68">
        <f>RawData!BM163</f>
        <v>0</v>
      </c>
      <c r="BK165" s="64">
        <f>RawData!BN163</f>
        <v>0</v>
      </c>
      <c r="BL165" s="64">
        <f>RawData!BO163</f>
        <v>0</v>
      </c>
      <c r="BM165" s="64">
        <f>RawData!BP163</f>
        <v>0</v>
      </c>
      <c r="BN165" s="64">
        <f>RawData!BQ163</f>
        <v>0</v>
      </c>
      <c r="BO165" s="64">
        <f>RawData!BR163</f>
        <v>0</v>
      </c>
      <c r="BP165" s="64">
        <f>RawData!BS163</f>
        <v>0</v>
      </c>
      <c r="BQ165" s="64">
        <f>RawData!BT163</f>
        <v>0</v>
      </c>
      <c r="BR165" s="64">
        <f>RawData!BU163</f>
        <v>0</v>
      </c>
      <c r="BS165" s="64">
        <f>RawData!BV163</f>
        <v>0</v>
      </c>
      <c r="BT165" s="64">
        <f>RawData!BW163</f>
        <v>0</v>
      </c>
      <c r="BU165" s="64">
        <f>RawData!BX163</f>
        <v>0</v>
      </c>
      <c r="BV165" s="64">
        <f>RawData!BY163</f>
        <v>0</v>
      </c>
      <c r="BW165" s="64">
        <f>RawData!BZ163</f>
        <v>0</v>
      </c>
      <c r="BX165" s="64">
        <f>RawData!CA163</f>
        <v>0</v>
      </c>
      <c r="BY165" s="64">
        <f>RawData!CB163</f>
        <v>0</v>
      </c>
      <c r="BZ165" s="71">
        <f>RawData!CC163</f>
        <v>44756.574907407405</v>
      </c>
      <c r="CA165" s="71">
        <f>RawData!CD163</f>
        <v>44756.574907407405</v>
      </c>
      <c r="CB165" s="64">
        <f>RawData!CE163</f>
        <v>0</v>
      </c>
      <c r="CC165" s="64">
        <f>RawData!CF163</f>
        <v>0</v>
      </c>
      <c r="CD165" s="64">
        <f>RawData!CG163</f>
        <v>0</v>
      </c>
      <c r="CE165" s="64">
        <f>RawData!CH163</f>
        <v>0</v>
      </c>
      <c r="CF165" s="64">
        <f>RawData!CI163</f>
        <v>0</v>
      </c>
      <c r="CG165" s="64">
        <f>RawData!CJ163</f>
        <v>0</v>
      </c>
      <c r="CH165" s="64">
        <f>RawData!CK163</f>
        <v>0</v>
      </c>
      <c r="CI165" s="64">
        <f>RawData!CL163</f>
        <v>0</v>
      </c>
      <c r="CJ165" s="64">
        <f>RawData!CM163</f>
        <v>0</v>
      </c>
      <c r="CK165" s="64">
        <f>RawData!CN163</f>
        <v>0</v>
      </c>
      <c r="CL165" s="64">
        <f>RawData!CO163</f>
        <v>0</v>
      </c>
      <c r="CM165" s="64">
        <f>RawData!CP163</f>
        <v>0</v>
      </c>
      <c r="CN165" s="64">
        <f>RawData!CQ163</f>
        <v>0</v>
      </c>
      <c r="CO165" s="64">
        <f>RawData!CR163</f>
        <v>0</v>
      </c>
      <c r="CP165" s="64">
        <f>RawData!CS163</f>
        <v>0</v>
      </c>
      <c r="CQ165" s="64">
        <f>RawData!CT163</f>
        <v>0</v>
      </c>
      <c r="CR165" s="64">
        <f>RawData!CU163</f>
        <v>0</v>
      </c>
      <c r="CS165" s="64">
        <f>RawData!CV163</f>
        <v>0</v>
      </c>
      <c r="CT165" s="64" t="str">
        <f>RawData!CW163</f>
        <v>whiteFontColor</v>
      </c>
      <c r="CU165" s="64" t="str">
        <f>RawData!CX163</f>
        <v>whiteFontColor</v>
      </c>
      <c r="CV165" s="64" t="str">
        <f>RawData!CY163</f>
        <v>whiteFontColor</v>
      </c>
    </row>
    <row r="166" spans="1:100" x14ac:dyDescent="0.2">
      <c r="A166" s="64">
        <f>RawData!D164</f>
        <v>0</v>
      </c>
      <c r="B166" s="64">
        <f>RawData!E164</f>
        <v>0</v>
      </c>
      <c r="C166" s="64">
        <f>RawData!F164</f>
        <v>0</v>
      </c>
      <c r="D166" s="64">
        <f>RawData!G164</f>
        <v>0</v>
      </c>
      <c r="E166" s="64">
        <f>RawData!H164</f>
        <v>0</v>
      </c>
      <c r="F166" s="67">
        <f>RawData!I164</f>
        <v>0</v>
      </c>
      <c r="G166" s="67">
        <f>RawData!J164</f>
        <v>0</v>
      </c>
      <c r="H166" s="67">
        <f>RawData!K164</f>
        <v>0</v>
      </c>
      <c r="I166" s="67">
        <f>RawData!L164</f>
        <v>0</v>
      </c>
      <c r="J166" s="68">
        <f>RawData!M164</f>
        <v>0</v>
      </c>
      <c r="K166" s="68">
        <f>RawData!N164</f>
        <v>0</v>
      </c>
      <c r="L166" s="68">
        <f>RawData!O164</f>
        <v>0</v>
      </c>
      <c r="M166" s="68">
        <f>RawData!P164</f>
        <v>0</v>
      </c>
      <c r="N166" s="68">
        <f>RawData!Q164</f>
        <v>0</v>
      </c>
      <c r="O166" s="68">
        <f>RawData!R164</f>
        <v>0</v>
      </c>
      <c r="P166" s="68">
        <f>RawData!S164</f>
        <v>0</v>
      </c>
      <c r="Q166" s="68">
        <f>RawData!T164</f>
        <v>0</v>
      </c>
      <c r="R166" s="68">
        <f>RawData!U164</f>
        <v>0</v>
      </c>
      <c r="S166" s="68">
        <f>RawData!V164</f>
        <v>0</v>
      </c>
      <c r="T166" s="68">
        <f>RawData!W164</f>
        <v>0</v>
      </c>
      <c r="U166" s="68">
        <f>RawData!X164</f>
        <v>0</v>
      </c>
      <c r="V166" s="67">
        <f>RawData!Y164</f>
        <v>0</v>
      </c>
      <c r="W166" s="67">
        <f>RawData!Z164</f>
        <v>0</v>
      </c>
      <c r="X166" s="67">
        <f>RawData!AA164</f>
        <v>0</v>
      </c>
      <c r="Y166" s="68">
        <f>RawData!AB164</f>
        <v>0</v>
      </c>
      <c r="Z166" s="68">
        <f>RawData!AC164</f>
        <v>0</v>
      </c>
      <c r="AA166" s="68">
        <f>RawData!AD164</f>
        <v>0</v>
      </c>
      <c r="AB166" s="69">
        <f>RawData!AE164</f>
        <v>0</v>
      </c>
      <c r="AC166" s="69">
        <f>RawData!AF164</f>
        <v>0</v>
      </c>
      <c r="AD166" s="69">
        <f>RawData!AG164</f>
        <v>0</v>
      </c>
      <c r="AE166" s="67">
        <f>RawData!AH164</f>
        <v>0</v>
      </c>
      <c r="AF166" s="67">
        <f>RawData!AI164</f>
        <v>0</v>
      </c>
      <c r="AG166" s="67">
        <f>RawData!AJ164</f>
        <v>0</v>
      </c>
      <c r="AH166" s="70">
        <f>IF(RawData!AK164=0,"",RawData!AK164)</f>
        <v>41600</v>
      </c>
      <c r="AI166" s="67">
        <f>RawData!AL164</f>
        <v>0</v>
      </c>
      <c r="AJ166" s="67">
        <f>RawData!AM164</f>
        <v>0</v>
      </c>
      <c r="AK166" s="67">
        <f>RawData!AN164</f>
        <v>0</v>
      </c>
      <c r="AL166" s="69">
        <f>RawData!AO164</f>
        <v>0</v>
      </c>
      <c r="AM166" s="69">
        <f>RawData!AP164</f>
        <v>0</v>
      </c>
      <c r="AN166" s="69">
        <f>RawData!AQ164</f>
        <v>0</v>
      </c>
      <c r="AO166" s="68">
        <f>RawData!AR164</f>
        <v>0</v>
      </c>
      <c r="AP166" s="68">
        <f>RawData!AS164</f>
        <v>0</v>
      </c>
      <c r="AQ166" s="68">
        <f>RawData!AT164</f>
        <v>0</v>
      </c>
      <c r="AR166" s="68">
        <f>RawData!AU164</f>
        <v>0</v>
      </c>
      <c r="AS166" s="68">
        <f>RawData!AV164</f>
        <v>0</v>
      </c>
      <c r="AT166" s="68">
        <f>RawData!AW164</f>
        <v>0</v>
      </c>
      <c r="AU166" s="68">
        <f>RawData!AX164</f>
        <v>0</v>
      </c>
      <c r="AV166" s="68">
        <f>RawData!AY164</f>
        <v>0</v>
      </c>
      <c r="AW166" s="68">
        <f>RawData!AZ164</f>
        <v>0</v>
      </c>
      <c r="AX166" s="68">
        <f>RawData!BA164</f>
        <v>0</v>
      </c>
      <c r="AY166" s="68">
        <f>RawData!BB164</f>
        <v>0</v>
      </c>
      <c r="AZ166" s="68">
        <f>RawData!BC164</f>
        <v>0</v>
      </c>
      <c r="BA166" s="68">
        <f>RawData!BD164</f>
        <v>0</v>
      </c>
      <c r="BB166" s="68">
        <f>RawData!BE164</f>
        <v>0</v>
      </c>
      <c r="BC166" s="68">
        <f>RawData!BF164</f>
        <v>0</v>
      </c>
      <c r="BD166" s="68">
        <f>RawData!BG164</f>
        <v>0</v>
      </c>
      <c r="BE166" s="68">
        <f>RawData!BH164</f>
        <v>0</v>
      </c>
      <c r="BF166" s="68">
        <f>RawData!BI164</f>
        <v>0</v>
      </c>
      <c r="BG166" s="68">
        <f>RawData!BJ164</f>
        <v>0</v>
      </c>
      <c r="BH166" s="68">
        <f>RawData!BK164</f>
        <v>0</v>
      </c>
      <c r="BI166" s="68">
        <f>RawData!BL164</f>
        <v>0</v>
      </c>
      <c r="BJ166" s="68">
        <f>RawData!BM164</f>
        <v>0</v>
      </c>
      <c r="BK166" s="64">
        <f>RawData!BN164</f>
        <v>0</v>
      </c>
      <c r="BL166" s="64">
        <f>RawData!BO164</f>
        <v>0</v>
      </c>
      <c r="BM166" s="64">
        <f>RawData!BP164</f>
        <v>0</v>
      </c>
      <c r="BN166" s="64">
        <f>RawData!BQ164</f>
        <v>0</v>
      </c>
      <c r="BO166" s="64">
        <f>RawData!BR164</f>
        <v>0</v>
      </c>
      <c r="BP166" s="64">
        <f>RawData!BS164</f>
        <v>0</v>
      </c>
      <c r="BQ166" s="64">
        <f>RawData!BT164</f>
        <v>0</v>
      </c>
      <c r="BR166" s="64">
        <f>RawData!BU164</f>
        <v>0</v>
      </c>
      <c r="BS166" s="64">
        <f>RawData!BV164</f>
        <v>0</v>
      </c>
      <c r="BT166" s="64">
        <f>RawData!BW164</f>
        <v>0</v>
      </c>
      <c r="BU166" s="64">
        <f>RawData!BX164</f>
        <v>0</v>
      </c>
      <c r="BV166" s="64">
        <f>RawData!BY164</f>
        <v>0</v>
      </c>
      <c r="BW166" s="64">
        <f>RawData!BZ164</f>
        <v>0</v>
      </c>
      <c r="BX166" s="64">
        <f>RawData!CA164</f>
        <v>0</v>
      </c>
      <c r="BY166" s="64">
        <f>RawData!CB164</f>
        <v>0</v>
      </c>
      <c r="BZ166" s="71">
        <f>RawData!CC164</f>
        <v>44756.574907407405</v>
      </c>
      <c r="CA166" s="71">
        <f>RawData!CD164</f>
        <v>44756.574907407405</v>
      </c>
      <c r="CB166" s="64">
        <f>RawData!CE164</f>
        <v>0</v>
      </c>
      <c r="CC166" s="64">
        <f>RawData!CF164</f>
        <v>0</v>
      </c>
      <c r="CD166" s="64">
        <f>RawData!CG164</f>
        <v>0</v>
      </c>
      <c r="CE166" s="64">
        <f>RawData!CH164</f>
        <v>0</v>
      </c>
      <c r="CF166" s="64">
        <f>RawData!CI164</f>
        <v>0</v>
      </c>
      <c r="CG166" s="64">
        <f>RawData!CJ164</f>
        <v>0</v>
      </c>
      <c r="CH166" s="64">
        <f>RawData!CK164</f>
        <v>0</v>
      </c>
      <c r="CI166" s="64">
        <f>RawData!CL164</f>
        <v>0</v>
      </c>
      <c r="CJ166" s="64">
        <f>RawData!CM164</f>
        <v>0</v>
      </c>
      <c r="CK166" s="64">
        <f>RawData!CN164</f>
        <v>0</v>
      </c>
      <c r="CL166" s="64">
        <f>RawData!CO164</f>
        <v>0</v>
      </c>
      <c r="CM166" s="64">
        <f>RawData!CP164</f>
        <v>0</v>
      </c>
      <c r="CN166" s="64">
        <f>RawData!CQ164</f>
        <v>0</v>
      </c>
      <c r="CO166" s="64">
        <f>RawData!CR164</f>
        <v>0</v>
      </c>
      <c r="CP166" s="64">
        <f>RawData!CS164</f>
        <v>0</v>
      </c>
      <c r="CQ166" s="64">
        <f>RawData!CT164</f>
        <v>0</v>
      </c>
      <c r="CR166" s="64">
        <f>RawData!CU164</f>
        <v>0</v>
      </c>
      <c r="CS166" s="64">
        <f>RawData!CV164</f>
        <v>0</v>
      </c>
      <c r="CT166" s="64" t="str">
        <f>RawData!CW164</f>
        <v>whiteFontColor</v>
      </c>
      <c r="CU166" s="64" t="str">
        <f>RawData!CX164</f>
        <v>whiteFontColor</v>
      </c>
      <c r="CV166" s="64" t="str">
        <f>RawData!CY164</f>
        <v>whiteFontColor</v>
      </c>
    </row>
    <row r="167" spans="1:100" x14ac:dyDescent="0.2">
      <c r="A167" s="64">
        <f>RawData!D165</f>
        <v>0</v>
      </c>
      <c r="B167" s="64">
        <f>RawData!E165</f>
        <v>0</v>
      </c>
      <c r="C167" s="64">
        <f>RawData!F165</f>
        <v>0</v>
      </c>
      <c r="D167" s="64">
        <f>RawData!G165</f>
        <v>0</v>
      </c>
      <c r="E167" s="64">
        <f>RawData!H165</f>
        <v>0</v>
      </c>
      <c r="F167" s="67">
        <f>RawData!I165</f>
        <v>0</v>
      </c>
      <c r="G167" s="67">
        <f>RawData!J165</f>
        <v>0</v>
      </c>
      <c r="H167" s="67">
        <f>RawData!K165</f>
        <v>0</v>
      </c>
      <c r="I167" s="67">
        <f>RawData!L165</f>
        <v>0</v>
      </c>
      <c r="J167" s="68">
        <f>RawData!M165</f>
        <v>0</v>
      </c>
      <c r="K167" s="68">
        <f>RawData!N165</f>
        <v>0</v>
      </c>
      <c r="L167" s="68">
        <f>RawData!O165</f>
        <v>0</v>
      </c>
      <c r="M167" s="68">
        <f>RawData!P165</f>
        <v>0</v>
      </c>
      <c r="N167" s="68">
        <f>RawData!Q165</f>
        <v>0</v>
      </c>
      <c r="O167" s="68">
        <f>RawData!R165</f>
        <v>0</v>
      </c>
      <c r="P167" s="68">
        <f>RawData!S165</f>
        <v>0</v>
      </c>
      <c r="Q167" s="68">
        <f>RawData!T165</f>
        <v>0</v>
      </c>
      <c r="R167" s="68">
        <f>RawData!U165</f>
        <v>0</v>
      </c>
      <c r="S167" s="68">
        <f>RawData!V165</f>
        <v>0</v>
      </c>
      <c r="T167" s="68">
        <f>RawData!W165</f>
        <v>0</v>
      </c>
      <c r="U167" s="68">
        <f>RawData!X165</f>
        <v>0</v>
      </c>
      <c r="V167" s="67">
        <f>RawData!Y165</f>
        <v>0</v>
      </c>
      <c r="W167" s="67">
        <f>RawData!Z165</f>
        <v>0</v>
      </c>
      <c r="X167" s="67">
        <f>RawData!AA165</f>
        <v>0</v>
      </c>
      <c r="Y167" s="68">
        <f>RawData!AB165</f>
        <v>0</v>
      </c>
      <c r="Z167" s="68">
        <f>RawData!AC165</f>
        <v>0</v>
      </c>
      <c r="AA167" s="68">
        <f>RawData!AD165</f>
        <v>0</v>
      </c>
      <c r="AB167" s="69">
        <f>RawData!AE165</f>
        <v>0</v>
      </c>
      <c r="AC167" s="69">
        <f>RawData!AF165</f>
        <v>0</v>
      </c>
      <c r="AD167" s="69">
        <f>RawData!AG165</f>
        <v>0</v>
      </c>
      <c r="AE167" s="67">
        <f>RawData!AH165</f>
        <v>0</v>
      </c>
      <c r="AF167" s="67">
        <f>RawData!AI165</f>
        <v>0</v>
      </c>
      <c r="AG167" s="67">
        <f>RawData!AJ165</f>
        <v>0</v>
      </c>
      <c r="AH167" s="70">
        <f>IF(RawData!AK165=0,"",RawData!AK165)</f>
        <v>41700</v>
      </c>
      <c r="AI167" s="67">
        <f>RawData!AL165</f>
        <v>0</v>
      </c>
      <c r="AJ167" s="67">
        <f>RawData!AM165</f>
        <v>0</v>
      </c>
      <c r="AK167" s="67">
        <f>RawData!AN165</f>
        <v>0</v>
      </c>
      <c r="AL167" s="69">
        <f>RawData!AO165</f>
        <v>0</v>
      </c>
      <c r="AM167" s="69">
        <f>RawData!AP165</f>
        <v>0</v>
      </c>
      <c r="AN167" s="69">
        <f>RawData!AQ165</f>
        <v>0</v>
      </c>
      <c r="AO167" s="68">
        <f>RawData!AR165</f>
        <v>0</v>
      </c>
      <c r="AP167" s="68">
        <f>RawData!AS165</f>
        <v>0</v>
      </c>
      <c r="AQ167" s="68">
        <f>RawData!AT165</f>
        <v>0</v>
      </c>
      <c r="AR167" s="68">
        <f>RawData!AU165</f>
        <v>0</v>
      </c>
      <c r="AS167" s="68">
        <f>RawData!AV165</f>
        <v>0</v>
      </c>
      <c r="AT167" s="68">
        <f>RawData!AW165</f>
        <v>0</v>
      </c>
      <c r="AU167" s="68">
        <f>RawData!AX165</f>
        <v>0</v>
      </c>
      <c r="AV167" s="68">
        <f>RawData!AY165</f>
        <v>0</v>
      </c>
      <c r="AW167" s="68">
        <f>RawData!AZ165</f>
        <v>0</v>
      </c>
      <c r="AX167" s="68">
        <f>RawData!BA165</f>
        <v>0</v>
      </c>
      <c r="AY167" s="68">
        <f>RawData!BB165</f>
        <v>0</v>
      </c>
      <c r="AZ167" s="68">
        <f>RawData!BC165</f>
        <v>0</v>
      </c>
      <c r="BA167" s="68">
        <f>RawData!BD165</f>
        <v>0</v>
      </c>
      <c r="BB167" s="68">
        <f>RawData!BE165</f>
        <v>0</v>
      </c>
      <c r="BC167" s="68">
        <f>RawData!BF165</f>
        <v>0</v>
      </c>
      <c r="BD167" s="68">
        <f>RawData!BG165</f>
        <v>0</v>
      </c>
      <c r="BE167" s="68">
        <f>RawData!BH165</f>
        <v>0</v>
      </c>
      <c r="BF167" s="68">
        <f>RawData!BI165</f>
        <v>0</v>
      </c>
      <c r="BG167" s="68">
        <f>RawData!BJ165</f>
        <v>0</v>
      </c>
      <c r="BH167" s="68">
        <f>RawData!BK165</f>
        <v>0</v>
      </c>
      <c r="BI167" s="68">
        <f>RawData!BL165</f>
        <v>0</v>
      </c>
      <c r="BJ167" s="68">
        <f>RawData!BM165</f>
        <v>0</v>
      </c>
      <c r="BK167" s="64">
        <f>RawData!BN165</f>
        <v>0</v>
      </c>
      <c r="BL167" s="64">
        <f>RawData!BO165</f>
        <v>0</v>
      </c>
      <c r="BM167" s="64">
        <f>RawData!BP165</f>
        <v>0</v>
      </c>
      <c r="BN167" s="64">
        <f>RawData!BQ165</f>
        <v>0</v>
      </c>
      <c r="BO167" s="64">
        <f>RawData!BR165</f>
        <v>0</v>
      </c>
      <c r="BP167" s="64">
        <f>RawData!BS165</f>
        <v>0</v>
      </c>
      <c r="BQ167" s="64">
        <f>RawData!BT165</f>
        <v>0</v>
      </c>
      <c r="BR167" s="64">
        <f>RawData!BU165</f>
        <v>0</v>
      </c>
      <c r="BS167" s="64">
        <f>RawData!BV165</f>
        <v>0</v>
      </c>
      <c r="BT167" s="64">
        <f>RawData!BW165</f>
        <v>0</v>
      </c>
      <c r="BU167" s="64">
        <f>RawData!BX165</f>
        <v>0</v>
      </c>
      <c r="BV167" s="64">
        <f>RawData!BY165</f>
        <v>0</v>
      </c>
      <c r="BW167" s="64">
        <f>RawData!BZ165</f>
        <v>0</v>
      </c>
      <c r="BX167" s="64">
        <f>RawData!CA165</f>
        <v>0</v>
      </c>
      <c r="BY167" s="64">
        <f>RawData!CB165</f>
        <v>0</v>
      </c>
      <c r="BZ167" s="71">
        <f>RawData!CC165</f>
        <v>44756.574907407405</v>
      </c>
      <c r="CA167" s="71">
        <f>RawData!CD165</f>
        <v>44756.574907407405</v>
      </c>
      <c r="CB167" s="64">
        <f>RawData!CE165</f>
        <v>0</v>
      </c>
      <c r="CC167" s="64">
        <f>RawData!CF165</f>
        <v>0</v>
      </c>
      <c r="CD167" s="64">
        <f>RawData!CG165</f>
        <v>0</v>
      </c>
      <c r="CE167" s="64">
        <f>RawData!CH165</f>
        <v>0</v>
      </c>
      <c r="CF167" s="64">
        <f>RawData!CI165</f>
        <v>0</v>
      </c>
      <c r="CG167" s="64">
        <f>RawData!CJ165</f>
        <v>0</v>
      </c>
      <c r="CH167" s="64">
        <f>RawData!CK165</f>
        <v>0</v>
      </c>
      <c r="CI167" s="64">
        <f>RawData!CL165</f>
        <v>0</v>
      </c>
      <c r="CJ167" s="64">
        <f>RawData!CM165</f>
        <v>0</v>
      </c>
      <c r="CK167" s="64">
        <f>RawData!CN165</f>
        <v>0</v>
      </c>
      <c r="CL167" s="64">
        <f>RawData!CO165</f>
        <v>0</v>
      </c>
      <c r="CM167" s="64">
        <f>RawData!CP165</f>
        <v>0</v>
      </c>
      <c r="CN167" s="64">
        <f>RawData!CQ165</f>
        <v>0</v>
      </c>
      <c r="CO167" s="64">
        <f>RawData!CR165</f>
        <v>0</v>
      </c>
      <c r="CP167" s="64">
        <f>RawData!CS165</f>
        <v>0</v>
      </c>
      <c r="CQ167" s="64">
        <f>RawData!CT165</f>
        <v>0</v>
      </c>
      <c r="CR167" s="64">
        <f>RawData!CU165</f>
        <v>0</v>
      </c>
      <c r="CS167" s="64">
        <f>RawData!CV165</f>
        <v>0</v>
      </c>
      <c r="CT167" s="64" t="str">
        <f>RawData!CW165</f>
        <v>whiteFontColor</v>
      </c>
      <c r="CU167" s="64" t="str">
        <f>RawData!CX165</f>
        <v>whiteFontColor</v>
      </c>
      <c r="CV167" s="64" t="str">
        <f>RawData!CY165</f>
        <v>whiteFontColor</v>
      </c>
    </row>
    <row r="168" spans="1:100" x14ac:dyDescent="0.2">
      <c r="A168" s="64">
        <f>RawData!D166</f>
        <v>0</v>
      </c>
      <c r="B168" s="64">
        <f>RawData!E166</f>
        <v>0</v>
      </c>
      <c r="C168" s="64">
        <f>RawData!F166</f>
        <v>0</v>
      </c>
      <c r="D168" s="64">
        <f>RawData!G166</f>
        <v>0</v>
      </c>
      <c r="E168" s="64">
        <f>RawData!H166</f>
        <v>0</v>
      </c>
      <c r="F168" s="67">
        <f>RawData!I166</f>
        <v>0</v>
      </c>
      <c r="G168" s="67">
        <f>RawData!J166</f>
        <v>0</v>
      </c>
      <c r="H168" s="67">
        <f>RawData!K166</f>
        <v>0</v>
      </c>
      <c r="I168" s="67">
        <f>RawData!L166</f>
        <v>0</v>
      </c>
      <c r="J168" s="68">
        <f>RawData!M166</f>
        <v>0</v>
      </c>
      <c r="K168" s="68">
        <f>RawData!N166</f>
        <v>0</v>
      </c>
      <c r="L168" s="68">
        <f>RawData!O166</f>
        <v>0</v>
      </c>
      <c r="M168" s="68">
        <f>RawData!P166</f>
        <v>0</v>
      </c>
      <c r="N168" s="68">
        <f>RawData!Q166</f>
        <v>0</v>
      </c>
      <c r="O168" s="68">
        <f>RawData!R166</f>
        <v>0</v>
      </c>
      <c r="P168" s="68">
        <f>RawData!S166</f>
        <v>0</v>
      </c>
      <c r="Q168" s="68">
        <f>RawData!T166</f>
        <v>0</v>
      </c>
      <c r="R168" s="68">
        <f>RawData!U166</f>
        <v>0</v>
      </c>
      <c r="S168" s="68">
        <f>RawData!V166</f>
        <v>0</v>
      </c>
      <c r="T168" s="68">
        <f>RawData!W166</f>
        <v>0</v>
      </c>
      <c r="U168" s="68">
        <f>RawData!X166</f>
        <v>0</v>
      </c>
      <c r="V168" s="67">
        <f>RawData!Y166</f>
        <v>0</v>
      </c>
      <c r="W168" s="67">
        <f>RawData!Z166</f>
        <v>0</v>
      </c>
      <c r="X168" s="67">
        <f>RawData!AA166</f>
        <v>0</v>
      </c>
      <c r="Y168" s="68">
        <f>RawData!AB166</f>
        <v>0</v>
      </c>
      <c r="Z168" s="68">
        <f>RawData!AC166</f>
        <v>0</v>
      </c>
      <c r="AA168" s="68">
        <f>RawData!AD166</f>
        <v>0</v>
      </c>
      <c r="AB168" s="69">
        <f>RawData!AE166</f>
        <v>0</v>
      </c>
      <c r="AC168" s="69">
        <f>RawData!AF166</f>
        <v>0</v>
      </c>
      <c r="AD168" s="69">
        <f>RawData!AG166</f>
        <v>0</v>
      </c>
      <c r="AE168" s="67">
        <f>RawData!AH166</f>
        <v>0</v>
      </c>
      <c r="AF168" s="67">
        <f>RawData!AI166</f>
        <v>0</v>
      </c>
      <c r="AG168" s="67">
        <f>RawData!AJ166</f>
        <v>0</v>
      </c>
      <c r="AH168" s="70">
        <f>IF(RawData!AK166=0,"",RawData!AK166)</f>
        <v>41800</v>
      </c>
      <c r="AI168" s="67">
        <f>RawData!AL166</f>
        <v>0</v>
      </c>
      <c r="AJ168" s="67">
        <f>RawData!AM166</f>
        <v>0</v>
      </c>
      <c r="AK168" s="67">
        <f>RawData!AN166</f>
        <v>0</v>
      </c>
      <c r="AL168" s="69">
        <f>RawData!AO166</f>
        <v>0</v>
      </c>
      <c r="AM168" s="69">
        <f>RawData!AP166</f>
        <v>0</v>
      </c>
      <c r="AN168" s="69">
        <f>RawData!AQ166</f>
        <v>0</v>
      </c>
      <c r="AO168" s="68">
        <f>RawData!AR166</f>
        <v>0</v>
      </c>
      <c r="AP168" s="68">
        <f>RawData!AS166</f>
        <v>0</v>
      </c>
      <c r="AQ168" s="68">
        <f>RawData!AT166</f>
        <v>0</v>
      </c>
      <c r="AR168" s="68">
        <f>RawData!AU166</f>
        <v>0</v>
      </c>
      <c r="AS168" s="68">
        <f>RawData!AV166</f>
        <v>0</v>
      </c>
      <c r="AT168" s="68">
        <f>RawData!AW166</f>
        <v>0</v>
      </c>
      <c r="AU168" s="68">
        <f>RawData!AX166</f>
        <v>0</v>
      </c>
      <c r="AV168" s="68">
        <f>RawData!AY166</f>
        <v>0</v>
      </c>
      <c r="AW168" s="68">
        <f>RawData!AZ166</f>
        <v>0</v>
      </c>
      <c r="AX168" s="68">
        <f>RawData!BA166</f>
        <v>0</v>
      </c>
      <c r="AY168" s="68">
        <f>RawData!BB166</f>
        <v>0</v>
      </c>
      <c r="AZ168" s="68">
        <f>RawData!BC166</f>
        <v>0</v>
      </c>
      <c r="BA168" s="68">
        <f>RawData!BD166</f>
        <v>0</v>
      </c>
      <c r="BB168" s="68">
        <f>RawData!BE166</f>
        <v>0</v>
      </c>
      <c r="BC168" s="68">
        <f>RawData!BF166</f>
        <v>0</v>
      </c>
      <c r="BD168" s="68">
        <f>RawData!BG166</f>
        <v>0</v>
      </c>
      <c r="BE168" s="68">
        <f>RawData!BH166</f>
        <v>0</v>
      </c>
      <c r="BF168" s="68">
        <f>RawData!BI166</f>
        <v>0</v>
      </c>
      <c r="BG168" s="68">
        <f>RawData!BJ166</f>
        <v>0</v>
      </c>
      <c r="BH168" s="68">
        <f>RawData!BK166</f>
        <v>0</v>
      </c>
      <c r="BI168" s="68">
        <f>RawData!BL166</f>
        <v>0</v>
      </c>
      <c r="BJ168" s="68">
        <f>RawData!BM166</f>
        <v>0</v>
      </c>
      <c r="BK168" s="64">
        <f>RawData!BN166</f>
        <v>0</v>
      </c>
      <c r="BL168" s="64">
        <f>RawData!BO166</f>
        <v>0</v>
      </c>
      <c r="BM168" s="64">
        <f>RawData!BP166</f>
        <v>0</v>
      </c>
      <c r="BN168" s="64">
        <f>RawData!BQ166</f>
        <v>0</v>
      </c>
      <c r="BO168" s="64">
        <f>RawData!BR166</f>
        <v>0</v>
      </c>
      <c r="BP168" s="64">
        <f>RawData!BS166</f>
        <v>0</v>
      </c>
      <c r="BQ168" s="64">
        <f>RawData!BT166</f>
        <v>0</v>
      </c>
      <c r="BR168" s="64">
        <f>RawData!BU166</f>
        <v>0</v>
      </c>
      <c r="BS168" s="64">
        <f>RawData!BV166</f>
        <v>0</v>
      </c>
      <c r="BT168" s="64">
        <f>RawData!BW166</f>
        <v>0</v>
      </c>
      <c r="BU168" s="64">
        <f>RawData!BX166</f>
        <v>0</v>
      </c>
      <c r="BV168" s="64">
        <f>RawData!BY166</f>
        <v>0</v>
      </c>
      <c r="BW168" s="64">
        <f>RawData!BZ166</f>
        <v>0</v>
      </c>
      <c r="BX168" s="64">
        <f>RawData!CA166</f>
        <v>0</v>
      </c>
      <c r="BY168" s="64">
        <f>RawData!CB166</f>
        <v>0</v>
      </c>
      <c r="BZ168" s="71">
        <f>RawData!CC166</f>
        <v>44756.574907407405</v>
      </c>
      <c r="CA168" s="71">
        <f>RawData!CD166</f>
        <v>44756.574907407405</v>
      </c>
      <c r="CB168" s="64">
        <f>RawData!CE166</f>
        <v>0</v>
      </c>
      <c r="CC168" s="64">
        <f>RawData!CF166</f>
        <v>0</v>
      </c>
      <c r="CD168" s="64">
        <f>RawData!CG166</f>
        <v>0</v>
      </c>
      <c r="CE168" s="64">
        <f>RawData!CH166</f>
        <v>0</v>
      </c>
      <c r="CF168" s="64">
        <f>RawData!CI166</f>
        <v>0</v>
      </c>
      <c r="CG168" s="64">
        <f>RawData!CJ166</f>
        <v>0</v>
      </c>
      <c r="CH168" s="64">
        <f>RawData!CK166</f>
        <v>0</v>
      </c>
      <c r="CI168" s="64">
        <f>RawData!CL166</f>
        <v>0</v>
      </c>
      <c r="CJ168" s="64">
        <f>RawData!CM166</f>
        <v>0</v>
      </c>
      <c r="CK168" s="64">
        <f>RawData!CN166</f>
        <v>0</v>
      </c>
      <c r="CL168" s="64">
        <f>RawData!CO166</f>
        <v>0</v>
      </c>
      <c r="CM168" s="64">
        <f>RawData!CP166</f>
        <v>0</v>
      </c>
      <c r="CN168" s="64">
        <f>RawData!CQ166</f>
        <v>0</v>
      </c>
      <c r="CO168" s="64">
        <f>RawData!CR166</f>
        <v>0</v>
      </c>
      <c r="CP168" s="64">
        <f>RawData!CS166</f>
        <v>0</v>
      </c>
      <c r="CQ168" s="64">
        <f>RawData!CT166</f>
        <v>0</v>
      </c>
      <c r="CR168" s="64">
        <f>RawData!CU166</f>
        <v>0</v>
      </c>
      <c r="CS168" s="64">
        <f>RawData!CV166</f>
        <v>0</v>
      </c>
      <c r="CT168" s="64" t="str">
        <f>RawData!CW166</f>
        <v>whiteFontColor</v>
      </c>
      <c r="CU168" s="64" t="str">
        <f>RawData!CX166</f>
        <v>whiteFontColor</v>
      </c>
      <c r="CV168" s="64" t="str">
        <f>RawData!CY166</f>
        <v>whiteFontColor</v>
      </c>
    </row>
    <row r="169" spans="1:100" x14ac:dyDescent="0.2">
      <c r="A169" s="64">
        <f>RawData!D167</f>
        <v>0</v>
      </c>
      <c r="B169" s="64">
        <f>RawData!E167</f>
        <v>0</v>
      </c>
      <c r="C169" s="64">
        <f>RawData!F167</f>
        <v>0</v>
      </c>
      <c r="D169" s="64">
        <f>RawData!G167</f>
        <v>0</v>
      </c>
      <c r="E169" s="64">
        <f>RawData!H167</f>
        <v>0</v>
      </c>
      <c r="F169" s="67">
        <f>RawData!I167</f>
        <v>0</v>
      </c>
      <c r="G169" s="67">
        <f>RawData!J167</f>
        <v>0</v>
      </c>
      <c r="H169" s="67">
        <f>RawData!K167</f>
        <v>0</v>
      </c>
      <c r="I169" s="67">
        <f>RawData!L167</f>
        <v>0</v>
      </c>
      <c r="J169" s="68">
        <f>RawData!M167</f>
        <v>0</v>
      </c>
      <c r="K169" s="68">
        <f>RawData!N167</f>
        <v>0</v>
      </c>
      <c r="L169" s="68">
        <f>RawData!O167</f>
        <v>0</v>
      </c>
      <c r="M169" s="68">
        <f>RawData!P167</f>
        <v>0</v>
      </c>
      <c r="N169" s="68">
        <f>RawData!Q167</f>
        <v>0</v>
      </c>
      <c r="O169" s="68">
        <f>RawData!R167</f>
        <v>0</v>
      </c>
      <c r="P169" s="68">
        <f>RawData!S167</f>
        <v>0</v>
      </c>
      <c r="Q169" s="68">
        <f>RawData!T167</f>
        <v>0</v>
      </c>
      <c r="R169" s="68">
        <f>RawData!U167</f>
        <v>0</v>
      </c>
      <c r="S169" s="68">
        <f>RawData!V167</f>
        <v>0</v>
      </c>
      <c r="T169" s="68">
        <f>RawData!W167</f>
        <v>0</v>
      </c>
      <c r="U169" s="68">
        <f>RawData!X167</f>
        <v>0</v>
      </c>
      <c r="V169" s="67">
        <f>RawData!Y167</f>
        <v>0</v>
      </c>
      <c r="W169" s="67">
        <f>RawData!Z167</f>
        <v>0</v>
      </c>
      <c r="X169" s="67">
        <f>RawData!AA167</f>
        <v>0</v>
      </c>
      <c r="Y169" s="68">
        <f>RawData!AB167</f>
        <v>0</v>
      </c>
      <c r="Z169" s="68">
        <f>RawData!AC167</f>
        <v>0</v>
      </c>
      <c r="AA169" s="68">
        <f>RawData!AD167</f>
        <v>0</v>
      </c>
      <c r="AB169" s="69">
        <f>RawData!AE167</f>
        <v>0</v>
      </c>
      <c r="AC169" s="69">
        <f>RawData!AF167</f>
        <v>0</v>
      </c>
      <c r="AD169" s="69">
        <f>RawData!AG167</f>
        <v>0</v>
      </c>
      <c r="AE169" s="67">
        <f>RawData!AH167</f>
        <v>0</v>
      </c>
      <c r="AF169" s="67">
        <f>RawData!AI167</f>
        <v>0</v>
      </c>
      <c r="AG169" s="67">
        <f>RawData!AJ167</f>
        <v>0</v>
      </c>
      <c r="AH169" s="70">
        <f>IF(RawData!AK167=0,"",RawData!AK167)</f>
        <v>41900</v>
      </c>
      <c r="AI169" s="67">
        <f>RawData!AL167</f>
        <v>0</v>
      </c>
      <c r="AJ169" s="67">
        <f>RawData!AM167</f>
        <v>0</v>
      </c>
      <c r="AK169" s="67">
        <f>RawData!AN167</f>
        <v>0</v>
      </c>
      <c r="AL169" s="69">
        <f>RawData!AO167</f>
        <v>0</v>
      </c>
      <c r="AM169" s="69">
        <f>RawData!AP167</f>
        <v>0</v>
      </c>
      <c r="AN169" s="69">
        <f>RawData!AQ167</f>
        <v>0</v>
      </c>
      <c r="AO169" s="68">
        <f>RawData!AR167</f>
        <v>0</v>
      </c>
      <c r="AP169" s="68">
        <f>RawData!AS167</f>
        <v>0</v>
      </c>
      <c r="AQ169" s="68">
        <f>RawData!AT167</f>
        <v>0</v>
      </c>
      <c r="AR169" s="68">
        <f>RawData!AU167</f>
        <v>0</v>
      </c>
      <c r="AS169" s="68">
        <f>RawData!AV167</f>
        <v>0</v>
      </c>
      <c r="AT169" s="68">
        <f>RawData!AW167</f>
        <v>0</v>
      </c>
      <c r="AU169" s="68">
        <f>RawData!AX167</f>
        <v>0</v>
      </c>
      <c r="AV169" s="68">
        <f>RawData!AY167</f>
        <v>0</v>
      </c>
      <c r="AW169" s="68">
        <f>RawData!AZ167</f>
        <v>0</v>
      </c>
      <c r="AX169" s="68">
        <f>RawData!BA167</f>
        <v>0</v>
      </c>
      <c r="AY169" s="68">
        <f>RawData!BB167</f>
        <v>0</v>
      </c>
      <c r="AZ169" s="68">
        <f>RawData!BC167</f>
        <v>0</v>
      </c>
      <c r="BA169" s="68">
        <f>RawData!BD167</f>
        <v>0</v>
      </c>
      <c r="BB169" s="68">
        <f>RawData!BE167</f>
        <v>0</v>
      </c>
      <c r="BC169" s="68">
        <f>RawData!BF167</f>
        <v>0</v>
      </c>
      <c r="BD169" s="68">
        <f>RawData!BG167</f>
        <v>0</v>
      </c>
      <c r="BE169" s="68">
        <f>RawData!BH167</f>
        <v>0</v>
      </c>
      <c r="BF169" s="68">
        <f>RawData!BI167</f>
        <v>0</v>
      </c>
      <c r="BG169" s="68">
        <f>RawData!BJ167</f>
        <v>0</v>
      </c>
      <c r="BH169" s="68">
        <f>RawData!BK167</f>
        <v>0</v>
      </c>
      <c r="BI169" s="68">
        <f>RawData!BL167</f>
        <v>0</v>
      </c>
      <c r="BJ169" s="68">
        <f>RawData!BM167</f>
        <v>0</v>
      </c>
      <c r="BK169" s="64">
        <f>RawData!BN167</f>
        <v>0</v>
      </c>
      <c r="BL169" s="64">
        <f>RawData!BO167</f>
        <v>0</v>
      </c>
      <c r="BM169" s="64">
        <f>RawData!BP167</f>
        <v>0</v>
      </c>
      <c r="BN169" s="64">
        <f>RawData!BQ167</f>
        <v>0</v>
      </c>
      <c r="BO169" s="64">
        <f>RawData!BR167</f>
        <v>0</v>
      </c>
      <c r="BP169" s="64">
        <f>RawData!BS167</f>
        <v>0</v>
      </c>
      <c r="BQ169" s="64">
        <f>RawData!BT167</f>
        <v>0</v>
      </c>
      <c r="BR169" s="64">
        <f>RawData!BU167</f>
        <v>0</v>
      </c>
      <c r="BS169" s="64">
        <f>RawData!BV167</f>
        <v>0</v>
      </c>
      <c r="BT169" s="64">
        <f>RawData!BW167</f>
        <v>0</v>
      </c>
      <c r="BU169" s="64">
        <f>RawData!BX167</f>
        <v>0</v>
      </c>
      <c r="BV169" s="64">
        <f>RawData!BY167</f>
        <v>0</v>
      </c>
      <c r="BW169" s="64">
        <f>RawData!BZ167</f>
        <v>0</v>
      </c>
      <c r="BX169" s="64">
        <f>RawData!CA167</f>
        <v>0</v>
      </c>
      <c r="BY169" s="64">
        <f>RawData!CB167</f>
        <v>0</v>
      </c>
      <c r="BZ169" s="71">
        <f>RawData!CC167</f>
        <v>44756.574907407405</v>
      </c>
      <c r="CA169" s="71">
        <f>RawData!CD167</f>
        <v>44756.574907407405</v>
      </c>
      <c r="CB169" s="64">
        <f>RawData!CE167</f>
        <v>0</v>
      </c>
      <c r="CC169" s="64">
        <f>RawData!CF167</f>
        <v>0</v>
      </c>
      <c r="CD169" s="64">
        <f>RawData!CG167</f>
        <v>0</v>
      </c>
      <c r="CE169" s="64">
        <f>RawData!CH167</f>
        <v>0</v>
      </c>
      <c r="CF169" s="64">
        <f>RawData!CI167</f>
        <v>0</v>
      </c>
      <c r="CG169" s="64">
        <f>RawData!CJ167</f>
        <v>0</v>
      </c>
      <c r="CH169" s="64">
        <f>RawData!CK167</f>
        <v>0</v>
      </c>
      <c r="CI169" s="64">
        <f>RawData!CL167</f>
        <v>0</v>
      </c>
      <c r="CJ169" s="64">
        <f>RawData!CM167</f>
        <v>0</v>
      </c>
      <c r="CK169" s="64">
        <f>RawData!CN167</f>
        <v>0</v>
      </c>
      <c r="CL169" s="64">
        <f>RawData!CO167</f>
        <v>0</v>
      </c>
      <c r="CM169" s="64">
        <f>RawData!CP167</f>
        <v>0</v>
      </c>
      <c r="CN169" s="64">
        <f>RawData!CQ167</f>
        <v>0</v>
      </c>
      <c r="CO169" s="64">
        <f>RawData!CR167</f>
        <v>0</v>
      </c>
      <c r="CP169" s="64">
        <f>RawData!CS167</f>
        <v>0</v>
      </c>
      <c r="CQ169" s="64">
        <f>RawData!CT167</f>
        <v>0</v>
      </c>
      <c r="CR169" s="64">
        <f>RawData!CU167</f>
        <v>0</v>
      </c>
      <c r="CS169" s="64">
        <f>RawData!CV167</f>
        <v>0</v>
      </c>
      <c r="CT169" s="64" t="str">
        <f>RawData!CW167</f>
        <v>whiteFontColor</v>
      </c>
      <c r="CU169" s="64" t="str">
        <f>RawData!CX167</f>
        <v>whiteFontColor</v>
      </c>
      <c r="CV169" s="64" t="str">
        <f>RawData!CY167</f>
        <v>whiteFontColor</v>
      </c>
    </row>
    <row r="170" spans="1:100" x14ac:dyDescent="0.2">
      <c r="A170" s="64">
        <f>RawData!D168</f>
        <v>0</v>
      </c>
      <c r="B170" s="64">
        <f>RawData!E168</f>
        <v>0</v>
      </c>
      <c r="C170" s="64">
        <f>RawData!F168</f>
        <v>0</v>
      </c>
      <c r="D170" s="64">
        <f>RawData!G168</f>
        <v>0</v>
      </c>
      <c r="E170" s="64">
        <f>RawData!H168</f>
        <v>0</v>
      </c>
      <c r="F170" s="67">
        <f>RawData!I168</f>
        <v>0</v>
      </c>
      <c r="G170" s="67">
        <f>RawData!J168</f>
        <v>0</v>
      </c>
      <c r="H170" s="67">
        <f>RawData!K168</f>
        <v>0</v>
      </c>
      <c r="I170" s="67">
        <f>RawData!L168</f>
        <v>0</v>
      </c>
      <c r="J170" s="68">
        <f>RawData!M168</f>
        <v>0</v>
      </c>
      <c r="K170" s="68">
        <f>RawData!N168</f>
        <v>0</v>
      </c>
      <c r="L170" s="68">
        <f>RawData!O168</f>
        <v>0</v>
      </c>
      <c r="M170" s="68">
        <f>RawData!P168</f>
        <v>0</v>
      </c>
      <c r="N170" s="68">
        <f>RawData!Q168</f>
        <v>0</v>
      </c>
      <c r="O170" s="68">
        <f>RawData!R168</f>
        <v>0</v>
      </c>
      <c r="P170" s="68">
        <f>RawData!S168</f>
        <v>0</v>
      </c>
      <c r="Q170" s="68">
        <f>RawData!T168</f>
        <v>0</v>
      </c>
      <c r="R170" s="68">
        <f>RawData!U168</f>
        <v>0</v>
      </c>
      <c r="S170" s="68">
        <f>RawData!V168</f>
        <v>0</v>
      </c>
      <c r="T170" s="68">
        <f>RawData!W168</f>
        <v>0</v>
      </c>
      <c r="U170" s="68">
        <f>RawData!X168</f>
        <v>0</v>
      </c>
      <c r="V170" s="67">
        <f>RawData!Y168</f>
        <v>0</v>
      </c>
      <c r="W170" s="67">
        <f>RawData!Z168</f>
        <v>0</v>
      </c>
      <c r="X170" s="67">
        <f>RawData!AA168</f>
        <v>0</v>
      </c>
      <c r="Y170" s="68">
        <f>RawData!AB168</f>
        <v>0</v>
      </c>
      <c r="Z170" s="68">
        <f>RawData!AC168</f>
        <v>0</v>
      </c>
      <c r="AA170" s="68">
        <f>RawData!AD168</f>
        <v>0</v>
      </c>
      <c r="AB170" s="69">
        <f>RawData!AE168</f>
        <v>0</v>
      </c>
      <c r="AC170" s="69">
        <f>RawData!AF168</f>
        <v>0</v>
      </c>
      <c r="AD170" s="69">
        <f>RawData!AG168</f>
        <v>0</v>
      </c>
      <c r="AE170" s="67">
        <f>RawData!AH168</f>
        <v>0</v>
      </c>
      <c r="AF170" s="67">
        <f>RawData!AI168</f>
        <v>0</v>
      </c>
      <c r="AG170" s="67">
        <f>RawData!AJ168</f>
        <v>0</v>
      </c>
      <c r="AH170" s="70">
        <f>IF(RawData!AK168=0,"",RawData!AK168)</f>
        <v>42000</v>
      </c>
      <c r="AI170" s="67">
        <f>RawData!AL168</f>
        <v>0</v>
      </c>
      <c r="AJ170" s="67">
        <f>RawData!AM168</f>
        <v>0</v>
      </c>
      <c r="AK170" s="67">
        <f>RawData!AN168</f>
        <v>0</v>
      </c>
      <c r="AL170" s="69">
        <f>RawData!AO168</f>
        <v>0</v>
      </c>
      <c r="AM170" s="69">
        <f>RawData!AP168</f>
        <v>0</v>
      </c>
      <c r="AN170" s="69">
        <f>RawData!AQ168</f>
        <v>0</v>
      </c>
      <c r="AO170" s="68">
        <f>RawData!AR168</f>
        <v>0</v>
      </c>
      <c r="AP170" s="68">
        <f>RawData!AS168</f>
        <v>0</v>
      </c>
      <c r="AQ170" s="68">
        <f>RawData!AT168</f>
        <v>0</v>
      </c>
      <c r="AR170" s="68">
        <f>RawData!AU168</f>
        <v>0</v>
      </c>
      <c r="AS170" s="68">
        <f>RawData!AV168</f>
        <v>0</v>
      </c>
      <c r="AT170" s="68">
        <f>RawData!AW168</f>
        <v>0</v>
      </c>
      <c r="AU170" s="68">
        <f>RawData!AX168</f>
        <v>0</v>
      </c>
      <c r="AV170" s="68">
        <f>RawData!AY168</f>
        <v>0</v>
      </c>
      <c r="AW170" s="68">
        <f>RawData!AZ168</f>
        <v>0</v>
      </c>
      <c r="AX170" s="68">
        <f>RawData!BA168</f>
        <v>0</v>
      </c>
      <c r="AY170" s="68">
        <f>RawData!BB168</f>
        <v>0</v>
      </c>
      <c r="AZ170" s="68">
        <f>RawData!BC168</f>
        <v>0</v>
      </c>
      <c r="BA170" s="68">
        <f>RawData!BD168</f>
        <v>0</v>
      </c>
      <c r="BB170" s="68">
        <f>RawData!BE168</f>
        <v>0</v>
      </c>
      <c r="BC170" s="68">
        <f>RawData!BF168</f>
        <v>0</v>
      </c>
      <c r="BD170" s="68">
        <f>RawData!BG168</f>
        <v>0</v>
      </c>
      <c r="BE170" s="68">
        <f>RawData!BH168</f>
        <v>0</v>
      </c>
      <c r="BF170" s="68">
        <f>RawData!BI168</f>
        <v>0</v>
      </c>
      <c r="BG170" s="68">
        <f>RawData!BJ168</f>
        <v>0</v>
      </c>
      <c r="BH170" s="68">
        <f>RawData!BK168</f>
        <v>0</v>
      </c>
      <c r="BI170" s="68">
        <f>RawData!BL168</f>
        <v>0</v>
      </c>
      <c r="BJ170" s="68">
        <f>RawData!BM168</f>
        <v>0</v>
      </c>
      <c r="BK170" s="64">
        <f>RawData!BN168</f>
        <v>0</v>
      </c>
      <c r="BL170" s="64">
        <f>RawData!BO168</f>
        <v>0</v>
      </c>
      <c r="BM170" s="64">
        <f>RawData!BP168</f>
        <v>0</v>
      </c>
      <c r="BN170" s="64">
        <f>RawData!BQ168</f>
        <v>0</v>
      </c>
      <c r="BO170" s="64">
        <f>RawData!BR168</f>
        <v>0</v>
      </c>
      <c r="BP170" s="64">
        <f>RawData!BS168</f>
        <v>0</v>
      </c>
      <c r="BQ170" s="64">
        <f>RawData!BT168</f>
        <v>0</v>
      </c>
      <c r="BR170" s="64">
        <f>RawData!BU168</f>
        <v>0</v>
      </c>
      <c r="BS170" s="64">
        <f>RawData!BV168</f>
        <v>0</v>
      </c>
      <c r="BT170" s="64">
        <f>RawData!BW168</f>
        <v>0</v>
      </c>
      <c r="BU170" s="64">
        <f>RawData!BX168</f>
        <v>0</v>
      </c>
      <c r="BV170" s="64">
        <f>RawData!BY168</f>
        <v>0</v>
      </c>
      <c r="BW170" s="64">
        <f>RawData!BZ168</f>
        <v>0</v>
      </c>
      <c r="BX170" s="64">
        <f>RawData!CA168</f>
        <v>0</v>
      </c>
      <c r="BY170" s="64">
        <f>RawData!CB168</f>
        <v>0</v>
      </c>
      <c r="BZ170" s="71">
        <f>RawData!CC168</f>
        <v>44756.574907407405</v>
      </c>
      <c r="CA170" s="71">
        <f>RawData!CD168</f>
        <v>44756.574907407405</v>
      </c>
      <c r="CB170" s="64">
        <f>RawData!CE168</f>
        <v>0</v>
      </c>
      <c r="CC170" s="64">
        <f>RawData!CF168</f>
        <v>0</v>
      </c>
      <c r="CD170" s="64">
        <f>RawData!CG168</f>
        <v>0</v>
      </c>
      <c r="CE170" s="64">
        <f>RawData!CH168</f>
        <v>0</v>
      </c>
      <c r="CF170" s="64">
        <f>RawData!CI168</f>
        <v>0</v>
      </c>
      <c r="CG170" s="64">
        <f>RawData!CJ168</f>
        <v>0</v>
      </c>
      <c r="CH170" s="64">
        <f>RawData!CK168</f>
        <v>0</v>
      </c>
      <c r="CI170" s="64">
        <f>RawData!CL168</f>
        <v>0</v>
      </c>
      <c r="CJ170" s="64">
        <f>RawData!CM168</f>
        <v>0</v>
      </c>
      <c r="CK170" s="64">
        <f>RawData!CN168</f>
        <v>0</v>
      </c>
      <c r="CL170" s="64">
        <f>RawData!CO168</f>
        <v>0</v>
      </c>
      <c r="CM170" s="64">
        <f>RawData!CP168</f>
        <v>0</v>
      </c>
      <c r="CN170" s="64">
        <f>RawData!CQ168</f>
        <v>0</v>
      </c>
      <c r="CO170" s="64">
        <f>RawData!CR168</f>
        <v>0</v>
      </c>
      <c r="CP170" s="64">
        <f>RawData!CS168</f>
        <v>0</v>
      </c>
      <c r="CQ170" s="64">
        <f>RawData!CT168</f>
        <v>0</v>
      </c>
      <c r="CR170" s="64">
        <f>RawData!CU168</f>
        <v>0</v>
      </c>
      <c r="CS170" s="64">
        <f>RawData!CV168</f>
        <v>0</v>
      </c>
      <c r="CT170" s="64" t="str">
        <f>RawData!CW168</f>
        <v>whiteFontColor</v>
      </c>
      <c r="CU170" s="64" t="str">
        <f>RawData!CX168</f>
        <v>whiteFontColor</v>
      </c>
      <c r="CV170" s="64" t="str">
        <f>RawData!CY168</f>
        <v>whiteFontColor</v>
      </c>
    </row>
    <row r="171" spans="1:100" x14ac:dyDescent="0.2">
      <c r="A171" s="64">
        <f>RawData!D169</f>
        <v>0</v>
      </c>
      <c r="B171" s="64">
        <f>RawData!E169</f>
        <v>0</v>
      </c>
      <c r="C171" s="64">
        <f>RawData!F169</f>
        <v>0</v>
      </c>
      <c r="D171" s="64">
        <f>RawData!G169</f>
        <v>0</v>
      </c>
      <c r="E171" s="64">
        <f>RawData!H169</f>
        <v>0</v>
      </c>
      <c r="F171" s="67">
        <f>RawData!I169</f>
        <v>0</v>
      </c>
      <c r="G171" s="67">
        <f>RawData!J169</f>
        <v>0</v>
      </c>
      <c r="H171" s="67">
        <f>RawData!K169</f>
        <v>0</v>
      </c>
      <c r="I171" s="67">
        <f>RawData!L169</f>
        <v>0</v>
      </c>
      <c r="J171" s="68">
        <f>RawData!M169</f>
        <v>0</v>
      </c>
      <c r="K171" s="68">
        <f>RawData!N169</f>
        <v>0</v>
      </c>
      <c r="L171" s="68">
        <f>RawData!O169</f>
        <v>0</v>
      </c>
      <c r="M171" s="68">
        <f>RawData!P169</f>
        <v>0</v>
      </c>
      <c r="N171" s="68">
        <f>RawData!Q169</f>
        <v>0</v>
      </c>
      <c r="O171" s="68">
        <f>RawData!R169</f>
        <v>0</v>
      </c>
      <c r="P171" s="68">
        <f>RawData!S169</f>
        <v>0</v>
      </c>
      <c r="Q171" s="68">
        <f>RawData!T169</f>
        <v>0</v>
      </c>
      <c r="R171" s="68">
        <f>RawData!U169</f>
        <v>0</v>
      </c>
      <c r="S171" s="68">
        <f>RawData!V169</f>
        <v>0</v>
      </c>
      <c r="T171" s="68">
        <f>RawData!W169</f>
        <v>0</v>
      </c>
      <c r="U171" s="68">
        <f>RawData!X169</f>
        <v>0</v>
      </c>
      <c r="V171" s="67">
        <f>RawData!Y169</f>
        <v>0</v>
      </c>
      <c r="W171" s="67">
        <f>RawData!Z169</f>
        <v>0</v>
      </c>
      <c r="X171" s="67">
        <f>RawData!AA169</f>
        <v>0</v>
      </c>
      <c r="Y171" s="68">
        <f>RawData!AB169</f>
        <v>0</v>
      </c>
      <c r="Z171" s="68">
        <f>RawData!AC169</f>
        <v>0</v>
      </c>
      <c r="AA171" s="68">
        <f>RawData!AD169</f>
        <v>0</v>
      </c>
      <c r="AB171" s="69">
        <f>RawData!AE169</f>
        <v>0</v>
      </c>
      <c r="AC171" s="69">
        <f>RawData!AF169</f>
        <v>0</v>
      </c>
      <c r="AD171" s="69">
        <f>RawData!AG169</f>
        <v>0</v>
      </c>
      <c r="AE171" s="67">
        <f>RawData!AH169</f>
        <v>0</v>
      </c>
      <c r="AF171" s="67">
        <f>RawData!AI169</f>
        <v>0</v>
      </c>
      <c r="AG171" s="67">
        <f>RawData!AJ169</f>
        <v>0</v>
      </c>
      <c r="AH171" s="70">
        <f>IF(RawData!AK169=0,"",RawData!AK169)</f>
        <v>42100</v>
      </c>
      <c r="AI171" s="67">
        <f>RawData!AL169</f>
        <v>0</v>
      </c>
      <c r="AJ171" s="67">
        <f>RawData!AM169</f>
        <v>0</v>
      </c>
      <c r="AK171" s="67">
        <f>RawData!AN169</f>
        <v>0</v>
      </c>
      <c r="AL171" s="69">
        <f>RawData!AO169</f>
        <v>0</v>
      </c>
      <c r="AM171" s="69">
        <f>RawData!AP169</f>
        <v>0</v>
      </c>
      <c r="AN171" s="69">
        <f>RawData!AQ169</f>
        <v>0</v>
      </c>
      <c r="AO171" s="68">
        <f>RawData!AR169</f>
        <v>0</v>
      </c>
      <c r="AP171" s="68">
        <f>RawData!AS169</f>
        <v>0</v>
      </c>
      <c r="AQ171" s="68">
        <f>RawData!AT169</f>
        <v>0</v>
      </c>
      <c r="AR171" s="68">
        <f>RawData!AU169</f>
        <v>0</v>
      </c>
      <c r="AS171" s="68">
        <f>RawData!AV169</f>
        <v>0</v>
      </c>
      <c r="AT171" s="68">
        <f>RawData!AW169</f>
        <v>0</v>
      </c>
      <c r="AU171" s="68">
        <f>RawData!AX169</f>
        <v>0</v>
      </c>
      <c r="AV171" s="68">
        <f>RawData!AY169</f>
        <v>0</v>
      </c>
      <c r="AW171" s="68">
        <f>RawData!AZ169</f>
        <v>0</v>
      </c>
      <c r="AX171" s="68">
        <f>RawData!BA169</f>
        <v>0</v>
      </c>
      <c r="AY171" s="68">
        <f>RawData!BB169</f>
        <v>0</v>
      </c>
      <c r="AZ171" s="68">
        <f>RawData!BC169</f>
        <v>0</v>
      </c>
      <c r="BA171" s="68">
        <f>RawData!BD169</f>
        <v>0</v>
      </c>
      <c r="BB171" s="68">
        <f>RawData!BE169</f>
        <v>0</v>
      </c>
      <c r="BC171" s="68">
        <f>RawData!BF169</f>
        <v>0</v>
      </c>
      <c r="BD171" s="68">
        <f>RawData!BG169</f>
        <v>0</v>
      </c>
      <c r="BE171" s="68">
        <f>RawData!BH169</f>
        <v>0</v>
      </c>
      <c r="BF171" s="68">
        <f>RawData!BI169</f>
        <v>0</v>
      </c>
      <c r="BG171" s="68">
        <f>RawData!BJ169</f>
        <v>0</v>
      </c>
      <c r="BH171" s="68">
        <f>RawData!BK169</f>
        <v>0</v>
      </c>
      <c r="BI171" s="68">
        <f>RawData!BL169</f>
        <v>0</v>
      </c>
      <c r="BJ171" s="68">
        <f>RawData!BM169</f>
        <v>0</v>
      </c>
      <c r="BK171" s="64">
        <f>RawData!BN169</f>
        <v>0</v>
      </c>
      <c r="BL171" s="64">
        <f>RawData!BO169</f>
        <v>0</v>
      </c>
      <c r="BM171" s="64">
        <f>RawData!BP169</f>
        <v>0</v>
      </c>
      <c r="BN171" s="64">
        <f>RawData!BQ169</f>
        <v>0</v>
      </c>
      <c r="BO171" s="64">
        <f>RawData!BR169</f>
        <v>0</v>
      </c>
      <c r="BP171" s="64">
        <f>RawData!BS169</f>
        <v>0</v>
      </c>
      <c r="BQ171" s="64">
        <f>RawData!BT169</f>
        <v>0</v>
      </c>
      <c r="BR171" s="64">
        <f>RawData!BU169</f>
        <v>0</v>
      </c>
      <c r="BS171" s="64">
        <f>RawData!BV169</f>
        <v>0</v>
      </c>
      <c r="BT171" s="64">
        <f>RawData!BW169</f>
        <v>0</v>
      </c>
      <c r="BU171" s="64">
        <f>RawData!BX169</f>
        <v>0</v>
      </c>
      <c r="BV171" s="64">
        <f>RawData!BY169</f>
        <v>0</v>
      </c>
      <c r="BW171" s="64">
        <f>RawData!BZ169</f>
        <v>0</v>
      </c>
      <c r="BX171" s="64">
        <f>RawData!CA169</f>
        <v>0</v>
      </c>
      <c r="BY171" s="64">
        <f>RawData!CB169</f>
        <v>0</v>
      </c>
      <c r="BZ171" s="71">
        <f>RawData!CC169</f>
        <v>44756.574907407405</v>
      </c>
      <c r="CA171" s="71">
        <f>RawData!CD169</f>
        <v>44756.574907407405</v>
      </c>
      <c r="CB171" s="64">
        <f>RawData!CE169</f>
        <v>0</v>
      </c>
      <c r="CC171" s="64">
        <f>RawData!CF169</f>
        <v>0</v>
      </c>
      <c r="CD171" s="64">
        <f>RawData!CG169</f>
        <v>0</v>
      </c>
      <c r="CE171" s="64">
        <f>RawData!CH169</f>
        <v>0</v>
      </c>
      <c r="CF171" s="64">
        <f>RawData!CI169</f>
        <v>0</v>
      </c>
      <c r="CG171" s="64">
        <f>RawData!CJ169</f>
        <v>0</v>
      </c>
      <c r="CH171" s="64">
        <f>RawData!CK169</f>
        <v>0</v>
      </c>
      <c r="CI171" s="64">
        <f>RawData!CL169</f>
        <v>0</v>
      </c>
      <c r="CJ171" s="64">
        <f>RawData!CM169</f>
        <v>0</v>
      </c>
      <c r="CK171" s="64">
        <f>RawData!CN169</f>
        <v>0</v>
      </c>
      <c r="CL171" s="64">
        <f>RawData!CO169</f>
        <v>0</v>
      </c>
      <c r="CM171" s="64">
        <f>RawData!CP169</f>
        <v>0</v>
      </c>
      <c r="CN171" s="64">
        <f>RawData!CQ169</f>
        <v>0</v>
      </c>
      <c r="CO171" s="64">
        <f>RawData!CR169</f>
        <v>0</v>
      </c>
      <c r="CP171" s="64">
        <f>RawData!CS169</f>
        <v>0</v>
      </c>
      <c r="CQ171" s="64">
        <f>RawData!CT169</f>
        <v>0</v>
      </c>
      <c r="CR171" s="64">
        <f>RawData!CU169</f>
        <v>0</v>
      </c>
      <c r="CS171" s="64">
        <f>RawData!CV169</f>
        <v>0</v>
      </c>
      <c r="CT171" s="64" t="str">
        <f>RawData!CW169</f>
        <v>whiteFontColor</v>
      </c>
      <c r="CU171" s="64" t="str">
        <f>RawData!CX169</f>
        <v>whiteFontColor</v>
      </c>
      <c r="CV171" s="64" t="str">
        <f>RawData!CY169</f>
        <v>whiteFontColor</v>
      </c>
    </row>
    <row r="172" spans="1:100" x14ac:dyDescent="0.2">
      <c r="A172" s="64">
        <f>RawData!D170</f>
        <v>0</v>
      </c>
      <c r="B172" s="64">
        <f>RawData!E170</f>
        <v>0</v>
      </c>
      <c r="C172" s="64">
        <f>RawData!F170</f>
        <v>0</v>
      </c>
      <c r="D172" s="64">
        <f>RawData!G170</f>
        <v>0</v>
      </c>
      <c r="E172" s="64">
        <f>RawData!H170</f>
        <v>0</v>
      </c>
      <c r="F172" s="67">
        <f>RawData!I170</f>
        <v>0</v>
      </c>
      <c r="G172" s="67">
        <f>RawData!J170</f>
        <v>0</v>
      </c>
      <c r="H172" s="67">
        <f>RawData!K170</f>
        <v>0</v>
      </c>
      <c r="I172" s="67">
        <f>RawData!L170</f>
        <v>0</v>
      </c>
      <c r="J172" s="68">
        <f>RawData!M170</f>
        <v>0</v>
      </c>
      <c r="K172" s="68">
        <f>RawData!N170</f>
        <v>0</v>
      </c>
      <c r="L172" s="68">
        <f>RawData!O170</f>
        <v>0</v>
      </c>
      <c r="M172" s="68">
        <f>RawData!P170</f>
        <v>0</v>
      </c>
      <c r="N172" s="68">
        <f>RawData!Q170</f>
        <v>0</v>
      </c>
      <c r="O172" s="68">
        <f>RawData!R170</f>
        <v>0</v>
      </c>
      <c r="P172" s="68">
        <f>RawData!S170</f>
        <v>0</v>
      </c>
      <c r="Q172" s="68">
        <f>RawData!T170</f>
        <v>0</v>
      </c>
      <c r="R172" s="68">
        <f>RawData!U170</f>
        <v>0</v>
      </c>
      <c r="S172" s="68">
        <f>RawData!V170</f>
        <v>0</v>
      </c>
      <c r="T172" s="68">
        <f>RawData!W170</f>
        <v>0</v>
      </c>
      <c r="U172" s="68">
        <f>RawData!X170</f>
        <v>0</v>
      </c>
      <c r="V172" s="67">
        <f>RawData!Y170</f>
        <v>0</v>
      </c>
      <c r="W172" s="67">
        <f>RawData!Z170</f>
        <v>0</v>
      </c>
      <c r="X172" s="67">
        <f>RawData!AA170</f>
        <v>0</v>
      </c>
      <c r="Y172" s="68">
        <f>RawData!AB170</f>
        <v>0</v>
      </c>
      <c r="Z172" s="68">
        <f>RawData!AC170</f>
        <v>0</v>
      </c>
      <c r="AA172" s="68">
        <f>RawData!AD170</f>
        <v>0</v>
      </c>
      <c r="AB172" s="69">
        <f>RawData!AE170</f>
        <v>0</v>
      </c>
      <c r="AC172" s="69">
        <f>RawData!AF170</f>
        <v>0</v>
      </c>
      <c r="AD172" s="69">
        <f>RawData!AG170</f>
        <v>0</v>
      </c>
      <c r="AE172" s="67">
        <f>RawData!AH170</f>
        <v>0</v>
      </c>
      <c r="AF172" s="67">
        <f>RawData!AI170</f>
        <v>0</v>
      </c>
      <c r="AG172" s="67">
        <f>RawData!AJ170</f>
        <v>0</v>
      </c>
      <c r="AH172" s="70">
        <f>IF(RawData!AK170=0,"",RawData!AK170)</f>
        <v>42200</v>
      </c>
      <c r="AI172" s="67">
        <f>RawData!AL170</f>
        <v>0</v>
      </c>
      <c r="AJ172" s="67">
        <f>RawData!AM170</f>
        <v>0</v>
      </c>
      <c r="AK172" s="67">
        <f>RawData!AN170</f>
        <v>0</v>
      </c>
      <c r="AL172" s="69">
        <f>RawData!AO170</f>
        <v>0</v>
      </c>
      <c r="AM172" s="69">
        <f>RawData!AP170</f>
        <v>0</v>
      </c>
      <c r="AN172" s="69">
        <f>RawData!AQ170</f>
        <v>0</v>
      </c>
      <c r="AO172" s="68">
        <f>RawData!AR170</f>
        <v>0</v>
      </c>
      <c r="AP172" s="68">
        <f>RawData!AS170</f>
        <v>0</v>
      </c>
      <c r="AQ172" s="68">
        <f>RawData!AT170</f>
        <v>0</v>
      </c>
      <c r="AR172" s="68">
        <f>RawData!AU170</f>
        <v>0</v>
      </c>
      <c r="AS172" s="68">
        <f>RawData!AV170</f>
        <v>0</v>
      </c>
      <c r="AT172" s="68">
        <f>RawData!AW170</f>
        <v>0</v>
      </c>
      <c r="AU172" s="68">
        <f>RawData!AX170</f>
        <v>0</v>
      </c>
      <c r="AV172" s="68">
        <f>RawData!AY170</f>
        <v>0</v>
      </c>
      <c r="AW172" s="68">
        <f>RawData!AZ170</f>
        <v>0</v>
      </c>
      <c r="AX172" s="68">
        <f>RawData!BA170</f>
        <v>0</v>
      </c>
      <c r="AY172" s="68">
        <f>RawData!BB170</f>
        <v>0</v>
      </c>
      <c r="AZ172" s="68">
        <f>RawData!BC170</f>
        <v>0</v>
      </c>
      <c r="BA172" s="68">
        <f>RawData!BD170</f>
        <v>0</v>
      </c>
      <c r="BB172" s="68">
        <f>RawData!BE170</f>
        <v>0</v>
      </c>
      <c r="BC172" s="68">
        <f>RawData!BF170</f>
        <v>0</v>
      </c>
      <c r="BD172" s="68">
        <f>RawData!BG170</f>
        <v>0</v>
      </c>
      <c r="BE172" s="68">
        <f>RawData!BH170</f>
        <v>0</v>
      </c>
      <c r="BF172" s="68">
        <f>RawData!BI170</f>
        <v>0</v>
      </c>
      <c r="BG172" s="68">
        <f>RawData!BJ170</f>
        <v>0</v>
      </c>
      <c r="BH172" s="68">
        <f>RawData!BK170</f>
        <v>0</v>
      </c>
      <c r="BI172" s="68">
        <f>RawData!BL170</f>
        <v>0</v>
      </c>
      <c r="BJ172" s="68">
        <f>RawData!BM170</f>
        <v>0</v>
      </c>
      <c r="BK172" s="64">
        <f>RawData!BN170</f>
        <v>0</v>
      </c>
      <c r="BL172" s="64">
        <f>RawData!BO170</f>
        <v>0</v>
      </c>
      <c r="BM172" s="64">
        <f>RawData!BP170</f>
        <v>0</v>
      </c>
      <c r="BN172" s="64">
        <f>RawData!BQ170</f>
        <v>0</v>
      </c>
      <c r="BO172" s="64">
        <f>RawData!BR170</f>
        <v>0</v>
      </c>
      <c r="BP172" s="64">
        <f>RawData!BS170</f>
        <v>0</v>
      </c>
      <c r="BQ172" s="64">
        <f>RawData!BT170</f>
        <v>0</v>
      </c>
      <c r="BR172" s="64">
        <f>RawData!BU170</f>
        <v>0</v>
      </c>
      <c r="BS172" s="64">
        <f>RawData!BV170</f>
        <v>0</v>
      </c>
      <c r="BT172" s="64">
        <f>RawData!BW170</f>
        <v>0</v>
      </c>
      <c r="BU172" s="64">
        <f>RawData!BX170</f>
        <v>0</v>
      </c>
      <c r="BV172" s="64">
        <f>RawData!BY170</f>
        <v>0</v>
      </c>
      <c r="BW172" s="64">
        <f>RawData!BZ170</f>
        <v>0</v>
      </c>
      <c r="BX172" s="64">
        <f>RawData!CA170</f>
        <v>0</v>
      </c>
      <c r="BY172" s="64">
        <f>RawData!CB170</f>
        <v>0</v>
      </c>
      <c r="BZ172" s="71">
        <f>RawData!CC170</f>
        <v>44756.574907407405</v>
      </c>
      <c r="CA172" s="71">
        <f>RawData!CD170</f>
        <v>44756.574907407405</v>
      </c>
      <c r="CB172" s="64">
        <f>RawData!CE170</f>
        <v>0</v>
      </c>
      <c r="CC172" s="64">
        <f>RawData!CF170</f>
        <v>0</v>
      </c>
      <c r="CD172" s="64">
        <f>RawData!CG170</f>
        <v>0</v>
      </c>
      <c r="CE172" s="64">
        <f>RawData!CH170</f>
        <v>0</v>
      </c>
      <c r="CF172" s="64">
        <f>RawData!CI170</f>
        <v>0</v>
      </c>
      <c r="CG172" s="64">
        <f>RawData!CJ170</f>
        <v>0</v>
      </c>
      <c r="CH172" s="64">
        <f>RawData!CK170</f>
        <v>0</v>
      </c>
      <c r="CI172" s="64">
        <f>RawData!CL170</f>
        <v>0</v>
      </c>
      <c r="CJ172" s="64">
        <f>RawData!CM170</f>
        <v>0</v>
      </c>
      <c r="CK172" s="64">
        <f>RawData!CN170</f>
        <v>0</v>
      </c>
      <c r="CL172" s="64">
        <f>RawData!CO170</f>
        <v>0</v>
      </c>
      <c r="CM172" s="64">
        <f>RawData!CP170</f>
        <v>0</v>
      </c>
      <c r="CN172" s="64">
        <f>RawData!CQ170</f>
        <v>0</v>
      </c>
      <c r="CO172" s="64">
        <f>RawData!CR170</f>
        <v>0</v>
      </c>
      <c r="CP172" s="64">
        <f>RawData!CS170</f>
        <v>0</v>
      </c>
      <c r="CQ172" s="64">
        <f>RawData!CT170</f>
        <v>0</v>
      </c>
      <c r="CR172" s="64">
        <f>RawData!CU170</f>
        <v>0</v>
      </c>
      <c r="CS172" s="64">
        <f>RawData!CV170</f>
        <v>0</v>
      </c>
      <c r="CT172" s="64" t="str">
        <f>RawData!CW170</f>
        <v>whiteFontColor</v>
      </c>
      <c r="CU172" s="64" t="str">
        <f>RawData!CX170</f>
        <v>whiteFontColor</v>
      </c>
      <c r="CV172" s="64" t="str">
        <f>RawData!CY170</f>
        <v>whiteFontColor</v>
      </c>
    </row>
    <row r="173" spans="1:100" x14ac:dyDescent="0.2">
      <c r="A173" s="64">
        <f>RawData!D171</f>
        <v>0</v>
      </c>
      <c r="B173" s="64">
        <f>RawData!E171</f>
        <v>0</v>
      </c>
      <c r="C173" s="64">
        <f>RawData!F171</f>
        <v>0</v>
      </c>
      <c r="D173" s="64">
        <f>RawData!G171</f>
        <v>0</v>
      </c>
      <c r="E173" s="64">
        <f>RawData!H171</f>
        <v>0</v>
      </c>
      <c r="F173" s="67">
        <f>RawData!I171</f>
        <v>0</v>
      </c>
      <c r="G173" s="67">
        <f>RawData!J171</f>
        <v>0</v>
      </c>
      <c r="H173" s="67">
        <f>RawData!K171</f>
        <v>0</v>
      </c>
      <c r="I173" s="67">
        <f>RawData!L171</f>
        <v>0</v>
      </c>
      <c r="J173" s="68">
        <f>RawData!M171</f>
        <v>0</v>
      </c>
      <c r="K173" s="68">
        <f>RawData!N171</f>
        <v>0</v>
      </c>
      <c r="L173" s="68">
        <f>RawData!O171</f>
        <v>0</v>
      </c>
      <c r="M173" s="68">
        <f>RawData!P171</f>
        <v>0</v>
      </c>
      <c r="N173" s="68">
        <f>RawData!Q171</f>
        <v>0</v>
      </c>
      <c r="O173" s="68">
        <f>RawData!R171</f>
        <v>0</v>
      </c>
      <c r="P173" s="68">
        <f>RawData!S171</f>
        <v>0</v>
      </c>
      <c r="Q173" s="68">
        <f>RawData!T171</f>
        <v>0</v>
      </c>
      <c r="R173" s="68">
        <f>RawData!U171</f>
        <v>0</v>
      </c>
      <c r="S173" s="68">
        <f>RawData!V171</f>
        <v>0</v>
      </c>
      <c r="T173" s="68">
        <f>RawData!W171</f>
        <v>0</v>
      </c>
      <c r="U173" s="68">
        <f>RawData!X171</f>
        <v>0</v>
      </c>
      <c r="V173" s="67">
        <f>RawData!Y171</f>
        <v>0</v>
      </c>
      <c r="W173" s="67">
        <f>RawData!Z171</f>
        <v>0</v>
      </c>
      <c r="X173" s="67">
        <f>RawData!AA171</f>
        <v>0</v>
      </c>
      <c r="Y173" s="68">
        <f>RawData!AB171</f>
        <v>0</v>
      </c>
      <c r="Z173" s="68">
        <f>RawData!AC171</f>
        <v>0</v>
      </c>
      <c r="AA173" s="68">
        <f>RawData!AD171</f>
        <v>0</v>
      </c>
      <c r="AB173" s="69">
        <f>RawData!AE171</f>
        <v>0</v>
      </c>
      <c r="AC173" s="69">
        <f>RawData!AF171</f>
        <v>0</v>
      </c>
      <c r="AD173" s="69">
        <f>RawData!AG171</f>
        <v>0</v>
      </c>
      <c r="AE173" s="67">
        <f>RawData!AH171</f>
        <v>0</v>
      </c>
      <c r="AF173" s="67">
        <f>RawData!AI171</f>
        <v>0</v>
      </c>
      <c r="AG173" s="67">
        <f>RawData!AJ171</f>
        <v>0</v>
      </c>
      <c r="AH173" s="70">
        <f>IF(RawData!AK171=0,"",RawData!AK171)</f>
        <v>42300</v>
      </c>
      <c r="AI173" s="67">
        <f>RawData!AL171</f>
        <v>0</v>
      </c>
      <c r="AJ173" s="67">
        <f>RawData!AM171</f>
        <v>0</v>
      </c>
      <c r="AK173" s="67">
        <f>RawData!AN171</f>
        <v>0</v>
      </c>
      <c r="AL173" s="69">
        <f>RawData!AO171</f>
        <v>0</v>
      </c>
      <c r="AM173" s="69">
        <f>RawData!AP171</f>
        <v>0</v>
      </c>
      <c r="AN173" s="69">
        <f>RawData!AQ171</f>
        <v>0</v>
      </c>
      <c r="AO173" s="68">
        <f>RawData!AR171</f>
        <v>0</v>
      </c>
      <c r="AP173" s="68">
        <f>RawData!AS171</f>
        <v>0</v>
      </c>
      <c r="AQ173" s="68">
        <f>RawData!AT171</f>
        <v>0</v>
      </c>
      <c r="AR173" s="68">
        <f>RawData!AU171</f>
        <v>0</v>
      </c>
      <c r="AS173" s="68">
        <f>RawData!AV171</f>
        <v>0</v>
      </c>
      <c r="AT173" s="68">
        <f>RawData!AW171</f>
        <v>0</v>
      </c>
      <c r="AU173" s="68">
        <f>RawData!AX171</f>
        <v>0</v>
      </c>
      <c r="AV173" s="68">
        <f>RawData!AY171</f>
        <v>0</v>
      </c>
      <c r="AW173" s="68">
        <f>RawData!AZ171</f>
        <v>0</v>
      </c>
      <c r="AX173" s="68">
        <f>RawData!BA171</f>
        <v>0</v>
      </c>
      <c r="AY173" s="68">
        <f>RawData!BB171</f>
        <v>0</v>
      </c>
      <c r="AZ173" s="68">
        <f>RawData!BC171</f>
        <v>0</v>
      </c>
      <c r="BA173" s="68">
        <f>RawData!BD171</f>
        <v>0</v>
      </c>
      <c r="BB173" s="68">
        <f>RawData!BE171</f>
        <v>0</v>
      </c>
      <c r="BC173" s="68">
        <f>RawData!BF171</f>
        <v>0</v>
      </c>
      <c r="BD173" s="68">
        <f>RawData!BG171</f>
        <v>0</v>
      </c>
      <c r="BE173" s="68">
        <f>RawData!BH171</f>
        <v>0</v>
      </c>
      <c r="BF173" s="68">
        <f>RawData!BI171</f>
        <v>0</v>
      </c>
      <c r="BG173" s="68">
        <f>RawData!BJ171</f>
        <v>0</v>
      </c>
      <c r="BH173" s="68">
        <f>RawData!BK171</f>
        <v>0</v>
      </c>
      <c r="BI173" s="68">
        <f>RawData!BL171</f>
        <v>0</v>
      </c>
      <c r="BJ173" s="68">
        <f>RawData!BM171</f>
        <v>0</v>
      </c>
      <c r="BK173" s="64">
        <f>RawData!BN171</f>
        <v>0</v>
      </c>
      <c r="BL173" s="64">
        <f>RawData!BO171</f>
        <v>0</v>
      </c>
      <c r="BM173" s="64">
        <f>RawData!BP171</f>
        <v>0</v>
      </c>
      <c r="BN173" s="64">
        <f>RawData!BQ171</f>
        <v>0</v>
      </c>
      <c r="BO173" s="64">
        <f>RawData!BR171</f>
        <v>0</v>
      </c>
      <c r="BP173" s="64">
        <f>RawData!BS171</f>
        <v>0</v>
      </c>
      <c r="BQ173" s="64">
        <f>RawData!BT171</f>
        <v>0</v>
      </c>
      <c r="BR173" s="64">
        <f>RawData!BU171</f>
        <v>0</v>
      </c>
      <c r="BS173" s="64">
        <f>RawData!BV171</f>
        <v>0</v>
      </c>
      <c r="BT173" s="64">
        <f>RawData!BW171</f>
        <v>0</v>
      </c>
      <c r="BU173" s="64">
        <f>RawData!BX171</f>
        <v>0</v>
      </c>
      <c r="BV173" s="64">
        <f>RawData!BY171</f>
        <v>0</v>
      </c>
      <c r="BW173" s="64">
        <f>RawData!BZ171</f>
        <v>0</v>
      </c>
      <c r="BX173" s="64">
        <f>RawData!CA171</f>
        <v>0</v>
      </c>
      <c r="BY173" s="64">
        <f>RawData!CB171</f>
        <v>0</v>
      </c>
      <c r="BZ173" s="71">
        <f>RawData!CC171</f>
        <v>44756.574907407405</v>
      </c>
      <c r="CA173" s="71">
        <f>RawData!CD171</f>
        <v>44756.574907407405</v>
      </c>
      <c r="CB173" s="64">
        <f>RawData!CE171</f>
        <v>0</v>
      </c>
      <c r="CC173" s="64">
        <f>RawData!CF171</f>
        <v>0</v>
      </c>
      <c r="CD173" s="64">
        <f>RawData!CG171</f>
        <v>0</v>
      </c>
      <c r="CE173" s="64">
        <f>RawData!CH171</f>
        <v>0</v>
      </c>
      <c r="CF173" s="64">
        <f>RawData!CI171</f>
        <v>0</v>
      </c>
      <c r="CG173" s="64">
        <f>RawData!CJ171</f>
        <v>0</v>
      </c>
      <c r="CH173" s="64">
        <f>RawData!CK171</f>
        <v>0</v>
      </c>
      <c r="CI173" s="64">
        <f>RawData!CL171</f>
        <v>0</v>
      </c>
      <c r="CJ173" s="64">
        <f>RawData!CM171</f>
        <v>0</v>
      </c>
      <c r="CK173" s="64">
        <f>RawData!CN171</f>
        <v>0</v>
      </c>
      <c r="CL173" s="64">
        <f>RawData!CO171</f>
        <v>0</v>
      </c>
      <c r="CM173" s="64">
        <f>RawData!CP171</f>
        <v>0</v>
      </c>
      <c r="CN173" s="64">
        <f>RawData!CQ171</f>
        <v>0</v>
      </c>
      <c r="CO173" s="64">
        <f>RawData!CR171</f>
        <v>0</v>
      </c>
      <c r="CP173" s="64">
        <f>RawData!CS171</f>
        <v>0</v>
      </c>
      <c r="CQ173" s="64">
        <f>RawData!CT171</f>
        <v>0</v>
      </c>
      <c r="CR173" s="64">
        <f>RawData!CU171</f>
        <v>0</v>
      </c>
      <c r="CS173" s="64">
        <f>RawData!CV171</f>
        <v>0</v>
      </c>
      <c r="CT173" s="64" t="str">
        <f>RawData!CW171</f>
        <v>whiteFontColor</v>
      </c>
      <c r="CU173" s="64" t="str">
        <f>RawData!CX171</f>
        <v>whiteFontColor</v>
      </c>
      <c r="CV173" s="64" t="str">
        <f>RawData!CY171</f>
        <v>whiteFontColor</v>
      </c>
    </row>
    <row r="174" spans="1:100" x14ac:dyDescent="0.2">
      <c r="A174" s="64">
        <f>RawData!D172</f>
        <v>0</v>
      </c>
      <c r="B174" s="64">
        <f>RawData!E172</f>
        <v>0</v>
      </c>
      <c r="C174" s="64">
        <f>RawData!F172</f>
        <v>0</v>
      </c>
      <c r="D174" s="64">
        <f>RawData!G172</f>
        <v>0</v>
      </c>
      <c r="E174" s="64">
        <f>RawData!H172</f>
        <v>0</v>
      </c>
      <c r="F174" s="67">
        <f>RawData!I172</f>
        <v>0</v>
      </c>
      <c r="G174" s="67">
        <f>RawData!J172</f>
        <v>0</v>
      </c>
      <c r="H174" s="67">
        <f>RawData!K172</f>
        <v>0</v>
      </c>
      <c r="I174" s="67">
        <f>RawData!L172</f>
        <v>0</v>
      </c>
      <c r="J174" s="68">
        <f>RawData!M172</f>
        <v>0</v>
      </c>
      <c r="K174" s="68">
        <f>RawData!N172</f>
        <v>0</v>
      </c>
      <c r="L174" s="68">
        <f>RawData!O172</f>
        <v>0</v>
      </c>
      <c r="M174" s="68">
        <f>RawData!P172</f>
        <v>0</v>
      </c>
      <c r="N174" s="68">
        <f>RawData!Q172</f>
        <v>0</v>
      </c>
      <c r="O174" s="68">
        <f>RawData!R172</f>
        <v>0</v>
      </c>
      <c r="P174" s="68">
        <f>RawData!S172</f>
        <v>0</v>
      </c>
      <c r="Q174" s="68">
        <f>RawData!T172</f>
        <v>0</v>
      </c>
      <c r="R174" s="68">
        <f>RawData!U172</f>
        <v>0</v>
      </c>
      <c r="S174" s="68">
        <f>RawData!V172</f>
        <v>0</v>
      </c>
      <c r="T174" s="68">
        <f>RawData!W172</f>
        <v>0</v>
      </c>
      <c r="U174" s="68">
        <f>RawData!X172</f>
        <v>0</v>
      </c>
      <c r="V174" s="67">
        <f>RawData!Y172</f>
        <v>0</v>
      </c>
      <c r="W174" s="67">
        <f>RawData!Z172</f>
        <v>0</v>
      </c>
      <c r="X174" s="67">
        <f>RawData!AA172</f>
        <v>0</v>
      </c>
      <c r="Y174" s="68">
        <f>RawData!AB172</f>
        <v>0</v>
      </c>
      <c r="Z174" s="68">
        <f>RawData!AC172</f>
        <v>0</v>
      </c>
      <c r="AA174" s="68">
        <f>RawData!AD172</f>
        <v>0</v>
      </c>
      <c r="AB174" s="69">
        <f>RawData!AE172</f>
        <v>0</v>
      </c>
      <c r="AC174" s="69">
        <f>RawData!AF172</f>
        <v>0</v>
      </c>
      <c r="AD174" s="69">
        <f>RawData!AG172</f>
        <v>0</v>
      </c>
      <c r="AE174" s="67">
        <f>RawData!AH172</f>
        <v>0</v>
      </c>
      <c r="AF174" s="67">
        <f>RawData!AI172</f>
        <v>0</v>
      </c>
      <c r="AG174" s="67">
        <f>RawData!AJ172</f>
        <v>0</v>
      </c>
      <c r="AH174" s="70">
        <f>IF(RawData!AK172=0,"",RawData!AK172)</f>
        <v>42400</v>
      </c>
      <c r="AI174" s="67">
        <f>RawData!AL172</f>
        <v>0</v>
      </c>
      <c r="AJ174" s="67">
        <f>RawData!AM172</f>
        <v>0</v>
      </c>
      <c r="AK174" s="67">
        <f>RawData!AN172</f>
        <v>0</v>
      </c>
      <c r="AL174" s="69">
        <f>RawData!AO172</f>
        <v>0</v>
      </c>
      <c r="AM174" s="69">
        <f>RawData!AP172</f>
        <v>0</v>
      </c>
      <c r="AN174" s="69">
        <f>RawData!AQ172</f>
        <v>0</v>
      </c>
      <c r="AO174" s="68">
        <f>RawData!AR172</f>
        <v>0</v>
      </c>
      <c r="AP174" s="68">
        <f>RawData!AS172</f>
        <v>0</v>
      </c>
      <c r="AQ174" s="68">
        <f>RawData!AT172</f>
        <v>0</v>
      </c>
      <c r="AR174" s="68">
        <f>RawData!AU172</f>
        <v>0</v>
      </c>
      <c r="AS174" s="68">
        <f>RawData!AV172</f>
        <v>0</v>
      </c>
      <c r="AT174" s="68">
        <f>RawData!AW172</f>
        <v>0</v>
      </c>
      <c r="AU174" s="68">
        <f>RawData!AX172</f>
        <v>0</v>
      </c>
      <c r="AV174" s="68">
        <f>RawData!AY172</f>
        <v>0</v>
      </c>
      <c r="AW174" s="68">
        <f>RawData!AZ172</f>
        <v>0</v>
      </c>
      <c r="AX174" s="68">
        <f>RawData!BA172</f>
        <v>0</v>
      </c>
      <c r="AY174" s="68">
        <f>RawData!BB172</f>
        <v>0</v>
      </c>
      <c r="AZ174" s="68">
        <f>RawData!BC172</f>
        <v>0</v>
      </c>
      <c r="BA174" s="68">
        <f>RawData!BD172</f>
        <v>0</v>
      </c>
      <c r="BB174" s="68">
        <f>RawData!BE172</f>
        <v>0</v>
      </c>
      <c r="BC174" s="68">
        <f>RawData!BF172</f>
        <v>0</v>
      </c>
      <c r="BD174" s="68">
        <f>RawData!BG172</f>
        <v>0</v>
      </c>
      <c r="BE174" s="68">
        <f>RawData!BH172</f>
        <v>0</v>
      </c>
      <c r="BF174" s="68">
        <f>RawData!BI172</f>
        <v>0</v>
      </c>
      <c r="BG174" s="68">
        <f>RawData!BJ172</f>
        <v>0</v>
      </c>
      <c r="BH174" s="68">
        <f>RawData!BK172</f>
        <v>0</v>
      </c>
      <c r="BI174" s="68">
        <f>RawData!BL172</f>
        <v>0</v>
      </c>
      <c r="BJ174" s="68">
        <f>RawData!BM172</f>
        <v>0</v>
      </c>
      <c r="BK174" s="64">
        <f>RawData!BN172</f>
        <v>0</v>
      </c>
      <c r="BL174" s="64">
        <f>RawData!BO172</f>
        <v>0</v>
      </c>
      <c r="BM174" s="64">
        <f>RawData!BP172</f>
        <v>0</v>
      </c>
      <c r="BN174" s="64">
        <f>RawData!BQ172</f>
        <v>0</v>
      </c>
      <c r="BO174" s="64">
        <f>RawData!BR172</f>
        <v>0</v>
      </c>
      <c r="BP174" s="64">
        <f>RawData!BS172</f>
        <v>0</v>
      </c>
      <c r="BQ174" s="64">
        <f>RawData!BT172</f>
        <v>0</v>
      </c>
      <c r="BR174" s="64">
        <f>RawData!BU172</f>
        <v>0</v>
      </c>
      <c r="BS174" s="64">
        <f>RawData!BV172</f>
        <v>0</v>
      </c>
      <c r="BT174" s="64">
        <f>RawData!BW172</f>
        <v>0</v>
      </c>
      <c r="BU174" s="64">
        <f>RawData!BX172</f>
        <v>0</v>
      </c>
      <c r="BV174" s="64">
        <f>RawData!BY172</f>
        <v>0</v>
      </c>
      <c r="BW174" s="64">
        <f>RawData!BZ172</f>
        <v>0</v>
      </c>
      <c r="BX174" s="64">
        <f>RawData!CA172</f>
        <v>0</v>
      </c>
      <c r="BY174" s="64">
        <f>RawData!CB172</f>
        <v>0</v>
      </c>
      <c r="BZ174" s="71">
        <f>RawData!CC172</f>
        <v>44756.574907407405</v>
      </c>
      <c r="CA174" s="71">
        <f>RawData!CD172</f>
        <v>44756.574907407405</v>
      </c>
      <c r="CB174" s="64">
        <f>RawData!CE172</f>
        <v>0</v>
      </c>
      <c r="CC174" s="64">
        <f>RawData!CF172</f>
        <v>0</v>
      </c>
      <c r="CD174" s="64">
        <f>RawData!CG172</f>
        <v>0</v>
      </c>
      <c r="CE174" s="64">
        <f>RawData!CH172</f>
        <v>0</v>
      </c>
      <c r="CF174" s="64">
        <f>RawData!CI172</f>
        <v>0</v>
      </c>
      <c r="CG174" s="64">
        <f>RawData!CJ172</f>
        <v>0</v>
      </c>
      <c r="CH174" s="64">
        <f>RawData!CK172</f>
        <v>0</v>
      </c>
      <c r="CI174" s="64">
        <f>RawData!CL172</f>
        <v>0</v>
      </c>
      <c r="CJ174" s="64">
        <f>RawData!CM172</f>
        <v>0</v>
      </c>
      <c r="CK174" s="64">
        <f>RawData!CN172</f>
        <v>0</v>
      </c>
      <c r="CL174" s="64">
        <f>RawData!CO172</f>
        <v>0</v>
      </c>
      <c r="CM174" s="64">
        <f>RawData!CP172</f>
        <v>0</v>
      </c>
      <c r="CN174" s="64">
        <f>RawData!CQ172</f>
        <v>0</v>
      </c>
      <c r="CO174" s="64">
        <f>RawData!CR172</f>
        <v>0</v>
      </c>
      <c r="CP174" s="64">
        <f>RawData!CS172</f>
        <v>0</v>
      </c>
      <c r="CQ174" s="64">
        <f>RawData!CT172</f>
        <v>0</v>
      </c>
      <c r="CR174" s="64">
        <f>RawData!CU172</f>
        <v>0</v>
      </c>
      <c r="CS174" s="64">
        <f>RawData!CV172</f>
        <v>0</v>
      </c>
      <c r="CT174" s="64" t="str">
        <f>RawData!CW172</f>
        <v>whiteFontColor</v>
      </c>
      <c r="CU174" s="64" t="str">
        <f>RawData!CX172</f>
        <v>whiteFontColor</v>
      </c>
      <c r="CV174" s="64" t="str">
        <f>RawData!CY172</f>
        <v>whiteFontColor</v>
      </c>
    </row>
    <row r="175" spans="1:100" x14ac:dyDescent="0.2">
      <c r="A175" s="64">
        <f>RawData!D173</f>
        <v>0</v>
      </c>
      <c r="B175" s="64">
        <f>RawData!E173</f>
        <v>0</v>
      </c>
      <c r="C175" s="64">
        <f>RawData!F173</f>
        <v>0</v>
      </c>
      <c r="D175" s="64">
        <f>RawData!G173</f>
        <v>0</v>
      </c>
      <c r="E175" s="64">
        <f>RawData!H173</f>
        <v>0</v>
      </c>
      <c r="F175" s="67">
        <f>RawData!I173</f>
        <v>0</v>
      </c>
      <c r="G175" s="67">
        <f>RawData!J173</f>
        <v>0</v>
      </c>
      <c r="H175" s="67">
        <f>RawData!K173</f>
        <v>0</v>
      </c>
      <c r="I175" s="67">
        <f>RawData!L173</f>
        <v>0</v>
      </c>
      <c r="J175" s="68">
        <f>RawData!M173</f>
        <v>0</v>
      </c>
      <c r="K175" s="68">
        <f>RawData!N173</f>
        <v>0</v>
      </c>
      <c r="L175" s="68">
        <f>RawData!O173</f>
        <v>0</v>
      </c>
      <c r="M175" s="68">
        <f>RawData!P173</f>
        <v>0</v>
      </c>
      <c r="N175" s="68">
        <f>RawData!Q173</f>
        <v>0</v>
      </c>
      <c r="O175" s="68">
        <f>RawData!R173</f>
        <v>0</v>
      </c>
      <c r="P175" s="68">
        <f>RawData!S173</f>
        <v>0</v>
      </c>
      <c r="Q175" s="68">
        <f>RawData!T173</f>
        <v>0</v>
      </c>
      <c r="R175" s="68">
        <f>RawData!U173</f>
        <v>0</v>
      </c>
      <c r="S175" s="68">
        <f>RawData!V173</f>
        <v>0</v>
      </c>
      <c r="T175" s="68">
        <f>RawData!W173</f>
        <v>0</v>
      </c>
      <c r="U175" s="68">
        <f>RawData!X173</f>
        <v>0</v>
      </c>
      <c r="V175" s="67">
        <f>RawData!Y173</f>
        <v>0</v>
      </c>
      <c r="W175" s="67">
        <f>RawData!Z173</f>
        <v>0</v>
      </c>
      <c r="X175" s="67">
        <f>RawData!AA173</f>
        <v>0</v>
      </c>
      <c r="Y175" s="68">
        <f>RawData!AB173</f>
        <v>0</v>
      </c>
      <c r="Z175" s="68">
        <f>RawData!AC173</f>
        <v>0</v>
      </c>
      <c r="AA175" s="68">
        <f>RawData!AD173</f>
        <v>0</v>
      </c>
      <c r="AB175" s="69">
        <f>RawData!AE173</f>
        <v>0</v>
      </c>
      <c r="AC175" s="69">
        <f>RawData!AF173</f>
        <v>0</v>
      </c>
      <c r="AD175" s="69">
        <f>RawData!AG173</f>
        <v>0</v>
      </c>
      <c r="AE175" s="67">
        <f>RawData!AH173</f>
        <v>0</v>
      </c>
      <c r="AF175" s="67">
        <f>RawData!AI173</f>
        <v>0</v>
      </c>
      <c r="AG175" s="67">
        <f>RawData!AJ173</f>
        <v>0</v>
      </c>
      <c r="AH175" s="70">
        <f>IF(RawData!AK173=0,"",RawData!AK173)</f>
        <v>42500</v>
      </c>
      <c r="AI175" s="67">
        <f>RawData!AL173</f>
        <v>0</v>
      </c>
      <c r="AJ175" s="67">
        <f>RawData!AM173</f>
        <v>0</v>
      </c>
      <c r="AK175" s="67">
        <f>RawData!AN173</f>
        <v>0</v>
      </c>
      <c r="AL175" s="69">
        <f>RawData!AO173</f>
        <v>0</v>
      </c>
      <c r="AM175" s="69">
        <f>RawData!AP173</f>
        <v>0</v>
      </c>
      <c r="AN175" s="69">
        <f>RawData!AQ173</f>
        <v>0</v>
      </c>
      <c r="AO175" s="68">
        <f>RawData!AR173</f>
        <v>0</v>
      </c>
      <c r="AP175" s="68">
        <f>RawData!AS173</f>
        <v>0</v>
      </c>
      <c r="AQ175" s="68">
        <f>RawData!AT173</f>
        <v>0</v>
      </c>
      <c r="AR175" s="68">
        <f>RawData!AU173</f>
        <v>0</v>
      </c>
      <c r="AS175" s="68">
        <f>RawData!AV173</f>
        <v>0</v>
      </c>
      <c r="AT175" s="68">
        <f>RawData!AW173</f>
        <v>0</v>
      </c>
      <c r="AU175" s="68">
        <f>RawData!AX173</f>
        <v>0</v>
      </c>
      <c r="AV175" s="68">
        <f>RawData!AY173</f>
        <v>0</v>
      </c>
      <c r="AW175" s="68">
        <f>RawData!AZ173</f>
        <v>0</v>
      </c>
      <c r="AX175" s="68">
        <f>RawData!BA173</f>
        <v>0</v>
      </c>
      <c r="AY175" s="68">
        <f>RawData!BB173</f>
        <v>0</v>
      </c>
      <c r="AZ175" s="68">
        <f>RawData!BC173</f>
        <v>0</v>
      </c>
      <c r="BA175" s="68">
        <f>RawData!BD173</f>
        <v>0</v>
      </c>
      <c r="BB175" s="68">
        <f>RawData!BE173</f>
        <v>0</v>
      </c>
      <c r="BC175" s="68">
        <f>RawData!BF173</f>
        <v>0</v>
      </c>
      <c r="BD175" s="68">
        <f>RawData!BG173</f>
        <v>0</v>
      </c>
      <c r="BE175" s="68">
        <f>RawData!BH173</f>
        <v>0</v>
      </c>
      <c r="BF175" s="68">
        <f>RawData!BI173</f>
        <v>0</v>
      </c>
      <c r="BG175" s="68">
        <f>RawData!BJ173</f>
        <v>0</v>
      </c>
      <c r="BH175" s="68">
        <f>RawData!BK173</f>
        <v>0</v>
      </c>
      <c r="BI175" s="68">
        <f>RawData!BL173</f>
        <v>0</v>
      </c>
      <c r="BJ175" s="68">
        <f>RawData!BM173</f>
        <v>0</v>
      </c>
      <c r="BK175" s="64">
        <f>RawData!BN173</f>
        <v>0</v>
      </c>
      <c r="BL175" s="64">
        <f>RawData!BO173</f>
        <v>0</v>
      </c>
      <c r="BM175" s="64">
        <f>RawData!BP173</f>
        <v>0</v>
      </c>
      <c r="BN175" s="64">
        <f>RawData!BQ173</f>
        <v>0</v>
      </c>
      <c r="BO175" s="64">
        <f>RawData!BR173</f>
        <v>0</v>
      </c>
      <c r="BP175" s="64">
        <f>RawData!BS173</f>
        <v>0</v>
      </c>
      <c r="BQ175" s="64">
        <f>RawData!BT173</f>
        <v>0</v>
      </c>
      <c r="BR175" s="64">
        <f>RawData!BU173</f>
        <v>0</v>
      </c>
      <c r="BS175" s="64">
        <f>RawData!BV173</f>
        <v>0</v>
      </c>
      <c r="BT175" s="64">
        <f>RawData!BW173</f>
        <v>0</v>
      </c>
      <c r="BU175" s="64">
        <f>RawData!BX173</f>
        <v>0</v>
      </c>
      <c r="BV175" s="64">
        <f>RawData!BY173</f>
        <v>0</v>
      </c>
      <c r="BW175" s="64">
        <f>RawData!BZ173</f>
        <v>0</v>
      </c>
      <c r="BX175" s="64">
        <f>RawData!CA173</f>
        <v>0</v>
      </c>
      <c r="BY175" s="64">
        <f>RawData!CB173</f>
        <v>0</v>
      </c>
      <c r="BZ175" s="71">
        <f>RawData!CC173</f>
        <v>44756.574907407405</v>
      </c>
      <c r="CA175" s="71">
        <f>RawData!CD173</f>
        <v>44756.574907407405</v>
      </c>
      <c r="CB175" s="64">
        <f>RawData!CE173</f>
        <v>0</v>
      </c>
      <c r="CC175" s="64">
        <f>RawData!CF173</f>
        <v>0</v>
      </c>
      <c r="CD175" s="64">
        <f>RawData!CG173</f>
        <v>0</v>
      </c>
      <c r="CE175" s="64">
        <f>RawData!CH173</f>
        <v>0</v>
      </c>
      <c r="CF175" s="64">
        <f>RawData!CI173</f>
        <v>0</v>
      </c>
      <c r="CG175" s="64">
        <f>RawData!CJ173</f>
        <v>0</v>
      </c>
      <c r="CH175" s="64">
        <f>RawData!CK173</f>
        <v>0</v>
      </c>
      <c r="CI175" s="64">
        <f>RawData!CL173</f>
        <v>0</v>
      </c>
      <c r="CJ175" s="64">
        <f>RawData!CM173</f>
        <v>0</v>
      </c>
      <c r="CK175" s="64">
        <f>RawData!CN173</f>
        <v>0</v>
      </c>
      <c r="CL175" s="64">
        <f>RawData!CO173</f>
        <v>0</v>
      </c>
      <c r="CM175" s="64">
        <f>RawData!CP173</f>
        <v>0</v>
      </c>
      <c r="CN175" s="64">
        <f>RawData!CQ173</f>
        <v>0</v>
      </c>
      <c r="CO175" s="64">
        <f>RawData!CR173</f>
        <v>0</v>
      </c>
      <c r="CP175" s="64">
        <f>RawData!CS173</f>
        <v>0</v>
      </c>
      <c r="CQ175" s="64">
        <f>RawData!CT173</f>
        <v>0</v>
      </c>
      <c r="CR175" s="64">
        <f>RawData!CU173</f>
        <v>0</v>
      </c>
      <c r="CS175" s="64">
        <f>RawData!CV173</f>
        <v>0</v>
      </c>
      <c r="CT175" s="64" t="str">
        <f>RawData!CW173</f>
        <v>whiteFontColor</v>
      </c>
      <c r="CU175" s="64" t="str">
        <f>RawData!CX173</f>
        <v>whiteFontColor</v>
      </c>
      <c r="CV175" s="64" t="str">
        <f>RawData!CY173</f>
        <v>whiteFontColor</v>
      </c>
    </row>
    <row r="176" spans="1:100" x14ac:dyDescent="0.2">
      <c r="A176" s="64">
        <f>RawData!D174</f>
        <v>0</v>
      </c>
      <c r="B176" s="64">
        <f>RawData!E174</f>
        <v>0</v>
      </c>
      <c r="C176" s="64">
        <f>RawData!F174</f>
        <v>0</v>
      </c>
      <c r="D176" s="64">
        <f>RawData!G174</f>
        <v>0</v>
      </c>
      <c r="E176" s="64">
        <f>RawData!H174</f>
        <v>0</v>
      </c>
      <c r="F176" s="67">
        <f>RawData!I174</f>
        <v>0</v>
      </c>
      <c r="G176" s="67">
        <f>RawData!J174</f>
        <v>0</v>
      </c>
      <c r="H176" s="67">
        <f>RawData!K174</f>
        <v>0</v>
      </c>
      <c r="I176" s="67">
        <f>RawData!L174</f>
        <v>0</v>
      </c>
      <c r="J176" s="68">
        <f>RawData!M174</f>
        <v>0</v>
      </c>
      <c r="K176" s="68">
        <f>RawData!N174</f>
        <v>0</v>
      </c>
      <c r="L176" s="68">
        <f>RawData!O174</f>
        <v>0</v>
      </c>
      <c r="M176" s="68">
        <f>RawData!P174</f>
        <v>0</v>
      </c>
      <c r="N176" s="68">
        <f>RawData!Q174</f>
        <v>0</v>
      </c>
      <c r="O176" s="68">
        <f>RawData!R174</f>
        <v>0</v>
      </c>
      <c r="P176" s="68">
        <f>RawData!S174</f>
        <v>0</v>
      </c>
      <c r="Q176" s="68">
        <f>RawData!T174</f>
        <v>0</v>
      </c>
      <c r="R176" s="68">
        <f>RawData!U174</f>
        <v>0</v>
      </c>
      <c r="S176" s="68">
        <f>RawData!V174</f>
        <v>0</v>
      </c>
      <c r="T176" s="68">
        <f>RawData!W174</f>
        <v>0</v>
      </c>
      <c r="U176" s="68">
        <f>RawData!X174</f>
        <v>0</v>
      </c>
      <c r="V176" s="67">
        <f>RawData!Y174</f>
        <v>0</v>
      </c>
      <c r="W176" s="67">
        <f>RawData!Z174</f>
        <v>0</v>
      </c>
      <c r="X176" s="67">
        <f>RawData!AA174</f>
        <v>0</v>
      </c>
      <c r="Y176" s="68">
        <f>RawData!AB174</f>
        <v>0</v>
      </c>
      <c r="Z176" s="68">
        <f>RawData!AC174</f>
        <v>0</v>
      </c>
      <c r="AA176" s="68">
        <f>RawData!AD174</f>
        <v>0</v>
      </c>
      <c r="AB176" s="69">
        <f>RawData!AE174</f>
        <v>0</v>
      </c>
      <c r="AC176" s="69">
        <f>RawData!AF174</f>
        <v>0</v>
      </c>
      <c r="AD176" s="69">
        <f>RawData!AG174</f>
        <v>0</v>
      </c>
      <c r="AE176" s="67">
        <f>RawData!AH174</f>
        <v>0</v>
      </c>
      <c r="AF176" s="67">
        <f>RawData!AI174</f>
        <v>0</v>
      </c>
      <c r="AG176" s="67">
        <f>RawData!AJ174</f>
        <v>0</v>
      </c>
      <c r="AH176" s="70">
        <f>IF(RawData!AK174=0,"",RawData!AK174)</f>
        <v>42600</v>
      </c>
      <c r="AI176" s="67">
        <f>RawData!AL174</f>
        <v>0</v>
      </c>
      <c r="AJ176" s="67">
        <f>RawData!AM174</f>
        <v>0</v>
      </c>
      <c r="AK176" s="67">
        <f>RawData!AN174</f>
        <v>0</v>
      </c>
      <c r="AL176" s="69">
        <f>RawData!AO174</f>
        <v>0</v>
      </c>
      <c r="AM176" s="69">
        <f>RawData!AP174</f>
        <v>0</v>
      </c>
      <c r="AN176" s="69">
        <f>RawData!AQ174</f>
        <v>0</v>
      </c>
      <c r="AO176" s="68">
        <f>RawData!AR174</f>
        <v>0</v>
      </c>
      <c r="AP176" s="68">
        <f>RawData!AS174</f>
        <v>0</v>
      </c>
      <c r="AQ176" s="68">
        <f>RawData!AT174</f>
        <v>0</v>
      </c>
      <c r="AR176" s="68">
        <f>RawData!AU174</f>
        <v>0</v>
      </c>
      <c r="AS176" s="68">
        <f>RawData!AV174</f>
        <v>0</v>
      </c>
      <c r="AT176" s="68">
        <f>RawData!AW174</f>
        <v>0</v>
      </c>
      <c r="AU176" s="68">
        <f>RawData!AX174</f>
        <v>0</v>
      </c>
      <c r="AV176" s="68">
        <f>RawData!AY174</f>
        <v>0</v>
      </c>
      <c r="AW176" s="68">
        <f>RawData!AZ174</f>
        <v>0</v>
      </c>
      <c r="AX176" s="68">
        <f>RawData!BA174</f>
        <v>0</v>
      </c>
      <c r="AY176" s="68">
        <f>RawData!BB174</f>
        <v>0</v>
      </c>
      <c r="AZ176" s="68">
        <f>RawData!BC174</f>
        <v>0</v>
      </c>
      <c r="BA176" s="68">
        <f>RawData!BD174</f>
        <v>0</v>
      </c>
      <c r="BB176" s="68">
        <f>RawData!BE174</f>
        <v>0</v>
      </c>
      <c r="BC176" s="68">
        <f>RawData!BF174</f>
        <v>0</v>
      </c>
      <c r="BD176" s="68">
        <f>RawData!BG174</f>
        <v>0</v>
      </c>
      <c r="BE176" s="68">
        <f>RawData!BH174</f>
        <v>0</v>
      </c>
      <c r="BF176" s="68">
        <f>RawData!BI174</f>
        <v>0</v>
      </c>
      <c r="BG176" s="68">
        <f>RawData!BJ174</f>
        <v>0</v>
      </c>
      <c r="BH176" s="68">
        <f>RawData!BK174</f>
        <v>0</v>
      </c>
      <c r="BI176" s="68">
        <f>RawData!BL174</f>
        <v>0</v>
      </c>
      <c r="BJ176" s="68">
        <f>RawData!BM174</f>
        <v>0</v>
      </c>
      <c r="BK176" s="64">
        <f>RawData!BN174</f>
        <v>0</v>
      </c>
      <c r="BL176" s="64">
        <f>RawData!BO174</f>
        <v>0</v>
      </c>
      <c r="BM176" s="64">
        <f>RawData!BP174</f>
        <v>0</v>
      </c>
      <c r="BN176" s="64">
        <f>RawData!BQ174</f>
        <v>0</v>
      </c>
      <c r="BO176" s="64">
        <f>RawData!BR174</f>
        <v>0</v>
      </c>
      <c r="BP176" s="64">
        <f>RawData!BS174</f>
        <v>0</v>
      </c>
      <c r="BQ176" s="64">
        <f>RawData!BT174</f>
        <v>0</v>
      </c>
      <c r="BR176" s="64">
        <f>RawData!BU174</f>
        <v>0</v>
      </c>
      <c r="BS176" s="64">
        <f>RawData!BV174</f>
        <v>0</v>
      </c>
      <c r="BT176" s="64">
        <f>RawData!BW174</f>
        <v>0</v>
      </c>
      <c r="BU176" s="64">
        <f>RawData!BX174</f>
        <v>0</v>
      </c>
      <c r="BV176" s="64">
        <f>RawData!BY174</f>
        <v>0</v>
      </c>
      <c r="BW176" s="64">
        <f>RawData!BZ174</f>
        <v>0</v>
      </c>
      <c r="BX176" s="64">
        <f>RawData!CA174</f>
        <v>0</v>
      </c>
      <c r="BY176" s="64">
        <f>RawData!CB174</f>
        <v>0</v>
      </c>
      <c r="BZ176" s="71">
        <f>RawData!CC174</f>
        <v>44756.574907407405</v>
      </c>
      <c r="CA176" s="71">
        <f>RawData!CD174</f>
        <v>44756.574907407405</v>
      </c>
      <c r="CB176" s="64">
        <f>RawData!CE174</f>
        <v>0</v>
      </c>
      <c r="CC176" s="64">
        <f>RawData!CF174</f>
        <v>0</v>
      </c>
      <c r="CD176" s="64">
        <f>RawData!CG174</f>
        <v>0</v>
      </c>
      <c r="CE176" s="64">
        <f>RawData!CH174</f>
        <v>0</v>
      </c>
      <c r="CF176" s="64">
        <f>RawData!CI174</f>
        <v>0</v>
      </c>
      <c r="CG176" s="64">
        <f>RawData!CJ174</f>
        <v>0</v>
      </c>
      <c r="CH176" s="64">
        <f>RawData!CK174</f>
        <v>0</v>
      </c>
      <c r="CI176" s="64">
        <f>RawData!CL174</f>
        <v>0</v>
      </c>
      <c r="CJ176" s="64">
        <f>RawData!CM174</f>
        <v>0</v>
      </c>
      <c r="CK176" s="64">
        <f>RawData!CN174</f>
        <v>0</v>
      </c>
      <c r="CL176" s="64">
        <f>RawData!CO174</f>
        <v>0</v>
      </c>
      <c r="CM176" s="64">
        <f>RawData!CP174</f>
        <v>0</v>
      </c>
      <c r="CN176" s="64">
        <f>RawData!CQ174</f>
        <v>0</v>
      </c>
      <c r="CO176" s="64">
        <f>RawData!CR174</f>
        <v>0</v>
      </c>
      <c r="CP176" s="64">
        <f>RawData!CS174</f>
        <v>0</v>
      </c>
      <c r="CQ176" s="64">
        <f>RawData!CT174</f>
        <v>0</v>
      </c>
      <c r="CR176" s="64">
        <f>RawData!CU174</f>
        <v>0</v>
      </c>
      <c r="CS176" s="64">
        <f>RawData!CV174</f>
        <v>0</v>
      </c>
      <c r="CT176" s="64" t="str">
        <f>RawData!CW174</f>
        <v>whiteFontColor</v>
      </c>
      <c r="CU176" s="64" t="str">
        <f>RawData!CX174</f>
        <v>whiteFontColor</v>
      </c>
      <c r="CV176" s="64" t="str">
        <f>RawData!CY174</f>
        <v>whiteFontColor</v>
      </c>
    </row>
    <row r="177" spans="1:100" x14ac:dyDescent="0.2">
      <c r="A177" s="64">
        <f>RawData!D175</f>
        <v>0</v>
      </c>
      <c r="B177" s="64">
        <f>RawData!E175</f>
        <v>0</v>
      </c>
      <c r="C177" s="64">
        <f>RawData!F175</f>
        <v>0</v>
      </c>
      <c r="D177" s="64">
        <f>RawData!G175</f>
        <v>0</v>
      </c>
      <c r="E177" s="64">
        <f>RawData!H175</f>
        <v>0</v>
      </c>
      <c r="F177" s="67">
        <f>RawData!I175</f>
        <v>0</v>
      </c>
      <c r="G177" s="67">
        <f>RawData!J175</f>
        <v>0</v>
      </c>
      <c r="H177" s="67">
        <f>RawData!K175</f>
        <v>0</v>
      </c>
      <c r="I177" s="67">
        <f>RawData!L175</f>
        <v>0</v>
      </c>
      <c r="J177" s="68">
        <f>RawData!M175</f>
        <v>0</v>
      </c>
      <c r="K177" s="68">
        <f>RawData!N175</f>
        <v>0</v>
      </c>
      <c r="L177" s="68">
        <f>RawData!O175</f>
        <v>0</v>
      </c>
      <c r="M177" s="68">
        <f>RawData!P175</f>
        <v>0</v>
      </c>
      <c r="N177" s="68">
        <f>RawData!Q175</f>
        <v>0</v>
      </c>
      <c r="O177" s="68">
        <f>RawData!R175</f>
        <v>0</v>
      </c>
      <c r="P177" s="68">
        <f>RawData!S175</f>
        <v>0</v>
      </c>
      <c r="Q177" s="68">
        <f>RawData!T175</f>
        <v>0</v>
      </c>
      <c r="R177" s="68">
        <f>RawData!U175</f>
        <v>0</v>
      </c>
      <c r="S177" s="68">
        <f>RawData!V175</f>
        <v>0</v>
      </c>
      <c r="T177" s="68">
        <f>RawData!W175</f>
        <v>0</v>
      </c>
      <c r="U177" s="68">
        <f>RawData!X175</f>
        <v>0</v>
      </c>
      <c r="V177" s="67">
        <f>RawData!Y175</f>
        <v>0</v>
      </c>
      <c r="W177" s="67">
        <f>RawData!Z175</f>
        <v>0</v>
      </c>
      <c r="X177" s="67">
        <f>RawData!AA175</f>
        <v>0</v>
      </c>
      <c r="Y177" s="68">
        <f>RawData!AB175</f>
        <v>0</v>
      </c>
      <c r="Z177" s="68">
        <f>RawData!AC175</f>
        <v>0</v>
      </c>
      <c r="AA177" s="68">
        <f>RawData!AD175</f>
        <v>0</v>
      </c>
      <c r="AB177" s="69">
        <f>RawData!AE175</f>
        <v>0</v>
      </c>
      <c r="AC177" s="69">
        <f>RawData!AF175</f>
        <v>0</v>
      </c>
      <c r="AD177" s="69">
        <f>RawData!AG175</f>
        <v>0</v>
      </c>
      <c r="AE177" s="67">
        <f>RawData!AH175</f>
        <v>0</v>
      </c>
      <c r="AF177" s="67">
        <f>RawData!AI175</f>
        <v>0</v>
      </c>
      <c r="AG177" s="67">
        <f>RawData!AJ175</f>
        <v>0</v>
      </c>
      <c r="AH177" s="70">
        <f>IF(RawData!AK175=0,"",RawData!AK175)</f>
        <v>42700</v>
      </c>
      <c r="AI177" s="67">
        <f>RawData!AL175</f>
        <v>0</v>
      </c>
      <c r="AJ177" s="67">
        <f>RawData!AM175</f>
        <v>0</v>
      </c>
      <c r="AK177" s="67">
        <f>RawData!AN175</f>
        <v>0</v>
      </c>
      <c r="AL177" s="69">
        <f>RawData!AO175</f>
        <v>0</v>
      </c>
      <c r="AM177" s="69">
        <f>RawData!AP175</f>
        <v>0</v>
      </c>
      <c r="AN177" s="69">
        <f>RawData!AQ175</f>
        <v>0</v>
      </c>
      <c r="AO177" s="68">
        <f>RawData!AR175</f>
        <v>0</v>
      </c>
      <c r="AP177" s="68">
        <f>RawData!AS175</f>
        <v>0</v>
      </c>
      <c r="AQ177" s="68">
        <f>RawData!AT175</f>
        <v>0</v>
      </c>
      <c r="AR177" s="68">
        <f>RawData!AU175</f>
        <v>0</v>
      </c>
      <c r="AS177" s="68">
        <f>RawData!AV175</f>
        <v>0</v>
      </c>
      <c r="AT177" s="68">
        <f>RawData!AW175</f>
        <v>0</v>
      </c>
      <c r="AU177" s="68">
        <f>RawData!AX175</f>
        <v>0</v>
      </c>
      <c r="AV177" s="68">
        <f>RawData!AY175</f>
        <v>0</v>
      </c>
      <c r="AW177" s="68">
        <f>RawData!AZ175</f>
        <v>0</v>
      </c>
      <c r="AX177" s="68">
        <f>RawData!BA175</f>
        <v>0</v>
      </c>
      <c r="AY177" s="68">
        <f>RawData!BB175</f>
        <v>0</v>
      </c>
      <c r="AZ177" s="68">
        <f>RawData!BC175</f>
        <v>0</v>
      </c>
      <c r="BA177" s="68">
        <f>RawData!BD175</f>
        <v>0</v>
      </c>
      <c r="BB177" s="68">
        <f>RawData!BE175</f>
        <v>0</v>
      </c>
      <c r="BC177" s="68">
        <f>RawData!BF175</f>
        <v>0</v>
      </c>
      <c r="BD177" s="68">
        <f>RawData!BG175</f>
        <v>0</v>
      </c>
      <c r="BE177" s="68">
        <f>RawData!BH175</f>
        <v>0</v>
      </c>
      <c r="BF177" s="68">
        <f>RawData!BI175</f>
        <v>0</v>
      </c>
      <c r="BG177" s="68">
        <f>RawData!BJ175</f>
        <v>0</v>
      </c>
      <c r="BH177" s="68">
        <f>RawData!BK175</f>
        <v>0</v>
      </c>
      <c r="BI177" s="68">
        <f>RawData!BL175</f>
        <v>0</v>
      </c>
      <c r="BJ177" s="68">
        <f>RawData!BM175</f>
        <v>0</v>
      </c>
      <c r="BK177" s="64">
        <f>RawData!BN175</f>
        <v>0</v>
      </c>
      <c r="BL177" s="64">
        <f>RawData!BO175</f>
        <v>0</v>
      </c>
      <c r="BM177" s="64">
        <f>RawData!BP175</f>
        <v>0</v>
      </c>
      <c r="BN177" s="64">
        <f>RawData!BQ175</f>
        <v>0</v>
      </c>
      <c r="BO177" s="64">
        <f>RawData!BR175</f>
        <v>0</v>
      </c>
      <c r="BP177" s="64">
        <f>RawData!BS175</f>
        <v>0</v>
      </c>
      <c r="BQ177" s="64">
        <f>RawData!BT175</f>
        <v>0</v>
      </c>
      <c r="BR177" s="64">
        <f>RawData!BU175</f>
        <v>0</v>
      </c>
      <c r="BS177" s="64">
        <f>RawData!BV175</f>
        <v>0</v>
      </c>
      <c r="BT177" s="64">
        <f>RawData!BW175</f>
        <v>0</v>
      </c>
      <c r="BU177" s="64">
        <f>RawData!BX175</f>
        <v>0</v>
      </c>
      <c r="BV177" s="64">
        <f>RawData!BY175</f>
        <v>0</v>
      </c>
      <c r="BW177" s="64">
        <f>RawData!BZ175</f>
        <v>0</v>
      </c>
      <c r="BX177" s="64">
        <f>RawData!CA175</f>
        <v>0</v>
      </c>
      <c r="BY177" s="64">
        <f>RawData!CB175</f>
        <v>0</v>
      </c>
      <c r="BZ177" s="71">
        <f>RawData!CC175</f>
        <v>44756.574907407405</v>
      </c>
      <c r="CA177" s="71">
        <f>RawData!CD175</f>
        <v>44756.574907407405</v>
      </c>
      <c r="CB177" s="64">
        <f>RawData!CE175</f>
        <v>0</v>
      </c>
      <c r="CC177" s="64">
        <f>RawData!CF175</f>
        <v>0</v>
      </c>
      <c r="CD177" s="64">
        <f>RawData!CG175</f>
        <v>0</v>
      </c>
      <c r="CE177" s="64">
        <f>RawData!CH175</f>
        <v>0</v>
      </c>
      <c r="CF177" s="64">
        <f>RawData!CI175</f>
        <v>0</v>
      </c>
      <c r="CG177" s="64">
        <f>RawData!CJ175</f>
        <v>0</v>
      </c>
      <c r="CH177" s="64">
        <f>RawData!CK175</f>
        <v>0</v>
      </c>
      <c r="CI177" s="64">
        <f>RawData!CL175</f>
        <v>0</v>
      </c>
      <c r="CJ177" s="64">
        <f>RawData!CM175</f>
        <v>0</v>
      </c>
      <c r="CK177" s="64">
        <f>RawData!CN175</f>
        <v>0</v>
      </c>
      <c r="CL177" s="64">
        <f>RawData!CO175</f>
        <v>0</v>
      </c>
      <c r="CM177" s="64">
        <f>RawData!CP175</f>
        <v>0</v>
      </c>
      <c r="CN177" s="64">
        <f>RawData!CQ175</f>
        <v>0</v>
      </c>
      <c r="CO177" s="64">
        <f>RawData!CR175</f>
        <v>0</v>
      </c>
      <c r="CP177" s="64">
        <f>RawData!CS175</f>
        <v>0</v>
      </c>
      <c r="CQ177" s="64">
        <f>RawData!CT175</f>
        <v>0</v>
      </c>
      <c r="CR177" s="64">
        <f>RawData!CU175</f>
        <v>0</v>
      </c>
      <c r="CS177" s="64">
        <f>RawData!CV175</f>
        <v>0</v>
      </c>
      <c r="CT177" s="64" t="str">
        <f>RawData!CW175</f>
        <v>whiteFontColor</v>
      </c>
      <c r="CU177" s="64" t="str">
        <f>RawData!CX175</f>
        <v>whiteFontColor</v>
      </c>
      <c r="CV177" s="64" t="str">
        <f>RawData!CY175</f>
        <v>whiteFontColor</v>
      </c>
    </row>
    <row r="178" spans="1:100" x14ac:dyDescent="0.2">
      <c r="A178" s="64">
        <f>RawData!D176</f>
        <v>0</v>
      </c>
      <c r="B178" s="64">
        <f>RawData!E176</f>
        <v>0</v>
      </c>
      <c r="C178" s="64">
        <f>RawData!F176</f>
        <v>0</v>
      </c>
      <c r="D178" s="64">
        <f>RawData!G176</f>
        <v>0</v>
      </c>
      <c r="E178" s="64">
        <f>RawData!H176</f>
        <v>0</v>
      </c>
      <c r="F178" s="67">
        <f>RawData!I176</f>
        <v>0</v>
      </c>
      <c r="G178" s="67">
        <f>RawData!J176</f>
        <v>0</v>
      </c>
      <c r="H178" s="67">
        <f>RawData!K176</f>
        <v>0</v>
      </c>
      <c r="I178" s="67">
        <f>RawData!L176</f>
        <v>0</v>
      </c>
      <c r="J178" s="68">
        <f>RawData!M176</f>
        <v>0</v>
      </c>
      <c r="K178" s="68">
        <f>RawData!N176</f>
        <v>0</v>
      </c>
      <c r="L178" s="68">
        <f>RawData!O176</f>
        <v>0</v>
      </c>
      <c r="M178" s="68">
        <f>RawData!P176</f>
        <v>0</v>
      </c>
      <c r="N178" s="68">
        <f>RawData!Q176</f>
        <v>0</v>
      </c>
      <c r="O178" s="68">
        <f>RawData!R176</f>
        <v>0</v>
      </c>
      <c r="P178" s="68">
        <f>RawData!S176</f>
        <v>0</v>
      </c>
      <c r="Q178" s="68">
        <f>RawData!T176</f>
        <v>0</v>
      </c>
      <c r="R178" s="68">
        <f>RawData!U176</f>
        <v>0</v>
      </c>
      <c r="S178" s="68">
        <f>RawData!V176</f>
        <v>0</v>
      </c>
      <c r="T178" s="68">
        <f>RawData!W176</f>
        <v>0</v>
      </c>
      <c r="U178" s="68">
        <f>RawData!X176</f>
        <v>0</v>
      </c>
      <c r="V178" s="67">
        <f>RawData!Y176</f>
        <v>0</v>
      </c>
      <c r="W178" s="67">
        <f>RawData!Z176</f>
        <v>0</v>
      </c>
      <c r="X178" s="67">
        <f>RawData!AA176</f>
        <v>0</v>
      </c>
      <c r="Y178" s="68">
        <f>RawData!AB176</f>
        <v>0</v>
      </c>
      <c r="Z178" s="68">
        <f>RawData!AC176</f>
        <v>0</v>
      </c>
      <c r="AA178" s="68">
        <f>RawData!AD176</f>
        <v>0</v>
      </c>
      <c r="AB178" s="69">
        <f>RawData!AE176</f>
        <v>0</v>
      </c>
      <c r="AC178" s="69">
        <f>RawData!AF176</f>
        <v>0</v>
      </c>
      <c r="AD178" s="69">
        <f>RawData!AG176</f>
        <v>0</v>
      </c>
      <c r="AE178" s="67">
        <f>RawData!AH176</f>
        <v>0</v>
      </c>
      <c r="AF178" s="67">
        <f>RawData!AI176</f>
        <v>0</v>
      </c>
      <c r="AG178" s="67">
        <f>RawData!AJ176</f>
        <v>0</v>
      </c>
      <c r="AH178" s="70">
        <f>IF(RawData!AK176=0,"",RawData!AK176)</f>
        <v>42800</v>
      </c>
      <c r="AI178" s="67">
        <f>RawData!AL176</f>
        <v>0</v>
      </c>
      <c r="AJ178" s="67">
        <f>RawData!AM176</f>
        <v>0</v>
      </c>
      <c r="AK178" s="67">
        <f>RawData!AN176</f>
        <v>0</v>
      </c>
      <c r="AL178" s="69">
        <f>RawData!AO176</f>
        <v>0</v>
      </c>
      <c r="AM178" s="69">
        <f>RawData!AP176</f>
        <v>0</v>
      </c>
      <c r="AN178" s="69">
        <f>RawData!AQ176</f>
        <v>0</v>
      </c>
      <c r="AO178" s="68">
        <f>RawData!AR176</f>
        <v>0</v>
      </c>
      <c r="AP178" s="68">
        <f>RawData!AS176</f>
        <v>0</v>
      </c>
      <c r="AQ178" s="68">
        <f>RawData!AT176</f>
        <v>0</v>
      </c>
      <c r="AR178" s="68">
        <f>RawData!AU176</f>
        <v>0</v>
      </c>
      <c r="AS178" s="68">
        <f>RawData!AV176</f>
        <v>0</v>
      </c>
      <c r="AT178" s="68">
        <f>RawData!AW176</f>
        <v>0</v>
      </c>
      <c r="AU178" s="68">
        <f>RawData!AX176</f>
        <v>0</v>
      </c>
      <c r="AV178" s="68">
        <f>RawData!AY176</f>
        <v>0</v>
      </c>
      <c r="AW178" s="68">
        <f>RawData!AZ176</f>
        <v>0</v>
      </c>
      <c r="AX178" s="68">
        <f>RawData!BA176</f>
        <v>0</v>
      </c>
      <c r="AY178" s="68">
        <f>RawData!BB176</f>
        <v>0</v>
      </c>
      <c r="AZ178" s="68">
        <f>RawData!BC176</f>
        <v>0</v>
      </c>
      <c r="BA178" s="68">
        <f>RawData!BD176</f>
        <v>0</v>
      </c>
      <c r="BB178" s="68">
        <f>RawData!BE176</f>
        <v>0</v>
      </c>
      <c r="BC178" s="68">
        <f>RawData!BF176</f>
        <v>0</v>
      </c>
      <c r="BD178" s="68">
        <f>RawData!BG176</f>
        <v>0</v>
      </c>
      <c r="BE178" s="68">
        <f>RawData!BH176</f>
        <v>0</v>
      </c>
      <c r="BF178" s="68">
        <f>RawData!BI176</f>
        <v>0</v>
      </c>
      <c r="BG178" s="68">
        <f>RawData!BJ176</f>
        <v>0</v>
      </c>
      <c r="BH178" s="68">
        <f>RawData!BK176</f>
        <v>0</v>
      </c>
      <c r="BI178" s="68">
        <f>RawData!BL176</f>
        <v>0</v>
      </c>
      <c r="BJ178" s="68">
        <f>RawData!BM176</f>
        <v>0</v>
      </c>
      <c r="BK178" s="64">
        <f>RawData!BN176</f>
        <v>0</v>
      </c>
      <c r="BL178" s="64">
        <f>RawData!BO176</f>
        <v>0</v>
      </c>
      <c r="BM178" s="64">
        <f>RawData!BP176</f>
        <v>0</v>
      </c>
      <c r="BN178" s="64">
        <f>RawData!BQ176</f>
        <v>0</v>
      </c>
      <c r="BO178" s="64">
        <f>RawData!BR176</f>
        <v>0</v>
      </c>
      <c r="BP178" s="64">
        <f>RawData!BS176</f>
        <v>0</v>
      </c>
      <c r="BQ178" s="64">
        <f>RawData!BT176</f>
        <v>0</v>
      </c>
      <c r="BR178" s="64">
        <f>RawData!BU176</f>
        <v>0</v>
      </c>
      <c r="BS178" s="64">
        <f>RawData!BV176</f>
        <v>0</v>
      </c>
      <c r="BT178" s="64">
        <f>RawData!BW176</f>
        <v>0</v>
      </c>
      <c r="BU178" s="64">
        <f>RawData!BX176</f>
        <v>0</v>
      </c>
      <c r="BV178" s="64">
        <f>RawData!BY176</f>
        <v>0</v>
      </c>
      <c r="BW178" s="64">
        <f>RawData!BZ176</f>
        <v>0</v>
      </c>
      <c r="BX178" s="64">
        <f>RawData!CA176</f>
        <v>0</v>
      </c>
      <c r="BY178" s="64">
        <f>RawData!CB176</f>
        <v>0</v>
      </c>
      <c r="BZ178" s="71">
        <f>RawData!CC176</f>
        <v>44756.574907407405</v>
      </c>
      <c r="CA178" s="71">
        <f>RawData!CD176</f>
        <v>44756.574907407405</v>
      </c>
      <c r="CB178" s="64">
        <f>RawData!CE176</f>
        <v>0</v>
      </c>
      <c r="CC178" s="64">
        <f>RawData!CF176</f>
        <v>0</v>
      </c>
      <c r="CD178" s="64">
        <f>RawData!CG176</f>
        <v>0</v>
      </c>
      <c r="CE178" s="64">
        <f>RawData!CH176</f>
        <v>0</v>
      </c>
      <c r="CF178" s="64">
        <f>RawData!CI176</f>
        <v>0</v>
      </c>
      <c r="CG178" s="64">
        <f>RawData!CJ176</f>
        <v>0</v>
      </c>
      <c r="CH178" s="64">
        <f>RawData!CK176</f>
        <v>0</v>
      </c>
      <c r="CI178" s="64">
        <f>RawData!CL176</f>
        <v>0</v>
      </c>
      <c r="CJ178" s="64">
        <f>RawData!CM176</f>
        <v>0</v>
      </c>
      <c r="CK178" s="64">
        <f>RawData!CN176</f>
        <v>0</v>
      </c>
      <c r="CL178" s="64">
        <f>RawData!CO176</f>
        <v>0</v>
      </c>
      <c r="CM178" s="64">
        <f>RawData!CP176</f>
        <v>0</v>
      </c>
      <c r="CN178" s="64">
        <f>RawData!CQ176</f>
        <v>0</v>
      </c>
      <c r="CO178" s="64">
        <f>RawData!CR176</f>
        <v>0</v>
      </c>
      <c r="CP178" s="64">
        <f>RawData!CS176</f>
        <v>0</v>
      </c>
      <c r="CQ178" s="64">
        <f>RawData!CT176</f>
        <v>0</v>
      </c>
      <c r="CR178" s="64">
        <f>RawData!CU176</f>
        <v>0</v>
      </c>
      <c r="CS178" s="64">
        <f>RawData!CV176</f>
        <v>0</v>
      </c>
      <c r="CT178" s="64" t="str">
        <f>RawData!CW176</f>
        <v>whiteFontColor</v>
      </c>
      <c r="CU178" s="64" t="str">
        <f>RawData!CX176</f>
        <v>whiteFontColor</v>
      </c>
      <c r="CV178" s="64" t="str">
        <f>RawData!CY176</f>
        <v>whiteFontColor</v>
      </c>
    </row>
    <row r="179" spans="1:100" x14ac:dyDescent="0.2">
      <c r="A179" s="64">
        <f>RawData!D177</f>
        <v>0</v>
      </c>
      <c r="B179" s="64">
        <f>RawData!E177</f>
        <v>0</v>
      </c>
      <c r="C179" s="64">
        <f>RawData!F177</f>
        <v>0</v>
      </c>
      <c r="D179" s="64">
        <f>RawData!G177</f>
        <v>0</v>
      </c>
      <c r="E179" s="64">
        <f>RawData!H177</f>
        <v>0</v>
      </c>
      <c r="F179" s="67">
        <f>RawData!I177</f>
        <v>0</v>
      </c>
      <c r="G179" s="67">
        <f>RawData!J177</f>
        <v>0</v>
      </c>
      <c r="H179" s="67">
        <f>RawData!K177</f>
        <v>0</v>
      </c>
      <c r="I179" s="67">
        <f>RawData!L177</f>
        <v>0</v>
      </c>
      <c r="J179" s="68">
        <f>RawData!M177</f>
        <v>0</v>
      </c>
      <c r="K179" s="68">
        <f>RawData!N177</f>
        <v>0</v>
      </c>
      <c r="L179" s="68">
        <f>RawData!O177</f>
        <v>0</v>
      </c>
      <c r="M179" s="68">
        <f>RawData!P177</f>
        <v>0</v>
      </c>
      <c r="N179" s="68">
        <f>RawData!Q177</f>
        <v>0</v>
      </c>
      <c r="O179" s="68">
        <f>RawData!R177</f>
        <v>0</v>
      </c>
      <c r="P179" s="68">
        <f>RawData!S177</f>
        <v>0</v>
      </c>
      <c r="Q179" s="68">
        <f>RawData!T177</f>
        <v>0</v>
      </c>
      <c r="R179" s="68">
        <f>RawData!U177</f>
        <v>0</v>
      </c>
      <c r="S179" s="68">
        <f>RawData!V177</f>
        <v>0</v>
      </c>
      <c r="T179" s="68">
        <f>RawData!W177</f>
        <v>0</v>
      </c>
      <c r="U179" s="68">
        <f>RawData!X177</f>
        <v>0</v>
      </c>
      <c r="V179" s="67">
        <f>RawData!Y177</f>
        <v>0</v>
      </c>
      <c r="W179" s="67">
        <f>RawData!Z177</f>
        <v>0</v>
      </c>
      <c r="X179" s="67">
        <f>RawData!AA177</f>
        <v>0</v>
      </c>
      <c r="Y179" s="68">
        <f>RawData!AB177</f>
        <v>0</v>
      </c>
      <c r="Z179" s="68">
        <f>RawData!AC177</f>
        <v>0</v>
      </c>
      <c r="AA179" s="68">
        <f>RawData!AD177</f>
        <v>0</v>
      </c>
      <c r="AB179" s="69">
        <f>RawData!AE177</f>
        <v>0</v>
      </c>
      <c r="AC179" s="69">
        <f>RawData!AF177</f>
        <v>0</v>
      </c>
      <c r="AD179" s="69">
        <f>RawData!AG177</f>
        <v>0</v>
      </c>
      <c r="AE179" s="67">
        <f>RawData!AH177</f>
        <v>0</v>
      </c>
      <c r="AF179" s="67">
        <f>RawData!AI177</f>
        <v>0</v>
      </c>
      <c r="AG179" s="67">
        <f>RawData!AJ177</f>
        <v>0</v>
      </c>
      <c r="AH179" s="70">
        <f>IF(RawData!AK177=0,"",RawData!AK177)</f>
        <v>42900</v>
      </c>
      <c r="AI179" s="67">
        <f>RawData!AL177</f>
        <v>0</v>
      </c>
      <c r="AJ179" s="67">
        <f>RawData!AM177</f>
        <v>0</v>
      </c>
      <c r="AK179" s="67">
        <f>RawData!AN177</f>
        <v>0</v>
      </c>
      <c r="AL179" s="69">
        <f>RawData!AO177</f>
        <v>0</v>
      </c>
      <c r="AM179" s="69">
        <f>RawData!AP177</f>
        <v>0</v>
      </c>
      <c r="AN179" s="69">
        <f>RawData!AQ177</f>
        <v>0</v>
      </c>
      <c r="AO179" s="68">
        <f>RawData!AR177</f>
        <v>0</v>
      </c>
      <c r="AP179" s="68">
        <f>RawData!AS177</f>
        <v>0</v>
      </c>
      <c r="AQ179" s="68">
        <f>RawData!AT177</f>
        <v>0</v>
      </c>
      <c r="AR179" s="68">
        <f>RawData!AU177</f>
        <v>0</v>
      </c>
      <c r="AS179" s="68">
        <f>RawData!AV177</f>
        <v>0</v>
      </c>
      <c r="AT179" s="68">
        <f>RawData!AW177</f>
        <v>0</v>
      </c>
      <c r="AU179" s="68">
        <f>RawData!AX177</f>
        <v>0</v>
      </c>
      <c r="AV179" s="68">
        <f>RawData!AY177</f>
        <v>0</v>
      </c>
      <c r="AW179" s="68">
        <f>RawData!AZ177</f>
        <v>0</v>
      </c>
      <c r="AX179" s="68">
        <f>RawData!BA177</f>
        <v>0</v>
      </c>
      <c r="AY179" s="68">
        <f>RawData!BB177</f>
        <v>0</v>
      </c>
      <c r="AZ179" s="68">
        <f>RawData!BC177</f>
        <v>0</v>
      </c>
      <c r="BA179" s="68">
        <f>RawData!BD177</f>
        <v>0</v>
      </c>
      <c r="BB179" s="68">
        <f>RawData!BE177</f>
        <v>0</v>
      </c>
      <c r="BC179" s="68">
        <f>RawData!BF177</f>
        <v>0</v>
      </c>
      <c r="BD179" s="68">
        <f>RawData!BG177</f>
        <v>0</v>
      </c>
      <c r="BE179" s="68">
        <f>RawData!BH177</f>
        <v>0</v>
      </c>
      <c r="BF179" s="68">
        <f>RawData!BI177</f>
        <v>0</v>
      </c>
      <c r="BG179" s="68">
        <f>RawData!BJ177</f>
        <v>0</v>
      </c>
      <c r="BH179" s="68">
        <f>RawData!BK177</f>
        <v>0</v>
      </c>
      <c r="BI179" s="68">
        <f>RawData!BL177</f>
        <v>0</v>
      </c>
      <c r="BJ179" s="68">
        <f>RawData!BM177</f>
        <v>0</v>
      </c>
      <c r="BK179" s="64">
        <f>RawData!BN177</f>
        <v>0</v>
      </c>
      <c r="BL179" s="64">
        <f>RawData!BO177</f>
        <v>0</v>
      </c>
      <c r="BM179" s="64">
        <f>RawData!BP177</f>
        <v>0</v>
      </c>
      <c r="BN179" s="64">
        <f>RawData!BQ177</f>
        <v>0</v>
      </c>
      <c r="BO179" s="64">
        <f>RawData!BR177</f>
        <v>0</v>
      </c>
      <c r="BP179" s="64">
        <f>RawData!BS177</f>
        <v>0</v>
      </c>
      <c r="BQ179" s="64">
        <f>RawData!BT177</f>
        <v>0</v>
      </c>
      <c r="BR179" s="64">
        <f>RawData!BU177</f>
        <v>0</v>
      </c>
      <c r="BS179" s="64">
        <f>RawData!BV177</f>
        <v>0</v>
      </c>
      <c r="BT179" s="64">
        <f>RawData!BW177</f>
        <v>0</v>
      </c>
      <c r="BU179" s="64">
        <f>RawData!BX177</f>
        <v>0</v>
      </c>
      <c r="BV179" s="64">
        <f>RawData!BY177</f>
        <v>0</v>
      </c>
      <c r="BW179" s="64">
        <f>RawData!BZ177</f>
        <v>0</v>
      </c>
      <c r="BX179" s="64">
        <f>RawData!CA177</f>
        <v>0</v>
      </c>
      <c r="BY179" s="64">
        <f>RawData!CB177</f>
        <v>0</v>
      </c>
      <c r="BZ179" s="71">
        <f>RawData!CC177</f>
        <v>44756.574907407405</v>
      </c>
      <c r="CA179" s="71">
        <f>RawData!CD177</f>
        <v>44756.574907407405</v>
      </c>
      <c r="CB179" s="64">
        <f>RawData!CE177</f>
        <v>0</v>
      </c>
      <c r="CC179" s="64">
        <f>RawData!CF177</f>
        <v>0</v>
      </c>
      <c r="CD179" s="64">
        <f>RawData!CG177</f>
        <v>0</v>
      </c>
      <c r="CE179" s="64">
        <f>RawData!CH177</f>
        <v>0</v>
      </c>
      <c r="CF179" s="64">
        <f>RawData!CI177</f>
        <v>0</v>
      </c>
      <c r="CG179" s="64">
        <f>RawData!CJ177</f>
        <v>0</v>
      </c>
      <c r="CH179" s="64">
        <f>RawData!CK177</f>
        <v>0</v>
      </c>
      <c r="CI179" s="64">
        <f>RawData!CL177</f>
        <v>0</v>
      </c>
      <c r="CJ179" s="64">
        <f>RawData!CM177</f>
        <v>0</v>
      </c>
      <c r="CK179" s="64">
        <f>RawData!CN177</f>
        <v>0</v>
      </c>
      <c r="CL179" s="64">
        <f>RawData!CO177</f>
        <v>0</v>
      </c>
      <c r="CM179" s="64">
        <f>RawData!CP177</f>
        <v>0</v>
      </c>
      <c r="CN179" s="64">
        <f>RawData!CQ177</f>
        <v>0</v>
      </c>
      <c r="CO179" s="64">
        <f>RawData!CR177</f>
        <v>0</v>
      </c>
      <c r="CP179" s="64">
        <f>RawData!CS177</f>
        <v>0</v>
      </c>
      <c r="CQ179" s="64">
        <f>RawData!CT177</f>
        <v>0</v>
      </c>
      <c r="CR179" s="64">
        <f>RawData!CU177</f>
        <v>0</v>
      </c>
      <c r="CS179" s="64">
        <f>RawData!CV177</f>
        <v>0</v>
      </c>
      <c r="CT179" s="64" t="str">
        <f>RawData!CW177</f>
        <v>whiteFontColor</v>
      </c>
      <c r="CU179" s="64" t="str">
        <f>RawData!CX177</f>
        <v>whiteFontColor</v>
      </c>
      <c r="CV179" s="64" t="str">
        <f>RawData!CY177</f>
        <v>whiteFontColor</v>
      </c>
    </row>
    <row r="180" spans="1:100" x14ac:dyDescent="0.2">
      <c r="A180" s="64">
        <f>RawData!D178</f>
        <v>0</v>
      </c>
      <c r="B180" s="64">
        <f>RawData!E178</f>
        <v>0</v>
      </c>
      <c r="C180" s="64">
        <f>RawData!F178</f>
        <v>0</v>
      </c>
      <c r="D180" s="64">
        <f>RawData!G178</f>
        <v>0</v>
      </c>
      <c r="E180" s="64">
        <f>RawData!H178</f>
        <v>0</v>
      </c>
      <c r="F180" s="67">
        <f>RawData!I178</f>
        <v>0</v>
      </c>
      <c r="G180" s="67">
        <f>RawData!J178</f>
        <v>0</v>
      </c>
      <c r="H180" s="67">
        <f>RawData!K178</f>
        <v>0</v>
      </c>
      <c r="I180" s="67">
        <f>RawData!L178</f>
        <v>0</v>
      </c>
      <c r="J180" s="68">
        <f>RawData!M178</f>
        <v>0</v>
      </c>
      <c r="K180" s="68">
        <f>RawData!N178</f>
        <v>0</v>
      </c>
      <c r="L180" s="68">
        <f>RawData!O178</f>
        <v>0</v>
      </c>
      <c r="M180" s="68">
        <f>RawData!P178</f>
        <v>0</v>
      </c>
      <c r="N180" s="68">
        <f>RawData!Q178</f>
        <v>0</v>
      </c>
      <c r="O180" s="68">
        <f>RawData!R178</f>
        <v>0</v>
      </c>
      <c r="P180" s="68">
        <f>RawData!S178</f>
        <v>0</v>
      </c>
      <c r="Q180" s="68">
        <f>RawData!T178</f>
        <v>0</v>
      </c>
      <c r="R180" s="68">
        <f>RawData!U178</f>
        <v>0</v>
      </c>
      <c r="S180" s="68">
        <f>RawData!V178</f>
        <v>0</v>
      </c>
      <c r="T180" s="68">
        <f>RawData!W178</f>
        <v>0</v>
      </c>
      <c r="U180" s="68">
        <f>RawData!X178</f>
        <v>0</v>
      </c>
      <c r="V180" s="67">
        <f>RawData!Y178</f>
        <v>0</v>
      </c>
      <c r="W180" s="67">
        <f>RawData!Z178</f>
        <v>0</v>
      </c>
      <c r="X180" s="67">
        <f>RawData!AA178</f>
        <v>0</v>
      </c>
      <c r="Y180" s="68">
        <f>RawData!AB178</f>
        <v>0</v>
      </c>
      <c r="Z180" s="68">
        <f>RawData!AC178</f>
        <v>0</v>
      </c>
      <c r="AA180" s="68">
        <f>RawData!AD178</f>
        <v>0</v>
      </c>
      <c r="AB180" s="69">
        <f>RawData!AE178</f>
        <v>0</v>
      </c>
      <c r="AC180" s="69">
        <f>RawData!AF178</f>
        <v>0</v>
      </c>
      <c r="AD180" s="69">
        <f>RawData!AG178</f>
        <v>0</v>
      </c>
      <c r="AE180" s="67">
        <f>RawData!AH178</f>
        <v>0</v>
      </c>
      <c r="AF180" s="67">
        <f>RawData!AI178</f>
        <v>0</v>
      </c>
      <c r="AG180" s="67">
        <f>RawData!AJ178</f>
        <v>0</v>
      </c>
      <c r="AH180" s="70">
        <f>IF(RawData!AK178=0,"",RawData!AK178)</f>
        <v>43000</v>
      </c>
      <c r="AI180" s="67">
        <f>RawData!AL178</f>
        <v>0</v>
      </c>
      <c r="AJ180" s="67">
        <f>RawData!AM178</f>
        <v>0</v>
      </c>
      <c r="AK180" s="67">
        <f>RawData!AN178</f>
        <v>0</v>
      </c>
      <c r="AL180" s="69">
        <f>RawData!AO178</f>
        <v>0</v>
      </c>
      <c r="AM180" s="69">
        <f>RawData!AP178</f>
        <v>0</v>
      </c>
      <c r="AN180" s="69">
        <f>RawData!AQ178</f>
        <v>0</v>
      </c>
      <c r="AO180" s="68">
        <f>RawData!AR178</f>
        <v>0</v>
      </c>
      <c r="AP180" s="68">
        <f>RawData!AS178</f>
        <v>0</v>
      </c>
      <c r="AQ180" s="68">
        <f>RawData!AT178</f>
        <v>0</v>
      </c>
      <c r="AR180" s="68">
        <f>RawData!AU178</f>
        <v>0</v>
      </c>
      <c r="AS180" s="68">
        <f>RawData!AV178</f>
        <v>0</v>
      </c>
      <c r="AT180" s="68">
        <f>RawData!AW178</f>
        <v>0</v>
      </c>
      <c r="AU180" s="68">
        <f>RawData!AX178</f>
        <v>0</v>
      </c>
      <c r="AV180" s="68">
        <f>RawData!AY178</f>
        <v>0</v>
      </c>
      <c r="AW180" s="68">
        <f>RawData!AZ178</f>
        <v>0</v>
      </c>
      <c r="AX180" s="68">
        <f>RawData!BA178</f>
        <v>0</v>
      </c>
      <c r="AY180" s="68">
        <f>RawData!BB178</f>
        <v>0</v>
      </c>
      <c r="AZ180" s="68">
        <f>RawData!BC178</f>
        <v>0</v>
      </c>
      <c r="BA180" s="68">
        <f>RawData!BD178</f>
        <v>0</v>
      </c>
      <c r="BB180" s="68">
        <f>RawData!BE178</f>
        <v>0</v>
      </c>
      <c r="BC180" s="68">
        <f>RawData!BF178</f>
        <v>0</v>
      </c>
      <c r="BD180" s="68">
        <f>RawData!BG178</f>
        <v>0</v>
      </c>
      <c r="BE180" s="68">
        <f>RawData!BH178</f>
        <v>0</v>
      </c>
      <c r="BF180" s="68">
        <f>RawData!BI178</f>
        <v>0</v>
      </c>
      <c r="BG180" s="68">
        <f>RawData!BJ178</f>
        <v>0</v>
      </c>
      <c r="BH180" s="68">
        <f>RawData!BK178</f>
        <v>0</v>
      </c>
      <c r="BI180" s="68">
        <f>RawData!BL178</f>
        <v>0</v>
      </c>
      <c r="BJ180" s="68">
        <f>RawData!BM178</f>
        <v>0</v>
      </c>
      <c r="BK180" s="64">
        <f>RawData!BN178</f>
        <v>0</v>
      </c>
      <c r="BL180" s="64">
        <f>RawData!BO178</f>
        <v>0</v>
      </c>
      <c r="BM180" s="64">
        <f>RawData!BP178</f>
        <v>0</v>
      </c>
      <c r="BN180" s="64">
        <f>RawData!BQ178</f>
        <v>0</v>
      </c>
      <c r="BO180" s="64">
        <f>RawData!BR178</f>
        <v>0</v>
      </c>
      <c r="BP180" s="64">
        <f>RawData!BS178</f>
        <v>0</v>
      </c>
      <c r="BQ180" s="64">
        <f>RawData!BT178</f>
        <v>0</v>
      </c>
      <c r="BR180" s="64">
        <f>RawData!BU178</f>
        <v>0</v>
      </c>
      <c r="BS180" s="64">
        <f>RawData!BV178</f>
        <v>0</v>
      </c>
      <c r="BT180" s="64">
        <f>RawData!BW178</f>
        <v>0</v>
      </c>
      <c r="BU180" s="64">
        <f>RawData!BX178</f>
        <v>0</v>
      </c>
      <c r="BV180" s="64">
        <f>RawData!BY178</f>
        <v>0</v>
      </c>
      <c r="BW180" s="64">
        <f>RawData!BZ178</f>
        <v>0</v>
      </c>
      <c r="BX180" s="64">
        <f>RawData!CA178</f>
        <v>0</v>
      </c>
      <c r="BY180" s="64">
        <f>RawData!CB178</f>
        <v>0</v>
      </c>
      <c r="BZ180" s="71">
        <f>RawData!CC178</f>
        <v>44756.574907407405</v>
      </c>
      <c r="CA180" s="71">
        <f>RawData!CD178</f>
        <v>44756.574907407405</v>
      </c>
      <c r="CB180" s="64">
        <f>RawData!CE178</f>
        <v>0</v>
      </c>
      <c r="CC180" s="64">
        <f>RawData!CF178</f>
        <v>0</v>
      </c>
      <c r="CD180" s="64">
        <f>RawData!CG178</f>
        <v>0</v>
      </c>
      <c r="CE180" s="64">
        <f>RawData!CH178</f>
        <v>0</v>
      </c>
      <c r="CF180" s="64">
        <f>RawData!CI178</f>
        <v>0</v>
      </c>
      <c r="CG180" s="64">
        <f>RawData!CJ178</f>
        <v>0</v>
      </c>
      <c r="CH180" s="64">
        <f>RawData!CK178</f>
        <v>0</v>
      </c>
      <c r="CI180" s="64">
        <f>RawData!CL178</f>
        <v>0</v>
      </c>
      <c r="CJ180" s="64">
        <f>RawData!CM178</f>
        <v>0</v>
      </c>
      <c r="CK180" s="64">
        <f>RawData!CN178</f>
        <v>0</v>
      </c>
      <c r="CL180" s="64">
        <f>RawData!CO178</f>
        <v>0</v>
      </c>
      <c r="CM180" s="64">
        <f>RawData!CP178</f>
        <v>0</v>
      </c>
      <c r="CN180" s="64">
        <f>RawData!CQ178</f>
        <v>0</v>
      </c>
      <c r="CO180" s="64">
        <f>RawData!CR178</f>
        <v>0</v>
      </c>
      <c r="CP180" s="64">
        <f>RawData!CS178</f>
        <v>0</v>
      </c>
      <c r="CQ180" s="64">
        <f>RawData!CT178</f>
        <v>0</v>
      </c>
      <c r="CR180" s="64">
        <f>RawData!CU178</f>
        <v>0</v>
      </c>
      <c r="CS180" s="64">
        <f>RawData!CV178</f>
        <v>0</v>
      </c>
      <c r="CT180" s="64" t="str">
        <f>RawData!CW178</f>
        <v>whiteFontColor</v>
      </c>
      <c r="CU180" s="64" t="str">
        <f>RawData!CX178</f>
        <v>whiteFontColor</v>
      </c>
      <c r="CV180" s="64" t="str">
        <f>RawData!CY178</f>
        <v>whiteFontColor</v>
      </c>
    </row>
    <row r="181" spans="1:100" x14ac:dyDescent="0.2">
      <c r="A181" s="64">
        <f>RawData!D179</f>
        <v>0</v>
      </c>
      <c r="B181" s="64">
        <f>RawData!E179</f>
        <v>0</v>
      </c>
      <c r="C181" s="64">
        <f>RawData!F179</f>
        <v>0</v>
      </c>
      <c r="D181" s="64">
        <f>RawData!G179</f>
        <v>0</v>
      </c>
      <c r="E181" s="64">
        <f>RawData!H179</f>
        <v>0</v>
      </c>
      <c r="F181" s="67">
        <f>RawData!I179</f>
        <v>0</v>
      </c>
      <c r="G181" s="67">
        <f>RawData!J179</f>
        <v>0</v>
      </c>
      <c r="H181" s="67">
        <f>RawData!K179</f>
        <v>0</v>
      </c>
      <c r="I181" s="67">
        <f>RawData!L179</f>
        <v>0</v>
      </c>
      <c r="J181" s="68">
        <f>RawData!M179</f>
        <v>0</v>
      </c>
      <c r="K181" s="68">
        <f>RawData!N179</f>
        <v>0</v>
      </c>
      <c r="L181" s="68">
        <f>RawData!O179</f>
        <v>0</v>
      </c>
      <c r="M181" s="68">
        <f>RawData!P179</f>
        <v>0</v>
      </c>
      <c r="N181" s="68">
        <f>RawData!Q179</f>
        <v>0</v>
      </c>
      <c r="O181" s="68">
        <f>RawData!R179</f>
        <v>0</v>
      </c>
      <c r="P181" s="68">
        <f>RawData!S179</f>
        <v>0</v>
      </c>
      <c r="Q181" s="68">
        <f>RawData!T179</f>
        <v>0</v>
      </c>
      <c r="R181" s="68">
        <f>RawData!U179</f>
        <v>0</v>
      </c>
      <c r="S181" s="68">
        <f>RawData!V179</f>
        <v>0</v>
      </c>
      <c r="T181" s="68">
        <f>RawData!W179</f>
        <v>0</v>
      </c>
      <c r="U181" s="68">
        <f>RawData!X179</f>
        <v>0</v>
      </c>
      <c r="V181" s="67">
        <f>RawData!Y179</f>
        <v>0</v>
      </c>
      <c r="W181" s="67">
        <f>RawData!Z179</f>
        <v>0</v>
      </c>
      <c r="X181" s="67">
        <f>RawData!AA179</f>
        <v>0</v>
      </c>
      <c r="Y181" s="68">
        <f>RawData!AB179</f>
        <v>0</v>
      </c>
      <c r="Z181" s="68">
        <f>RawData!AC179</f>
        <v>0</v>
      </c>
      <c r="AA181" s="68">
        <f>RawData!AD179</f>
        <v>0</v>
      </c>
      <c r="AB181" s="69">
        <f>RawData!AE179</f>
        <v>0</v>
      </c>
      <c r="AC181" s="69">
        <f>RawData!AF179</f>
        <v>0</v>
      </c>
      <c r="AD181" s="69">
        <f>RawData!AG179</f>
        <v>0</v>
      </c>
      <c r="AE181" s="67">
        <f>RawData!AH179</f>
        <v>0</v>
      </c>
      <c r="AF181" s="67">
        <f>RawData!AI179</f>
        <v>0</v>
      </c>
      <c r="AG181" s="67">
        <f>RawData!AJ179</f>
        <v>0</v>
      </c>
      <c r="AH181" s="70">
        <f>IF(RawData!AK179=0,"",RawData!AK179)</f>
        <v>43100</v>
      </c>
      <c r="AI181" s="67">
        <f>RawData!AL179</f>
        <v>0</v>
      </c>
      <c r="AJ181" s="67">
        <f>RawData!AM179</f>
        <v>0</v>
      </c>
      <c r="AK181" s="67">
        <f>RawData!AN179</f>
        <v>0</v>
      </c>
      <c r="AL181" s="69">
        <f>RawData!AO179</f>
        <v>0</v>
      </c>
      <c r="AM181" s="69">
        <f>RawData!AP179</f>
        <v>0</v>
      </c>
      <c r="AN181" s="69">
        <f>RawData!AQ179</f>
        <v>0</v>
      </c>
      <c r="AO181" s="68">
        <f>RawData!AR179</f>
        <v>0</v>
      </c>
      <c r="AP181" s="68">
        <f>RawData!AS179</f>
        <v>0</v>
      </c>
      <c r="AQ181" s="68">
        <f>RawData!AT179</f>
        <v>0</v>
      </c>
      <c r="AR181" s="68">
        <f>RawData!AU179</f>
        <v>0</v>
      </c>
      <c r="AS181" s="68">
        <f>RawData!AV179</f>
        <v>0</v>
      </c>
      <c r="AT181" s="68">
        <f>RawData!AW179</f>
        <v>0</v>
      </c>
      <c r="AU181" s="68">
        <f>RawData!AX179</f>
        <v>0</v>
      </c>
      <c r="AV181" s="68">
        <f>RawData!AY179</f>
        <v>0</v>
      </c>
      <c r="AW181" s="68">
        <f>RawData!AZ179</f>
        <v>0</v>
      </c>
      <c r="AX181" s="68">
        <f>RawData!BA179</f>
        <v>0</v>
      </c>
      <c r="AY181" s="68">
        <f>RawData!BB179</f>
        <v>0</v>
      </c>
      <c r="AZ181" s="68">
        <f>RawData!BC179</f>
        <v>0</v>
      </c>
      <c r="BA181" s="68">
        <f>RawData!BD179</f>
        <v>0</v>
      </c>
      <c r="BB181" s="68">
        <f>RawData!BE179</f>
        <v>0</v>
      </c>
      <c r="BC181" s="68">
        <f>RawData!BF179</f>
        <v>0</v>
      </c>
      <c r="BD181" s="68">
        <f>RawData!BG179</f>
        <v>0</v>
      </c>
      <c r="BE181" s="68">
        <f>RawData!BH179</f>
        <v>0</v>
      </c>
      <c r="BF181" s="68">
        <f>RawData!BI179</f>
        <v>0</v>
      </c>
      <c r="BG181" s="68">
        <f>RawData!BJ179</f>
        <v>0</v>
      </c>
      <c r="BH181" s="68">
        <f>RawData!BK179</f>
        <v>0</v>
      </c>
      <c r="BI181" s="68">
        <f>RawData!BL179</f>
        <v>0</v>
      </c>
      <c r="BJ181" s="68">
        <f>RawData!BM179</f>
        <v>0</v>
      </c>
      <c r="BK181" s="64">
        <f>RawData!BN179</f>
        <v>0</v>
      </c>
      <c r="BL181" s="64">
        <f>RawData!BO179</f>
        <v>0</v>
      </c>
      <c r="BM181" s="64">
        <f>RawData!BP179</f>
        <v>0</v>
      </c>
      <c r="BN181" s="64">
        <f>RawData!BQ179</f>
        <v>0</v>
      </c>
      <c r="BO181" s="64">
        <f>RawData!BR179</f>
        <v>0</v>
      </c>
      <c r="BP181" s="64">
        <f>RawData!BS179</f>
        <v>0</v>
      </c>
      <c r="BQ181" s="64">
        <f>RawData!BT179</f>
        <v>0</v>
      </c>
      <c r="BR181" s="64">
        <f>RawData!BU179</f>
        <v>0</v>
      </c>
      <c r="BS181" s="64">
        <f>RawData!BV179</f>
        <v>0</v>
      </c>
      <c r="BT181" s="64">
        <f>RawData!BW179</f>
        <v>0</v>
      </c>
      <c r="BU181" s="64">
        <f>RawData!BX179</f>
        <v>0</v>
      </c>
      <c r="BV181" s="64">
        <f>RawData!BY179</f>
        <v>0</v>
      </c>
      <c r="BW181" s="64">
        <f>RawData!BZ179</f>
        <v>0</v>
      </c>
      <c r="BX181" s="64">
        <f>RawData!CA179</f>
        <v>0</v>
      </c>
      <c r="BY181" s="64">
        <f>RawData!CB179</f>
        <v>0</v>
      </c>
      <c r="BZ181" s="71">
        <f>RawData!CC179</f>
        <v>44756.574907407405</v>
      </c>
      <c r="CA181" s="71">
        <f>RawData!CD179</f>
        <v>44756.574907407405</v>
      </c>
      <c r="CB181" s="64">
        <f>RawData!CE179</f>
        <v>0</v>
      </c>
      <c r="CC181" s="64">
        <f>RawData!CF179</f>
        <v>0</v>
      </c>
      <c r="CD181" s="64">
        <f>RawData!CG179</f>
        <v>0</v>
      </c>
      <c r="CE181" s="64">
        <f>RawData!CH179</f>
        <v>0</v>
      </c>
      <c r="CF181" s="64">
        <f>RawData!CI179</f>
        <v>0</v>
      </c>
      <c r="CG181" s="64">
        <f>RawData!CJ179</f>
        <v>0</v>
      </c>
      <c r="CH181" s="64">
        <f>RawData!CK179</f>
        <v>0</v>
      </c>
      <c r="CI181" s="64">
        <f>RawData!CL179</f>
        <v>0</v>
      </c>
      <c r="CJ181" s="64">
        <f>RawData!CM179</f>
        <v>0</v>
      </c>
      <c r="CK181" s="64">
        <f>RawData!CN179</f>
        <v>0</v>
      </c>
      <c r="CL181" s="64">
        <f>RawData!CO179</f>
        <v>0</v>
      </c>
      <c r="CM181" s="64">
        <f>RawData!CP179</f>
        <v>0</v>
      </c>
      <c r="CN181" s="64">
        <f>RawData!CQ179</f>
        <v>0</v>
      </c>
      <c r="CO181" s="64">
        <f>RawData!CR179</f>
        <v>0</v>
      </c>
      <c r="CP181" s="64">
        <f>RawData!CS179</f>
        <v>0</v>
      </c>
      <c r="CQ181" s="64">
        <f>RawData!CT179</f>
        <v>0</v>
      </c>
      <c r="CR181" s="64">
        <f>RawData!CU179</f>
        <v>0</v>
      </c>
      <c r="CS181" s="64">
        <f>RawData!CV179</f>
        <v>0</v>
      </c>
      <c r="CT181" s="64" t="str">
        <f>RawData!CW179</f>
        <v>whiteFontColor</v>
      </c>
      <c r="CU181" s="64" t="str">
        <f>RawData!CX179</f>
        <v>whiteFontColor</v>
      </c>
      <c r="CV181" s="64" t="str">
        <f>RawData!CY179</f>
        <v>whiteFontColor</v>
      </c>
    </row>
    <row r="182" spans="1:100" x14ac:dyDescent="0.2">
      <c r="A182" s="64">
        <f>RawData!D180</f>
        <v>0</v>
      </c>
      <c r="B182" s="64">
        <f>RawData!E180</f>
        <v>0</v>
      </c>
      <c r="C182" s="64">
        <f>RawData!F180</f>
        <v>0</v>
      </c>
      <c r="D182" s="64">
        <f>RawData!G180</f>
        <v>0</v>
      </c>
      <c r="E182" s="64">
        <f>RawData!H180</f>
        <v>0</v>
      </c>
      <c r="F182" s="67">
        <f>RawData!I180</f>
        <v>0</v>
      </c>
      <c r="G182" s="67">
        <f>RawData!J180</f>
        <v>0</v>
      </c>
      <c r="H182" s="67">
        <f>RawData!K180</f>
        <v>0</v>
      </c>
      <c r="I182" s="67">
        <f>RawData!L180</f>
        <v>0</v>
      </c>
      <c r="J182" s="68">
        <f>RawData!M180</f>
        <v>0</v>
      </c>
      <c r="K182" s="68">
        <f>RawData!N180</f>
        <v>0</v>
      </c>
      <c r="L182" s="68">
        <f>RawData!O180</f>
        <v>0</v>
      </c>
      <c r="M182" s="68">
        <f>RawData!P180</f>
        <v>0</v>
      </c>
      <c r="N182" s="68">
        <f>RawData!Q180</f>
        <v>0</v>
      </c>
      <c r="O182" s="68">
        <f>RawData!R180</f>
        <v>0</v>
      </c>
      <c r="P182" s="68">
        <f>RawData!S180</f>
        <v>0</v>
      </c>
      <c r="Q182" s="68">
        <f>RawData!T180</f>
        <v>0</v>
      </c>
      <c r="R182" s="68">
        <f>RawData!U180</f>
        <v>0</v>
      </c>
      <c r="S182" s="68">
        <f>RawData!V180</f>
        <v>0</v>
      </c>
      <c r="T182" s="68">
        <f>RawData!W180</f>
        <v>0</v>
      </c>
      <c r="U182" s="68">
        <f>RawData!X180</f>
        <v>0</v>
      </c>
      <c r="V182" s="67">
        <f>RawData!Y180</f>
        <v>0</v>
      </c>
      <c r="W182" s="67">
        <f>RawData!Z180</f>
        <v>0</v>
      </c>
      <c r="X182" s="67">
        <f>RawData!AA180</f>
        <v>0</v>
      </c>
      <c r="Y182" s="68">
        <f>RawData!AB180</f>
        <v>0</v>
      </c>
      <c r="Z182" s="68">
        <f>RawData!AC180</f>
        <v>0</v>
      </c>
      <c r="AA182" s="68">
        <f>RawData!AD180</f>
        <v>0</v>
      </c>
      <c r="AB182" s="69">
        <f>RawData!AE180</f>
        <v>0</v>
      </c>
      <c r="AC182" s="69">
        <f>RawData!AF180</f>
        <v>0</v>
      </c>
      <c r="AD182" s="69">
        <f>RawData!AG180</f>
        <v>0</v>
      </c>
      <c r="AE182" s="67">
        <f>RawData!AH180</f>
        <v>0</v>
      </c>
      <c r="AF182" s="67">
        <f>RawData!AI180</f>
        <v>0</v>
      </c>
      <c r="AG182" s="67">
        <f>RawData!AJ180</f>
        <v>0</v>
      </c>
      <c r="AH182" s="70">
        <f>IF(RawData!AK180=0,"",RawData!AK180)</f>
        <v>43200</v>
      </c>
      <c r="AI182" s="67">
        <f>RawData!AL180</f>
        <v>0</v>
      </c>
      <c r="AJ182" s="67">
        <f>RawData!AM180</f>
        <v>0</v>
      </c>
      <c r="AK182" s="67">
        <f>RawData!AN180</f>
        <v>0</v>
      </c>
      <c r="AL182" s="69">
        <f>RawData!AO180</f>
        <v>0</v>
      </c>
      <c r="AM182" s="69">
        <f>RawData!AP180</f>
        <v>0</v>
      </c>
      <c r="AN182" s="69">
        <f>RawData!AQ180</f>
        <v>0</v>
      </c>
      <c r="AO182" s="68">
        <f>RawData!AR180</f>
        <v>0</v>
      </c>
      <c r="AP182" s="68">
        <f>RawData!AS180</f>
        <v>0</v>
      </c>
      <c r="AQ182" s="68">
        <f>RawData!AT180</f>
        <v>0</v>
      </c>
      <c r="AR182" s="68">
        <f>RawData!AU180</f>
        <v>0</v>
      </c>
      <c r="AS182" s="68">
        <f>RawData!AV180</f>
        <v>0</v>
      </c>
      <c r="AT182" s="68">
        <f>RawData!AW180</f>
        <v>0</v>
      </c>
      <c r="AU182" s="68">
        <f>RawData!AX180</f>
        <v>0</v>
      </c>
      <c r="AV182" s="68">
        <f>RawData!AY180</f>
        <v>0</v>
      </c>
      <c r="AW182" s="68">
        <f>RawData!AZ180</f>
        <v>0</v>
      </c>
      <c r="AX182" s="68">
        <f>RawData!BA180</f>
        <v>0</v>
      </c>
      <c r="AY182" s="68">
        <f>RawData!BB180</f>
        <v>0</v>
      </c>
      <c r="AZ182" s="68">
        <f>RawData!BC180</f>
        <v>0</v>
      </c>
      <c r="BA182" s="68">
        <f>RawData!BD180</f>
        <v>0</v>
      </c>
      <c r="BB182" s="68">
        <f>RawData!BE180</f>
        <v>0</v>
      </c>
      <c r="BC182" s="68">
        <f>RawData!BF180</f>
        <v>0</v>
      </c>
      <c r="BD182" s="68">
        <f>RawData!BG180</f>
        <v>0</v>
      </c>
      <c r="BE182" s="68">
        <f>RawData!BH180</f>
        <v>0</v>
      </c>
      <c r="BF182" s="68">
        <f>RawData!BI180</f>
        <v>0</v>
      </c>
      <c r="BG182" s="68">
        <f>RawData!BJ180</f>
        <v>0</v>
      </c>
      <c r="BH182" s="68">
        <f>RawData!BK180</f>
        <v>0</v>
      </c>
      <c r="BI182" s="68">
        <f>RawData!BL180</f>
        <v>0</v>
      </c>
      <c r="BJ182" s="68">
        <f>RawData!BM180</f>
        <v>0</v>
      </c>
      <c r="BK182" s="64">
        <f>RawData!BN180</f>
        <v>0</v>
      </c>
      <c r="BL182" s="64">
        <f>RawData!BO180</f>
        <v>0</v>
      </c>
      <c r="BM182" s="64">
        <f>RawData!BP180</f>
        <v>0</v>
      </c>
      <c r="BN182" s="64">
        <f>RawData!BQ180</f>
        <v>0</v>
      </c>
      <c r="BO182" s="64">
        <f>RawData!BR180</f>
        <v>0</v>
      </c>
      <c r="BP182" s="64">
        <f>RawData!BS180</f>
        <v>0</v>
      </c>
      <c r="BQ182" s="64">
        <f>RawData!BT180</f>
        <v>0</v>
      </c>
      <c r="BR182" s="64">
        <f>RawData!BU180</f>
        <v>0</v>
      </c>
      <c r="BS182" s="64">
        <f>RawData!BV180</f>
        <v>0</v>
      </c>
      <c r="BT182" s="64">
        <f>RawData!BW180</f>
        <v>0</v>
      </c>
      <c r="BU182" s="64">
        <f>RawData!BX180</f>
        <v>0</v>
      </c>
      <c r="BV182" s="64">
        <f>RawData!BY180</f>
        <v>0</v>
      </c>
      <c r="BW182" s="64">
        <f>RawData!BZ180</f>
        <v>0</v>
      </c>
      <c r="BX182" s="64">
        <f>RawData!CA180</f>
        <v>0</v>
      </c>
      <c r="BY182" s="64">
        <f>RawData!CB180</f>
        <v>0</v>
      </c>
      <c r="BZ182" s="71">
        <f>RawData!CC180</f>
        <v>44756.574907407405</v>
      </c>
      <c r="CA182" s="71">
        <f>RawData!CD180</f>
        <v>44756.574907407405</v>
      </c>
      <c r="CB182" s="64">
        <f>RawData!CE180</f>
        <v>0</v>
      </c>
      <c r="CC182" s="64">
        <f>RawData!CF180</f>
        <v>0</v>
      </c>
      <c r="CD182" s="64">
        <f>RawData!CG180</f>
        <v>0</v>
      </c>
      <c r="CE182" s="64">
        <f>RawData!CH180</f>
        <v>0</v>
      </c>
      <c r="CF182" s="64">
        <f>RawData!CI180</f>
        <v>0</v>
      </c>
      <c r="CG182" s="64">
        <f>RawData!CJ180</f>
        <v>0</v>
      </c>
      <c r="CH182" s="64">
        <f>RawData!CK180</f>
        <v>0</v>
      </c>
      <c r="CI182" s="64">
        <f>RawData!CL180</f>
        <v>0</v>
      </c>
      <c r="CJ182" s="64">
        <f>RawData!CM180</f>
        <v>0</v>
      </c>
      <c r="CK182" s="64">
        <f>RawData!CN180</f>
        <v>0</v>
      </c>
      <c r="CL182" s="64">
        <f>RawData!CO180</f>
        <v>0</v>
      </c>
      <c r="CM182" s="64">
        <f>RawData!CP180</f>
        <v>0</v>
      </c>
      <c r="CN182" s="64">
        <f>RawData!CQ180</f>
        <v>0</v>
      </c>
      <c r="CO182" s="64">
        <f>RawData!CR180</f>
        <v>0</v>
      </c>
      <c r="CP182" s="64">
        <f>RawData!CS180</f>
        <v>0</v>
      </c>
      <c r="CQ182" s="64">
        <f>RawData!CT180</f>
        <v>0</v>
      </c>
      <c r="CR182" s="64">
        <f>RawData!CU180</f>
        <v>0</v>
      </c>
      <c r="CS182" s="64">
        <f>RawData!CV180</f>
        <v>0</v>
      </c>
      <c r="CT182" s="64" t="str">
        <f>RawData!CW180</f>
        <v>whiteFontColor</v>
      </c>
      <c r="CU182" s="64" t="str">
        <f>RawData!CX180</f>
        <v>whiteFontColor</v>
      </c>
      <c r="CV182" s="64" t="str">
        <f>RawData!CY180</f>
        <v>whiteFontColor</v>
      </c>
    </row>
    <row r="183" spans="1:100" x14ac:dyDescent="0.2">
      <c r="A183" s="64">
        <f>RawData!D181</f>
        <v>0</v>
      </c>
      <c r="B183" s="64">
        <f>RawData!E181</f>
        <v>0</v>
      </c>
      <c r="C183" s="64">
        <f>RawData!F181</f>
        <v>0</v>
      </c>
      <c r="D183" s="64">
        <f>RawData!G181</f>
        <v>0</v>
      </c>
      <c r="E183" s="64">
        <f>RawData!H181</f>
        <v>0</v>
      </c>
      <c r="F183" s="67">
        <f>RawData!I181</f>
        <v>0</v>
      </c>
      <c r="G183" s="67">
        <f>RawData!J181</f>
        <v>0</v>
      </c>
      <c r="H183" s="67">
        <f>RawData!K181</f>
        <v>0</v>
      </c>
      <c r="I183" s="67">
        <f>RawData!L181</f>
        <v>0</v>
      </c>
      <c r="J183" s="68">
        <f>RawData!M181</f>
        <v>0</v>
      </c>
      <c r="K183" s="68">
        <f>RawData!N181</f>
        <v>0</v>
      </c>
      <c r="L183" s="68">
        <f>RawData!O181</f>
        <v>0</v>
      </c>
      <c r="M183" s="68">
        <f>RawData!P181</f>
        <v>0</v>
      </c>
      <c r="N183" s="68">
        <f>RawData!Q181</f>
        <v>0</v>
      </c>
      <c r="O183" s="68">
        <f>RawData!R181</f>
        <v>0</v>
      </c>
      <c r="P183" s="68">
        <f>RawData!S181</f>
        <v>0</v>
      </c>
      <c r="Q183" s="68">
        <f>RawData!T181</f>
        <v>0</v>
      </c>
      <c r="R183" s="68">
        <f>RawData!U181</f>
        <v>0</v>
      </c>
      <c r="S183" s="68">
        <f>RawData!V181</f>
        <v>0</v>
      </c>
      <c r="T183" s="68">
        <f>RawData!W181</f>
        <v>0</v>
      </c>
      <c r="U183" s="68">
        <f>RawData!X181</f>
        <v>0</v>
      </c>
      <c r="V183" s="67">
        <f>RawData!Y181</f>
        <v>0</v>
      </c>
      <c r="W183" s="67">
        <f>RawData!Z181</f>
        <v>0</v>
      </c>
      <c r="X183" s="67">
        <f>RawData!AA181</f>
        <v>0</v>
      </c>
      <c r="Y183" s="68">
        <f>RawData!AB181</f>
        <v>0</v>
      </c>
      <c r="Z183" s="68">
        <f>RawData!AC181</f>
        <v>0</v>
      </c>
      <c r="AA183" s="68">
        <f>RawData!AD181</f>
        <v>0</v>
      </c>
      <c r="AB183" s="69">
        <f>RawData!AE181</f>
        <v>0</v>
      </c>
      <c r="AC183" s="69">
        <f>RawData!AF181</f>
        <v>0</v>
      </c>
      <c r="AD183" s="69">
        <f>RawData!AG181</f>
        <v>0</v>
      </c>
      <c r="AE183" s="67">
        <f>RawData!AH181</f>
        <v>0</v>
      </c>
      <c r="AF183" s="67">
        <f>RawData!AI181</f>
        <v>0</v>
      </c>
      <c r="AG183" s="67">
        <f>RawData!AJ181</f>
        <v>0</v>
      </c>
      <c r="AH183" s="70">
        <f>IF(RawData!AK181=0,"",RawData!AK181)</f>
        <v>43300</v>
      </c>
      <c r="AI183" s="67">
        <f>RawData!AL181</f>
        <v>0</v>
      </c>
      <c r="AJ183" s="67">
        <f>RawData!AM181</f>
        <v>0</v>
      </c>
      <c r="AK183" s="67">
        <f>RawData!AN181</f>
        <v>0</v>
      </c>
      <c r="AL183" s="69">
        <f>RawData!AO181</f>
        <v>0</v>
      </c>
      <c r="AM183" s="69">
        <f>RawData!AP181</f>
        <v>0</v>
      </c>
      <c r="AN183" s="69">
        <f>RawData!AQ181</f>
        <v>0</v>
      </c>
      <c r="AO183" s="68">
        <f>RawData!AR181</f>
        <v>0</v>
      </c>
      <c r="AP183" s="68">
        <f>RawData!AS181</f>
        <v>0</v>
      </c>
      <c r="AQ183" s="68">
        <f>RawData!AT181</f>
        <v>0</v>
      </c>
      <c r="AR183" s="68">
        <f>RawData!AU181</f>
        <v>0</v>
      </c>
      <c r="AS183" s="68">
        <f>RawData!AV181</f>
        <v>0</v>
      </c>
      <c r="AT183" s="68">
        <f>RawData!AW181</f>
        <v>0</v>
      </c>
      <c r="AU183" s="68">
        <f>RawData!AX181</f>
        <v>0</v>
      </c>
      <c r="AV183" s="68">
        <f>RawData!AY181</f>
        <v>0</v>
      </c>
      <c r="AW183" s="68">
        <f>RawData!AZ181</f>
        <v>0</v>
      </c>
      <c r="AX183" s="68">
        <f>RawData!BA181</f>
        <v>0</v>
      </c>
      <c r="AY183" s="68">
        <f>RawData!BB181</f>
        <v>0</v>
      </c>
      <c r="AZ183" s="68">
        <f>RawData!BC181</f>
        <v>0</v>
      </c>
      <c r="BA183" s="68">
        <f>RawData!BD181</f>
        <v>0</v>
      </c>
      <c r="BB183" s="68">
        <f>RawData!BE181</f>
        <v>0</v>
      </c>
      <c r="BC183" s="68">
        <f>RawData!BF181</f>
        <v>0</v>
      </c>
      <c r="BD183" s="68">
        <f>RawData!BG181</f>
        <v>0</v>
      </c>
      <c r="BE183" s="68">
        <f>RawData!BH181</f>
        <v>0</v>
      </c>
      <c r="BF183" s="68">
        <f>RawData!BI181</f>
        <v>0</v>
      </c>
      <c r="BG183" s="68">
        <f>RawData!BJ181</f>
        <v>0</v>
      </c>
      <c r="BH183" s="68">
        <f>RawData!BK181</f>
        <v>0</v>
      </c>
      <c r="BI183" s="68">
        <f>RawData!BL181</f>
        <v>0</v>
      </c>
      <c r="BJ183" s="68">
        <f>RawData!BM181</f>
        <v>0</v>
      </c>
      <c r="BK183" s="64">
        <f>RawData!BN181</f>
        <v>0</v>
      </c>
      <c r="BL183" s="64">
        <f>RawData!BO181</f>
        <v>0</v>
      </c>
      <c r="BM183" s="64">
        <f>RawData!BP181</f>
        <v>0</v>
      </c>
      <c r="BN183" s="64">
        <f>RawData!BQ181</f>
        <v>0</v>
      </c>
      <c r="BO183" s="64">
        <f>RawData!BR181</f>
        <v>0</v>
      </c>
      <c r="BP183" s="64">
        <f>RawData!BS181</f>
        <v>0</v>
      </c>
      <c r="BQ183" s="64">
        <f>RawData!BT181</f>
        <v>0</v>
      </c>
      <c r="BR183" s="64">
        <f>RawData!BU181</f>
        <v>0</v>
      </c>
      <c r="BS183" s="64">
        <f>RawData!BV181</f>
        <v>0</v>
      </c>
      <c r="BT183" s="64">
        <f>RawData!BW181</f>
        <v>0</v>
      </c>
      <c r="BU183" s="64">
        <f>RawData!BX181</f>
        <v>0</v>
      </c>
      <c r="BV183" s="64">
        <f>RawData!BY181</f>
        <v>0</v>
      </c>
      <c r="BW183" s="64">
        <f>RawData!BZ181</f>
        <v>0</v>
      </c>
      <c r="BX183" s="64">
        <f>RawData!CA181</f>
        <v>0</v>
      </c>
      <c r="BY183" s="64">
        <f>RawData!CB181</f>
        <v>0</v>
      </c>
      <c r="BZ183" s="71">
        <f>RawData!CC181</f>
        <v>44756.574907407405</v>
      </c>
      <c r="CA183" s="71">
        <f>RawData!CD181</f>
        <v>44756.574907407405</v>
      </c>
      <c r="CB183" s="64">
        <f>RawData!CE181</f>
        <v>0</v>
      </c>
      <c r="CC183" s="64">
        <f>RawData!CF181</f>
        <v>0</v>
      </c>
      <c r="CD183" s="64">
        <f>RawData!CG181</f>
        <v>0</v>
      </c>
      <c r="CE183" s="64">
        <f>RawData!CH181</f>
        <v>0</v>
      </c>
      <c r="CF183" s="64">
        <f>RawData!CI181</f>
        <v>0</v>
      </c>
      <c r="CG183" s="64">
        <f>RawData!CJ181</f>
        <v>0</v>
      </c>
      <c r="CH183" s="64">
        <f>RawData!CK181</f>
        <v>0</v>
      </c>
      <c r="CI183" s="64">
        <f>RawData!CL181</f>
        <v>0</v>
      </c>
      <c r="CJ183" s="64">
        <f>RawData!CM181</f>
        <v>0</v>
      </c>
      <c r="CK183" s="64">
        <f>RawData!CN181</f>
        <v>0</v>
      </c>
      <c r="CL183" s="64">
        <f>RawData!CO181</f>
        <v>0</v>
      </c>
      <c r="CM183" s="64">
        <f>RawData!CP181</f>
        <v>0</v>
      </c>
      <c r="CN183" s="64">
        <f>RawData!CQ181</f>
        <v>0</v>
      </c>
      <c r="CO183" s="64">
        <f>RawData!CR181</f>
        <v>0</v>
      </c>
      <c r="CP183" s="64">
        <f>RawData!CS181</f>
        <v>0</v>
      </c>
      <c r="CQ183" s="64">
        <f>RawData!CT181</f>
        <v>0</v>
      </c>
      <c r="CR183" s="64">
        <f>RawData!CU181</f>
        <v>0</v>
      </c>
      <c r="CS183" s="64">
        <f>RawData!CV181</f>
        <v>0</v>
      </c>
      <c r="CT183" s="64" t="str">
        <f>RawData!CW181</f>
        <v>whiteFontColor</v>
      </c>
      <c r="CU183" s="64" t="str">
        <f>RawData!CX181</f>
        <v>whiteFontColor</v>
      </c>
      <c r="CV183" s="64" t="str">
        <f>RawData!CY181</f>
        <v>whiteFontColor</v>
      </c>
    </row>
    <row r="184" spans="1:100" x14ac:dyDescent="0.2">
      <c r="A184" s="64">
        <f>RawData!D182</f>
        <v>0</v>
      </c>
      <c r="B184" s="64">
        <f>RawData!E182</f>
        <v>0</v>
      </c>
      <c r="C184" s="64">
        <f>RawData!F182</f>
        <v>0</v>
      </c>
      <c r="D184" s="64">
        <f>RawData!G182</f>
        <v>0</v>
      </c>
      <c r="E184" s="64">
        <f>RawData!H182</f>
        <v>0</v>
      </c>
      <c r="F184" s="67">
        <f>RawData!I182</f>
        <v>0</v>
      </c>
      <c r="G184" s="67">
        <f>RawData!J182</f>
        <v>0</v>
      </c>
      <c r="H184" s="67">
        <f>RawData!K182</f>
        <v>0</v>
      </c>
      <c r="I184" s="67">
        <f>RawData!L182</f>
        <v>0</v>
      </c>
      <c r="J184" s="68">
        <f>RawData!M182</f>
        <v>0</v>
      </c>
      <c r="K184" s="68">
        <f>RawData!N182</f>
        <v>0</v>
      </c>
      <c r="L184" s="68">
        <f>RawData!O182</f>
        <v>0</v>
      </c>
      <c r="M184" s="68">
        <f>RawData!P182</f>
        <v>0</v>
      </c>
      <c r="N184" s="68">
        <f>RawData!Q182</f>
        <v>0</v>
      </c>
      <c r="O184" s="68">
        <f>RawData!R182</f>
        <v>0</v>
      </c>
      <c r="P184" s="68">
        <f>RawData!S182</f>
        <v>0</v>
      </c>
      <c r="Q184" s="68">
        <f>RawData!T182</f>
        <v>0</v>
      </c>
      <c r="R184" s="68">
        <f>RawData!U182</f>
        <v>0</v>
      </c>
      <c r="S184" s="68">
        <f>RawData!V182</f>
        <v>0</v>
      </c>
      <c r="T184" s="68">
        <f>RawData!W182</f>
        <v>0</v>
      </c>
      <c r="U184" s="68">
        <f>RawData!X182</f>
        <v>0</v>
      </c>
      <c r="V184" s="67">
        <f>RawData!Y182</f>
        <v>0</v>
      </c>
      <c r="W184" s="67">
        <f>RawData!Z182</f>
        <v>0</v>
      </c>
      <c r="X184" s="67">
        <f>RawData!AA182</f>
        <v>0</v>
      </c>
      <c r="Y184" s="68">
        <f>RawData!AB182</f>
        <v>0</v>
      </c>
      <c r="Z184" s="68">
        <f>RawData!AC182</f>
        <v>0</v>
      </c>
      <c r="AA184" s="68">
        <f>RawData!AD182</f>
        <v>0</v>
      </c>
      <c r="AB184" s="69">
        <f>RawData!AE182</f>
        <v>0</v>
      </c>
      <c r="AC184" s="69">
        <f>RawData!AF182</f>
        <v>0</v>
      </c>
      <c r="AD184" s="69">
        <f>RawData!AG182</f>
        <v>0</v>
      </c>
      <c r="AE184" s="67">
        <f>RawData!AH182</f>
        <v>0</v>
      </c>
      <c r="AF184" s="67">
        <f>RawData!AI182</f>
        <v>0</v>
      </c>
      <c r="AG184" s="67">
        <f>RawData!AJ182</f>
        <v>0</v>
      </c>
      <c r="AH184" s="70">
        <f>IF(RawData!AK182=0,"",RawData!AK182)</f>
        <v>43400</v>
      </c>
      <c r="AI184" s="67">
        <f>RawData!AL182</f>
        <v>0</v>
      </c>
      <c r="AJ184" s="67">
        <f>RawData!AM182</f>
        <v>0</v>
      </c>
      <c r="AK184" s="67">
        <f>RawData!AN182</f>
        <v>0</v>
      </c>
      <c r="AL184" s="69">
        <f>RawData!AO182</f>
        <v>0</v>
      </c>
      <c r="AM184" s="69">
        <f>RawData!AP182</f>
        <v>0</v>
      </c>
      <c r="AN184" s="69">
        <f>RawData!AQ182</f>
        <v>0</v>
      </c>
      <c r="AO184" s="68">
        <f>RawData!AR182</f>
        <v>0</v>
      </c>
      <c r="AP184" s="68">
        <f>RawData!AS182</f>
        <v>0</v>
      </c>
      <c r="AQ184" s="68">
        <f>RawData!AT182</f>
        <v>0</v>
      </c>
      <c r="AR184" s="68">
        <f>RawData!AU182</f>
        <v>0</v>
      </c>
      <c r="AS184" s="68">
        <f>RawData!AV182</f>
        <v>0</v>
      </c>
      <c r="AT184" s="68">
        <f>RawData!AW182</f>
        <v>0</v>
      </c>
      <c r="AU184" s="68">
        <f>RawData!AX182</f>
        <v>0</v>
      </c>
      <c r="AV184" s="68">
        <f>RawData!AY182</f>
        <v>0</v>
      </c>
      <c r="AW184" s="68">
        <f>RawData!AZ182</f>
        <v>0</v>
      </c>
      <c r="AX184" s="68">
        <f>RawData!BA182</f>
        <v>0</v>
      </c>
      <c r="AY184" s="68">
        <f>RawData!BB182</f>
        <v>0</v>
      </c>
      <c r="AZ184" s="68">
        <f>RawData!BC182</f>
        <v>0</v>
      </c>
      <c r="BA184" s="68">
        <f>RawData!BD182</f>
        <v>0</v>
      </c>
      <c r="BB184" s="68">
        <f>RawData!BE182</f>
        <v>0</v>
      </c>
      <c r="BC184" s="68">
        <f>RawData!BF182</f>
        <v>0</v>
      </c>
      <c r="BD184" s="68">
        <f>RawData!BG182</f>
        <v>0</v>
      </c>
      <c r="BE184" s="68">
        <f>RawData!BH182</f>
        <v>0</v>
      </c>
      <c r="BF184" s="68">
        <f>RawData!BI182</f>
        <v>0</v>
      </c>
      <c r="BG184" s="68">
        <f>RawData!BJ182</f>
        <v>0</v>
      </c>
      <c r="BH184" s="68">
        <f>RawData!BK182</f>
        <v>0</v>
      </c>
      <c r="BI184" s="68">
        <f>RawData!BL182</f>
        <v>0</v>
      </c>
      <c r="BJ184" s="68">
        <f>RawData!BM182</f>
        <v>0</v>
      </c>
      <c r="BK184" s="64">
        <f>RawData!BN182</f>
        <v>0</v>
      </c>
      <c r="BL184" s="64">
        <f>RawData!BO182</f>
        <v>0</v>
      </c>
      <c r="BM184" s="64">
        <f>RawData!BP182</f>
        <v>0</v>
      </c>
      <c r="BN184" s="64">
        <f>RawData!BQ182</f>
        <v>0</v>
      </c>
      <c r="BO184" s="64">
        <f>RawData!BR182</f>
        <v>0</v>
      </c>
      <c r="BP184" s="64">
        <f>RawData!BS182</f>
        <v>0</v>
      </c>
      <c r="BQ184" s="64">
        <f>RawData!BT182</f>
        <v>0</v>
      </c>
      <c r="BR184" s="64">
        <f>RawData!BU182</f>
        <v>0</v>
      </c>
      <c r="BS184" s="64">
        <f>RawData!BV182</f>
        <v>0</v>
      </c>
      <c r="BT184" s="64">
        <f>RawData!BW182</f>
        <v>0</v>
      </c>
      <c r="BU184" s="64">
        <f>RawData!BX182</f>
        <v>0</v>
      </c>
      <c r="BV184" s="64">
        <f>RawData!BY182</f>
        <v>0</v>
      </c>
      <c r="BW184" s="64">
        <f>RawData!BZ182</f>
        <v>0</v>
      </c>
      <c r="BX184" s="64">
        <f>RawData!CA182</f>
        <v>0</v>
      </c>
      <c r="BY184" s="64">
        <f>RawData!CB182</f>
        <v>0</v>
      </c>
      <c r="BZ184" s="71">
        <f>RawData!CC182</f>
        <v>44756.574907407405</v>
      </c>
      <c r="CA184" s="71">
        <f>RawData!CD182</f>
        <v>44756.574907407405</v>
      </c>
      <c r="CB184" s="64">
        <f>RawData!CE182</f>
        <v>0</v>
      </c>
      <c r="CC184" s="64">
        <f>RawData!CF182</f>
        <v>0</v>
      </c>
      <c r="CD184" s="64">
        <f>RawData!CG182</f>
        <v>0</v>
      </c>
      <c r="CE184" s="64">
        <f>RawData!CH182</f>
        <v>0</v>
      </c>
      <c r="CF184" s="64">
        <f>RawData!CI182</f>
        <v>0</v>
      </c>
      <c r="CG184" s="64">
        <f>RawData!CJ182</f>
        <v>0</v>
      </c>
      <c r="CH184" s="64">
        <f>RawData!CK182</f>
        <v>0</v>
      </c>
      <c r="CI184" s="64">
        <f>RawData!CL182</f>
        <v>0</v>
      </c>
      <c r="CJ184" s="64">
        <f>RawData!CM182</f>
        <v>0</v>
      </c>
      <c r="CK184" s="64">
        <f>RawData!CN182</f>
        <v>0</v>
      </c>
      <c r="CL184" s="64">
        <f>RawData!CO182</f>
        <v>0</v>
      </c>
      <c r="CM184" s="64">
        <f>RawData!CP182</f>
        <v>0</v>
      </c>
      <c r="CN184" s="64">
        <f>RawData!CQ182</f>
        <v>0</v>
      </c>
      <c r="CO184" s="64">
        <f>RawData!CR182</f>
        <v>0</v>
      </c>
      <c r="CP184" s="64">
        <f>RawData!CS182</f>
        <v>0</v>
      </c>
      <c r="CQ184" s="64">
        <f>RawData!CT182</f>
        <v>0</v>
      </c>
      <c r="CR184" s="64">
        <f>RawData!CU182</f>
        <v>0</v>
      </c>
      <c r="CS184" s="64">
        <f>RawData!CV182</f>
        <v>0</v>
      </c>
      <c r="CT184" s="64" t="str">
        <f>RawData!CW182</f>
        <v>whiteFontColor</v>
      </c>
      <c r="CU184" s="64" t="str">
        <f>RawData!CX182</f>
        <v>whiteFontColor</v>
      </c>
      <c r="CV184" s="64" t="str">
        <f>RawData!CY182</f>
        <v>whiteFontColor</v>
      </c>
    </row>
    <row r="185" spans="1:100" x14ac:dyDescent="0.2">
      <c r="A185" s="64">
        <f>RawData!D183</f>
        <v>0</v>
      </c>
      <c r="B185" s="64">
        <f>RawData!E183</f>
        <v>0</v>
      </c>
      <c r="C185" s="64">
        <f>RawData!F183</f>
        <v>0</v>
      </c>
      <c r="D185" s="64">
        <f>RawData!G183</f>
        <v>0</v>
      </c>
      <c r="E185" s="64">
        <f>RawData!H183</f>
        <v>0</v>
      </c>
      <c r="F185" s="67">
        <f>RawData!I183</f>
        <v>0</v>
      </c>
      <c r="G185" s="67">
        <f>RawData!J183</f>
        <v>0</v>
      </c>
      <c r="H185" s="67">
        <f>RawData!K183</f>
        <v>0</v>
      </c>
      <c r="I185" s="67">
        <f>RawData!L183</f>
        <v>0</v>
      </c>
      <c r="J185" s="68">
        <f>RawData!M183</f>
        <v>0</v>
      </c>
      <c r="K185" s="68">
        <f>RawData!N183</f>
        <v>0</v>
      </c>
      <c r="L185" s="68">
        <f>RawData!O183</f>
        <v>0</v>
      </c>
      <c r="M185" s="68">
        <f>RawData!P183</f>
        <v>0</v>
      </c>
      <c r="N185" s="68">
        <f>RawData!Q183</f>
        <v>0</v>
      </c>
      <c r="O185" s="68">
        <f>RawData!R183</f>
        <v>0</v>
      </c>
      <c r="P185" s="68">
        <f>RawData!S183</f>
        <v>0</v>
      </c>
      <c r="Q185" s="68">
        <f>RawData!T183</f>
        <v>0</v>
      </c>
      <c r="R185" s="68">
        <f>RawData!U183</f>
        <v>0</v>
      </c>
      <c r="S185" s="68">
        <f>RawData!V183</f>
        <v>0</v>
      </c>
      <c r="T185" s="68">
        <f>RawData!W183</f>
        <v>0</v>
      </c>
      <c r="U185" s="68">
        <f>RawData!X183</f>
        <v>0</v>
      </c>
      <c r="V185" s="67">
        <f>RawData!Y183</f>
        <v>0</v>
      </c>
      <c r="W185" s="67">
        <f>RawData!Z183</f>
        <v>0</v>
      </c>
      <c r="X185" s="67">
        <f>RawData!AA183</f>
        <v>0</v>
      </c>
      <c r="Y185" s="68">
        <f>RawData!AB183</f>
        <v>0</v>
      </c>
      <c r="Z185" s="68">
        <f>RawData!AC183</f>
        <v>0</v>
      </c>
      <c r="AA185" s="68">
        <f>RawData!AD183</f>
        <v>0</v>
      </c>
      <c r="AB185" s="69">
        <f>RawData!AE183</f>
        <v>0</v>
      </c>
      <c r="AC185" s="69">
        <f>RawData!AF183</f>
        <v>0</v>
      </c>
      <c r="AD185" s="69">
        <f>RawData!AG183</f>
        <v>0</v>
      </c>
      <c r="AE185" s="67">
        <f>RawData!AH183</f>
        <v>0</v>
      </c>
      <c r="AF185" s="67">
        <f>RawData!AI183</f>
        <v>0</v>
      </c>
      <c r="AG185" s="67">
        <f>RawData!AJ183</f>
        <v>0</v>
      </c>
      <c r="AH185" s="70">
        <f>IF(RawData!AK183=0,"",RawData!AK183)</f>
        <v>43500</v>
      </c>
      <c r="AI185" s="67">
        <f>RawData!AL183</f>
        <v>0</v>
      </c>
      <c r="AJ185" s="67">
        <f>RawData!AM183</f>
        <v>0</v>
      </c>
      <c r="AK185" s="67">
        <f>RawData!AN183</f>
        <v>0</v>
      </c>
      <c r="AL185" s="69">
        <f>RawData!AO183</f>
        <v>0</v>
      </c>
      <c r="AM185" s="69">
        <f>RawData!AP183</f>
        <v>0</v>
      </c>
      <c r="AN185" s="69">
        <f>RawData!AQ183</f>
        <v>0</v>
      </c>
      <c r="AO185" s="68">
        <f>RawData!AR183</f>
        <v>0</v>
      </c>
      <c r="AP185" s="68">
        <f>RawData!AS183</f>
        <v>0</v>
      </c>
      <c r="AQ185" s="68">
        <f>RawData!AT183</f>
        <v>0</v>
      </c>
      <c r="AR185" s="68">
        <f>RawData!AU183</f>
        <v>0</v>
      </c>
      <c r="AS185" s="68">
        <f>RawData!AV183</f>
        <v>0</v>
      </c>
      <c r="AT185" s="68">
        <f>RawData!AW183</f>
        <v>0</v>
      </c>
      <c r="AU185" s="68">
        <f>RawData!AX183</f>
        <v>0</v>
      </c>
      <c r="AV185" s="68">
        <f>RawData!AY183</f>
        <v>0</v>
      </c>
      <c r="AW185" s="68">
        <f>RawData!AZ183</f>
        <v>0</v>
      </c>
      <c r="AX185" s="68">
        <f>RawData!BA183</f>
        <v>0</v>
      </c>
      <c r="AY185" s="68">
        <f>RawData!BB183</f>
        <v>0</v>
      </c>
      <c r="AZ185" s="68">
        <f>RawData!BC183</f>
        <v>0</v>
      </c>
      <c r="BA185" s="68">
        <f>RawData!BD183</f>
        <v>0</v>
      </c>
      <c r="BB185" s="68">
        <f>RawData!BE183</f>
        <v>0</v>
      </c>
      <c r="BC185" s="68">
        <f>RawData!BF183</f>
        <v>0</v>
      </c>
      <c r="BD185" s="68">
        <f>RawData!BG183</f>
        <v>0</v>
      </c>
      <c r="BE185" s="68">
        <f>RawData!BH183</f>
        <v>0</v>
      </c>
      <c r="BF185" s="68">
        <f>RawData!BI183</f>
        <v>0</v>
      </c>
      <c r="BG185" s="68">
        <f>RawData!BJ183</f>
        <v>0</v>
      </c>
      <c r="BH185" s="68">
        <f>RawData!BK183</f>
        <v>0</v>
      </c>
      <c r="BI185" s="68">
        <f>RawData!BL183</f>
        <v>0</v>
      </c>
      <c r="BJ185" s="68">
        <f>RawData!BM183</f>
        <v>0</v>
      </c>
      <c r="BK185" s="64">
        <f>RawData!BN183</f>
        <v>0</v>
      </c>
      <c r="BL185" s="64">
        <f>RawData!BO183</f>
        <v>0</v>
      </c>
      <c r="BM185" s="64">
        <f>RawData!BP183</f>
        <v>0</v>
      </c>
      <c r="BN185" s="64">
        <f>RawData!BQ183</f>
        <v>0</v>
      </c>
      <c r="BO185" s="64">
        <f>RawData!BR183</f>
        <v>0</v>
      </c>
      <c r="BP185" s="64">
        <f>RawData!BS183</f>
        <v>0</v>
      </c>
      <c r="BQ185" s="64">
        <f>RawData!BT183</f>
        <v>0</v>
      </c>
      <c r="BR185" s="64">
        <f>RawData!BU183</f>
        <v>0</v>
      </c>
      <c r="BS185" s="64">
        <f>RawData!BV183</f>
        <v>0</v>
      </c>
      <c r="BT185" s="64">
        <f>RawData!BW183</f>
        <v>0</v>
      </c>
      <c r="BU185" s="64">
        <f>RawData!BX183</f>
        <v>0</v>
      </c>
      <c r="BV185" s="64">
        <f>RawData!BY183</f>
        <v>0</v>
      </c>
      <c r="BW185" s="64">
        <f>RawData!BZ183</f>
        <v>0</v>
      </c>
      <c r="BX185" s="64">
        <f>RawData!CA183</f>
        <v>0</v>
      </c>
      <c r="BY185" s="64">
        <f>RawData!CB183</f>
        <v>0</v>
      </c>
      <c r="BZ185" s="71">
        <f>RawData!CC183</f>
        <v>44756.574907407405</v>
      </c>
      <c r="CA185" s="71">
        <f>RawData!CD183</f>
        <v>44756.574907407405</v>
      </c>
      <c r="CB185" s="64">
        <f>RawData!CE183</f>
        <v>0</v>
      </c>
      <c r="CC185" s="64">
        <f>RawData!CF183</f>
        <v>0</v>
      </c>
      <c r="CD185" s="64">
        <f>RawData!CG183</f>
        <v>0</v>
      </c>
      <c r="CE185" s="64">
        <f>RawData!CH183</f>
        <v>0</v>
      </c>
      <c r="CF185" s="64">
        <f>RawData!CI183</f>
        <v>0</v>
      </c>
      <c r="CG185" s="64">
        <f>RawData!CJ183</f>
        <v>0</v>
      </c>
      <c r="CH185" s="64">
        <f>RawData!CK183</f>
        <v>0</v>
      </c>
      <c r="CI185" s="64">
        <f>RawData!CL183</f>
        <v>0</v>
      </c>
      <c r="CJ185" s="64">
        <f>RawData!CM183</f>
        <v>0</v>
      </c>
      <c r="CK185" s="64">
        <f>RawData!CN183</f>
        <v>0</v>
      </c>
      <c r="CL185" s="64">
        <f>RawData!CO183</f>
        <v>0</v>
      </c>
      <c r="CM185" s="64">
        <f>RawData!CP183</f>
        <v>0</v>
      </c>
      <c r="CN185" s="64">
        <f>RawData!CQ183</f>
        <v>0</v>
      </c>
      <c r="CO185" s="64">
        <f>RawData!CR183</f>
        <v>0</v>
      </c>
      <c r="CP185" s="64">
        <f>RawData!CS183</f>
        <v>0</v>
      </c>
      <c r="CQ185" s="64">
        <f>RawData!CT183</f>
        <v>0</v>
      </c>
      <c r="CR185" s="64">
        <f>RawData!CU183</f>
        <v>0</v>
      </c>
      <c r="CS185" s="64">
        <f>RawData!CV183</f>
        <v>0</v>
      </c>
      <c r="CT185" s="64" t="str">
        <f>RawData!CW183</f>
        <v>whiteFontColor</v>
      </c>
      <c r="CU185" s="64" t="str">
        <f>RawData!CX183</f>
        <v>whiteFontColor</v>
      </c>
      <c r="CV185" s="64" t="str">
        <f>RawData!CY183</f>
        <v>whiteFontColor</v>
      </c>
    </row>
    <row r="186" spans="1:100" x14ac:dyDescent="0.2">
      <c r="A186" s="64">
        <f>RawData!D184</f>
        <v>0</v>
      </c>
      <c r="B186" s="64">
        <f>RawData!E184</f>
        <v>0</v>
      </c>
      <c r="C186" s="64">
        <f>RawData!F184</f>
        <v>0</v>
      </c>
      <c r="D186" s="64">
        <f>RawData!G184</f>
        <v>0</v>
      </c>
      <c r="E186" s="64">
        <f>RawData!H184</f>
        <v>0</v>
      </c>
      <c r="F186" s="67">
        <f>RawData!I184</f>
        <v>0</v>
      </c>
      <c r="G186" s="67">
        <f>RawData!J184</f>
        <v>0</v>
      </c>
      <c r="H186" s="67">
        <f>RawData!K184</f>
        <v>0</v>
      </c>
      <c r="I186" s="67">
        <f>RawData!L184</f>
        <v>0</v>
      </c>
      <c r="J186" s="68">
        <f>RawData!M184</f>
        <v>0</v>
      </c>
      <c r="K186" s="68">
        <f>RawData!N184</f>
        <v>0</v>
      </c>
      <c r="L186" s="68">
        <f>RawData!O184</f>
        <v>0</v>
      </c>
      <c r="M186" s="68">
        <f>RawData!P184</f>
        <v>0</v>
      </c>
      <c r="N186" s="68">
        <f>RawData!Q184</f>
        <v>0</v>
      </c>
      <c r="O186" s="68">
        <f>RawData!R184</f>
        <v>0</v>
      </c>
      <c r="P186" s="68">
        <f>RawData!S184</f>
        <v>0</v>
      </c>
      <c r="Q186" s="68">
        <f>RawData!T184</f>
        <v>0</v>
      </c>
      <c r="R186" s="68">
        <f>RawData!U184</f>
        <v>0</v>
      </c>
      <c r="S186" s="68">
        <f>RawData!V184</f>
        <v>0</v>
      </c>
      <c r="T186" s="68">
        <f>RawData!W184</f>
        <v>0</v>
      </c>
      <c r="U186" s="68">
        <f>RawData!X184</f>
        <v>0</v>
      </c>
      <c r="V186" s="67">
        <f>RawData!Y184</f>
        <v>0</v>
      </c>
      <c r="W186" s="67">
        <f>RawData!Z184</f>
        <v>0</v>
      </c>
      <c r="X186" s="67">
        <f>RawData!AA184</f>
        <v>0</v>
      </c>
      <c r="Y186" s="68">
        <f>RawData!AB184</f>
        <v>0</v>
      </c>
      <c r="Z186" s="68">
        <f>RawData!AC184</f>
        <v>0</v>
      </c>
      <c r="AA186" s="68">
        <f>RawData!AD184</f>
        <v>0</v>
      </c>
      <c r="AB186" s="69">
        <f>RawData!AE184</f>
        <v>0</v>
      </c>
      <c r="AC186" s="69">
        <f>RawData!AF184</f>
        <v>0</v>
      </c>
      <c r="AD186" s="69">
        <f>RawData!AG184</f>
        <v>0</v>
      </c>
      <c r="AE186" s="67">
        <f>RawData!AH184</f>
        <v>0</v>
      </c>
      <c r="AF186" s="67">
        <f>RawData!AI184</f>
        <v>0</v>
      </c>
      <c r="AG186" s="67">
        <f>RawData!AJ184</f>
        <v>0</v>
      </c>
      <c r="AH186" s="70" t="str">
        <f>IF(RawData!AK184=0,"",RawData!AK184)</f>
        <v/>
      </c>
      <c r="AI186" s="67">
        <f>RawData!AL184</f>
        <v>0</v>
      </c>
      <c r="AJ186" s="67">
        <f>RawData!AM184</f>
        <v>0</v>
      </c>
      <c r="AK186" s="67">
        <f>RawData!AN184</f>
        <v>0</v>
      </c>
      <c r="AL186" s="69">
        <f>RawData!AO184</f>
        <v>0</v>
      </c>
      <c r="AM186" s="69">
        <f>RawData!AP184</f>
        <v>0</v>
      </c>
      <c r="AN186" s="69">
        <f>RawData!AQ184</f>
        <v>0</v>
      </c>
      <c r="AO186" s="68">
        <f>RawData!AR184</f>
        <v>0</v>
      </c>
      <c r="AP186" s="68">
        <f>RawData!AS184</f>
        <v>0</v>
      </c>
      <c r="AQ186" s="68">
        <f>RawData!AT184</f>
        <v>0</v>
      </c>
      <c r="AR186" s="68">
        <f>RawData!AU184</f>
        <v>0</v>
      </c>
      <c r="AS186" s="68">
        <f>RawData!AV184</f>
        <v>0</v>
      </c>
      <c r="AT186" s="68">
        <f>RawData!AW184</f>
        <v>0</v>
      </c>
      <c r="AU186" s="68">
        <f>RawData!AX184</f>
        <v>0</v>
      </c>
      <c r="AV186" s="68">
        <f>RawData!AY184</f>
        <v>0</v>
      </c>
      <c r="AW186" s="68">
        <f>RawData!AZ184</f>
        <v>0</v>
      </c>
      <c r="AX186" s="68">
        <f>RawData!BA184</f>
        <v>0</v>
      </c>
      <c r="AY186" s="68">
        <f>RawData!BB184</f>
        <v>0</v>
      </c>
      <c r="AZ186" s="68">
        <f>RawData!BC184</f>
        <v>0</v>
      </c>
      <c r="BA186" s="68">
        <f>RawData!BD184</f>
        <v>0</v>
      </c>
      <c r="BB186" s="68">
        <f>RawData!BE184</f>
        <v>0</v>
      </c>
      <c r="BC186" s="68">
        <f>RawData!BF184</f>
        <v>0</v>
      </c>
      <c r="BD186" s="68">
        <f>RawData!BG184</f>
        <v>0</v>
      </c>
      <c r="BE186" s="68">
        <f>RawData!BH184</f>
        <v>0</v>
      </c>
      <c r="BF186" s="68">
        <f>RawData!BI184</f>
        <v>0</v>
      </c>
      <c r="BG186" s="68">
        <f>RawData!BJ184</f>
        <v>0</v>
      </c>
      <c r="BH186" s="68">
        <f>RawData!BK184</f>
        <v>0</v>
      </c>
      <c r="BI186" s="68">
        <f>RawData!BL184</f>
        <v>0</v>
      </c>
      <c r="BJ186" s="68">
        <f>RawData!BM184</f>
        <v>0</v>
      </c>
      <c r="BK186" s="64">
        <f>RawData!BN184</f>
        <v>0</v>
      </c>
      <c r="BL186" s="64">
        <f>RawData!BO184</f>
        <v>0</v>
      </c>
      <c r="BM186" s="64">
        <f>RawData!BP184</f>
        <v>0</v>
      </c>
      <c r="BN186" s="64">
        <f>RawData!BQ184</f>
        <v>0</v>
      </c>
      <c r="BO186" s="64">
        <f>RawData!BR184</f>
        <v>0</v>
      </c>
      <c r="BP186" s="64">
        <f>RawData!BS184</f>
        <v>0</v>
      </c>
      <c r="BQ186" s="64">
        <f>RawData!BT184</f>
        <v>0</v>
      </c>
      <c r="BR186" s="64">
        <f>RawData!BU184</f>
        <v>0</v>
      </c>
      <c r="BS186" s="64">
        <f>RawData!BV184</f>
        <v>0</v>
      </c>
      <c r="BT186" s="64">
        <f>RawData!BW184</f>
        <v>0</v>
      </c>
      <c r="BU186" s="64">
        <f>RawData!BX184</f>
        <v>0</v>
      </c>
      <c r="BV186" s="64">
        <f>RawData!BY184</f>
        <v>0</v>
      </c>
      <c r="BW186" s="64">
        <f>RawData!BZ184</f>
        <v>0</v>
      </c>
      <c r="BX186" s="64">
        <f>RawData!CA184</f>
        <v>0</v>
      </c>
      <c r="BY186" s="64">
        <f>RawData!CB184</f>
        <v>0</v>
      </c>
      <c r="BZ186" s="71">
        <f>RawData!CC184</f>
        <v>0</v>
      </c>
      <c r="CA186" s="71">
        <f>RawData!CD184</f>
        <v>0</v>
      </c>
      <c r="CB186" s="64">
        <f>RawData!CE184</f>
        <v>0</v>
      </c>
      <c r="CC186" s="64">
        <f>RawData!CF184</f>
        <v>0</v>
      </c>
      <c r="CD186" s="64">
        <f>RawData!CG184</f>
        <v>0</v>
      </c>
      <c r="CE186" s="64">
        <f>RawData!CH184</f>
        <v>0</v>
      </c>
      <c r="CF186" s="64">
        <f>RawData!CI184</f>
        <v>0</v>
      </c>
      <c r="CG186" s="64">
        <f>RawData!CJ184</f>
        <v>0</v>
      </c>
      <c r="CH186" s="64">
        <f>RawData!CK184</f>
        <v>0</v>
      </c>
      <c r="CI186" s="64">
        <f>RawData!CL184</f>
        <v>0</v>
      </c>
      <c r="CJ186" s="64">
        <f>RawData!CM184</f>
        <v>0</v>
      </c>
      <c r="CK186" s="64">
        <f>RawData!CN184</f>
        <v>0</v>
      </c>
      <c r="CL186" s="64">
        <f>RawData!CO184</f>
        <v>0</v>
      </c>
      <c r="CM186" s="64">
        <f>RawData!CP184</f>
        <v>0</v>
      </c>
      <c r="CN186" s="64">
        <f>RawData!CQ184</f>
        <v>0</v>
      </c>
      <c r="CO186" s="64">
        <f>RawData!CR184</f>
        <v>0</v>
      </c>
      <c r="CP186" s="64">
        <f>RawData!CS184</f>
        <v>0</v>
      </c>
      <c r="CQ186" s="64">
        <f>RawData!CT184</f>
        <v>0</v>
      </c>
      <c r="CR186" s="64">
        <f>RawData!CU184</f>
        <v>0</v>
      </c>
      <c r="CS186" s="64">
        <f>RawData!CV184</f>
        <v>0</v>
      </c>
      <c r="CT186" s="64">
        <f>RawData!CW184</f>
        <v>0</v>
      </c>
      <c r="CU186" s="64">
        <f>RawData!CX184</f>
        <v>0</v>
      </c>
      <c r="CV186" s="64">
        <f>RawData!CY184</f>
        <v>0</v>
      </c>
    </row>
    <row r="187" spans="1:100" x14ac:dyDescent="0.2">
      <c r="A187" s="64">
        <f>RawData!D185</f>
        <v>0</v>
      </c>
      <c r="B187" s="64">
        <f>RawData!E185</f>
        <v>0</v>
      </c>
      <c r="C187" s="64">
        <f>RawData!F185</f>
        <v>0</v>
      </c>
      <c r="D187" s="64">
        <f>RawData!G185</f>
        <v>0</v>
      </c>
      <c r="E187" s="64">
        <f>RawData!H185</f>
        <v>0</v>
      </c>
      <c r="F187" s="67">
        <f>RawData!I185</f>
        <v>0</v>
      </c>
      <c r="G187" s="67">
        <f>RawData!J185</f>
        <v>0</v>
      </c>
      <c r="H187" s="67">
        <f>RawData!K185</f>
        <v>0</v>
      </c>
      <c r="I187" s="67">
        <f>RawData!L185</f>
        <v>0</v>
      </c>
      <c r="J187" s="68">
        <f>RawData!M185</f>
        <v>0</v>
      </c>
      <c r="K187" s="68">
        <f>RawData!N185</f>
        <v>0</v>
      </c>
      <c r="L187" s="68">
        <f>RawData!O185</f>
        <v>0</v>
      </c>
      <c r="M187" s="68">
        <f>RawData!P185</f>
        <v>0</v>
      </c>
      <c r="N187" s="68">
        <f>RawData!Q185</f>
        <v>0</v>
      </c>
      <c r="O187" s="68">
        <f>RawData!R185</f>
        <v>0</v>
      </c>
      <c r="P187" s="68">
        <f>RawData!S185</f>
        <v>0</v>
      </c>
      <c r="Q187" s="68">
        <f>RawData!T185</f>
        <v>0</v>
      </c>
      <c r="R187" s="68">
        <f>RawData!U185</f>
        <v>0</v>
      </c>
      <c r="S187" s="68">
        <f>RawData!V185</f>
        <v>0</v>
      </c>
      <c r="T187" s="68">
        <f>RawData!W185</f>
        <v>0</v>
      </c>
      <c r="U187" s="68">
        <f>RawData!X185</f>
        <v>0</v>
      </c>
      <c r="V187" s="67">
        <f>RawData!Y185</f>
        <v>0</v>
      </c>
      <c r="W187" s="67">
        <f>RawData!Z185</f>
        <v>0</v>
      </c>
      <c r="X187" s="67">
        <f>RawData!AA185</f>
        <v>0</v>
      </c>
      <c r="Y187" s="68">
        <f>RawData!AB185</f>
        <v>0</v>
      </c>
      <c r="Z187" s="68">
        <f>RawData!AC185</f>
        <v>0</v>
      </c>
      <c r="AA187" s="68">
        <f>RawData!AD185</f>
        <v>0</v>
      </c>
      <c r="AB187" s="69">
        <f>RawData!AE185</f>
        <v>0</v>
      </c>
      <c r="AC187" s="69">
        <f>RawData!AF185</f>
        <v>0</v>
      </c>
      <c r="AD187" s="69">
        <f>RawData!AG185</f>
        <v>0</v>
      </c>
      <c r="AE187" s="67">
        <f>RawData!AH185</f>
        <v>0</v>
      </c>
      <c r="AF187" s="67">
        <f>RawData!AI185</f>
        <v>0</v>
      </c>
      <c r="AG187" s="67">
        <f>RawData!AJ185</f>
        <v>0</v>
      </c>
      <c r="AH187" s="70" t="str">
        <f>IF(RawData!AK185=0,"",RawData!AK185)</f>
        <v/>
      </c>
      <c r="AI187" s="67">
        <f>RawData!AL185</f>
        <v>0</v>
      </c>
      <c r="AJ187" s="67">
        <f>RawData!AM185</f>
        <v>0</v>
      </c>
      <c r="AK187" s="67">
        <f>RawData!AN185</f>
        <v>0</v>
      </c>
      <c r="AL187" s="69">
        <f>RawData!AO185</f>
        <v>0</v>
      </c>
      <c r="AM187" s="69">
        <f>RawData!AP185</f>
        <v>0</v>
      </c>
      <c r="AN187" s="69">
        <f>RawData!AQ185</f>
        <v>0</v>
      </c>
      <c r="AO187" s="68">
        <f>RawData!AR185</f>
        <v>0</v>
      </c>
      <c r="AP187" s="68">
        <f>RawData!AS185</f>
        <v>0</v>
      </c>
      <c r="AQ187" s="68">
        <f>RawData!AT185</f>
        <v>0</v>
      </c>
      <c r="AR187" s="68">
        <f>RawData!AU185</f>
        <v>0</v>
      </c>
      <c r="AS187" s="68">
        <f>RawData!AV185</f>
        <v>0</v>
      </c>
      <c r="AT187" s="68">
        <f>RawData!AW185</f>
        <v>0</v>
      </c>
      <c r="AU187" s="68">
        <f>RawData!AX185</f>
        <v>0</v>
      </c>
      <c r="AV187" s="68">
        <f>RawData!AY185</f>
        <v>0</v>
      </c>
      <c r="AW187" s="68">
        <f>RawData!AZ185</f>
        <v>0</v>
      </c>
      <c r="AX187" s="68">
        <f>RawData!BA185</f>
        <v>0</v>
      </c>
      <c r="AY187" s="68">
        <f>RawData!BB185</f>
        <v>0</v>
      </c>
      <c r="AZ187" s="68">
        <f>RawData!BC185</f>
        <v>0</v>
      </c>
      <c r="BA187" s="68">
        <f>RawData!BD185</f>
        <v>0</v>
      </c>
      <c r="BB187" s="68">
        <f>RawData!BE185</f>
        <v>0</v>
      </c>
      <c r="BC187" s="68">
        <f>RawData!BF185</f>
        <v>0</v>
      </c>
      <c r="BD187" s="68">
        <f>RawData!BG185</f>
        <v>0</v>
      </c>
      <c r="BE187" s="68">
        <f>RawData!BH185</f>
        <v>0</v>
      </c>
      <c r="BF187" s="68">
        <f>RawData!BI185</f>
        <v>0</v>
      </c>
      <c r="BG187" s="68">
        <f>RawData!BJ185</f>
        <v>0</v>
      </c>
      <c r="BH187" s="68">
        <f>RawData!BK185</f>
        <v>0</v>
      </c>
      <c r="BI187" s="68">
        <f>RawData!BL185</f>
        <v>0</v>
      </c>
      <c r="BJ187" s="68">
        <f>RawData!BM185</f>
        <v>0</v>
      </c>
      <c r="BK187" s="64">
        <f>RawData!BN185</f>
        <v>0</v>
      </c>
      <c r="BL187" s="64">
        <f>RawData!BO185</f>
        <v>0</v>
      </c>
      <c r="BM187" s="64">
        <f>RawData!BP185</f>
        <v>0</v>
      </c>
      <c r="BN187" s="64">
        <f>RawData!BQ185</f>
        <v>0</v>
      </c>
      <c r="BO187" s="64">
        <f>RawData!BR185</f>
        <v>0</v>
      </c>
      <c r="BP187" s="64">
        <f>RawData!BS185</f>
        <v>0</v>
      </c>
      <c r="BQ187" s="64">
        <f>RawData!BT185</f>
        <v>0</v>
      </c>
      <c r="BR187" s="64">
        <f>RawData!BU185</f>
        <v>0</v>
      </c>
      <c r="BS187" s="64">
        <f>RawData!BV185</f>
        <v>0</v>
      </c>
      <c r="BT187" s="64">
        <f>RawData!BW185</f>
        <v>0</v>
      </c>
      <c r="BU187" s="64">
        <f>RawData!BX185</f>
        <v>0</v>
      </c>
      <c r="BV187" s="64">
        <f>RawData!BY185</f>
        <v>0</v>
      </c>
      <c r="BW187" s="64">
        <f>RawData!BZ185</f>
        <v>0</v>
      </c>
      <c r="BX187" s="64">
        <f>RawData!CA185</f>
        <v>0</v>
      </c>
      <c r="BY187" s="64">
        <f>RawData!CB185</f>
        <v>0</v>
      </c>
      <c r="BZ187" s="71">
        <f>RawData!CC185</f>
        <v>0</v>
      </c>
      <c r="CA187" s="71">
        <f>RawData!CD185</f>
        <v>0</v>
      </c>
      <c r="CB187" s="64">
        <f>RawData!CE185</f>
        <v>0</v>
      </c>
      <c r="CC187" s="64">
        <f>RawData!CF185</f>
        <v>0</v>
      </c>
      <c r="CD187" s="64">
        <f>RawData!CG185</f>
        <v>0</v>
      </c>
      <c r="CE187" s="64">
        <f>RawData!CH185</f>
        <v>0</v>
      </c>
      <c r="CF187" s="64">
        <f>RawData!CI185</f>
        <v>0</v>
      </c>
      <c r="CG187" s="64">
        <f>RawData!CJ185</f>
        <v>0</v>
      </c>
      <c r="CH187" s="64">
        <f>RawData!CK185</f>
        <v>0</v>
      </c>
      <c r="CI187" s="64">
        <f>RawData!CL185</f>
        <v>0</v>
      </c>
      <c r="CJ187" s="64">
        <f>RawData!CM185</f>
        <v>0</v>
      </c>
      <c r="CK187" s="64">
        <f>RawData!CN185</f>
        <v>0</v>
      </c>
      <c r="CL187" s="64">
        <f>RawData!CO185</f>
        <v>0</v>
      </c>
      <c r="CM187" s="64">
        <f>RawData!CP185</f>
        <v>0</v>
      </c>
      <c r="CN187" s="64">
        <f>RawData!CQ185</f>
        <v>0</v>
      </c>
      <c r="CO187" s="64">
        <f>RawData!CR185</f>
        <v>0</v>
      </c>
      <c r="CP187" s="64">
        <f>RawData!CS185</f>
        <v>0</v>
      </c>
      <c r="CQ187" s="64">
        <f>RawData!CT185</f>
        <v>0</v>
      </c>
      <c r="CR187" s="64">
        <f>RawData!CU185</f>
        <v>0</v>
      </c>
      <c r="CS187" s="64">
        <f>RawData!CV185</f>
        <v>0</v>
      </c>
      <c r="CT187" s="64">
        <f>RawData!CW185</f>
        <v>0</v>
      </c>
      <c r="CU187" s="64">
        <f>RawData!CX185</f>
        <v>0</v>
      </c>
      <c r="CV187" s="64">
        <f>RawData!CY185</f>
        <v>0</v>
      </c>
    </row>
    <row r="188" spans="1:100" x14ac:dyDescent="0.2">
      <c r="A188" s="64">
        <f>RawData!D186</f>
        <v>0</v>
      </c>
      <c r="B188" s="64">
        <f>RawData!E186</f>
        <v>0</v>
      </c>
      <c r="C188" s="64">
        <f>RawData!F186</f>
        <v>0</v>
      </c>
      <c r="D188" s="64">
        <f>RawData!G186</f>
        <v>0</v>
      </c>
      <c r="E188" s="64">
        <f>RawData!H186</f>
        <v>0</v>
      </c>
      <c r="F188" s="67">
        <f>RawData!I186</f>
        <v>0</v>
      </c>
      <c r="G188" s="67">
        <f>RawData!J186</f>
        <v>0</v>
      </c>
      <c r="H188" s="67">
        <f>RawData!K186</f>
        <v>0</v>
      </c>
      <c r="I188" s="67">
        <f>RawData!L186</f>
        <v>0</v>
      </c>
      <c r="J188" s="68">
        <f>RawData!M186</f>
        <v>0</v>
      </c>
      <c r="K188" s="68">
        <f>RawData!N186</f>
        <v>0</v>
      </c>
      <c r="L188" s="68">
        <f>RawData!O186</f>
        <v>0</v>
      </c>
      <c r="M188" s="68">
        <f>RawData!P186</f>
        <v>0</v>
      </c>
      <c r="N188" s="68">
        <f>RawData!Q186</f>
        <v>0</v>
      </c>
      <c r="O188" s="68">
        <f>RawData!R186</f>
        <v>0</v>
      </c>
      <c r="P188" s="68">
        <f>RawData!S186</f>
        <v>0</v>
      </c>
      <c r="Q188" s="68">
        <f>RawData!T186</f>
        <v>0</v>
      </c>
      <c r="R188" s="68">
        <f>RawData!U186</f>
        <v>0</v>
      </c>
      <c r="S188" s="68">
        <f>RawData!V186</f>
        <v>0</v>
      </c>
      <c r="T188" s="68">
        <f>RawData!W186</f>
        <v>0</v>
      </c>
      <c r="U188" s="68">
        <f>RawData!X186</f>
        <v>0</v>
      </c>
      <c r="V188" s="67">
        <f>RawData!Y186</f>
        <v>0</v>
      </c>
      <c r="W188" s="67">
        <f>RawData!Z186</f>
        <v>0</v>
      </c>
      <c r="X188" s="67">
        <f>RawData!AA186</f>
        <v>0</v>
      </c>
      <c r="Y188" s="68">
        <f>RawData!AB186</f>
        <v>0</v>
      </c>
      <c r="Z188" s="68">
        <f>RawData!AC186</f>
        <v>0</v>
      </c>
      <c r="AA188" s="68">
        <f>RawData!AD186</f>
        <v>0</v>
      </c>
      <c r="AB188" s="69">
        <f>RawData!AE186</f>
        <v>0</v>
      </c>
      <c r="AC188" s="69">
        <f>RawData!AF186</f>
        <v>0</v>
      </c>
      <c r="AD188" s="69">
        <f>RawData!AG186</f>
        <v>0</v>
      </c>
      <c r="AE188" s="67">
        <f>RawData!AH186</f>
        <v>0</v>
      </c>
      <c r="AF188" s="67">
        <f>RawData!AI186</f>
        <v>0</v>
      </c>
      <c r="AG188" s="67">
        <f>RawData!AJ186</f>
        <v>0</v>
      </c>
      <c r="AH188" s="70" t="str">
        <f>IF(RawData!AK186=0,"",RawData!AK186)</f>
        <v/>
      </c>
      <c r="AI188" s="67">
        <f>RawData!AL186</f>
        <v>0</v>
      </c>
      <c r="AJ188" s="67">
        <f>RawData!AM186</f>
        <v>0</v>
      </c>
      <c r="AK188" s="67">
        <f>RawData!AN186</f>
        <v>0</v>
      </c>
      <c r="AL188" s="69">
        <f>RawData!AO186</f>
        <v>0</v>
      </c>
      <c r="AM188" s="69">
        <f>RawData!AP186</f>
        <v>0</v>
      </c>
      <c r="AN188" s="69">
        <f>RawData!AQ186</f>
        <v>0</v>
      </c>
      <c r="AO188" s="68">
        <f>RawData!AR186</f>
        <v>0</v>
      </c>
      <c r="AP188" s="68">
        <f>RawData!AS186</f>
        <v>0</v>
      </c>
      <c r="AQ188" s="68">
        <f>RawData!AT186</f>
        <v>0</v>
      </c>
      <c r="AR188" s="68">
        <f>RawData!AU186</f>
        <v>0</v>
      </c>
      <c r="AS188" s="68">
        <f>RawData!AV186</f>
        <v>0</v>
      </c>
      <c r="AT188" s="68">
        <f>RawData!AW186</f>
        <v>0</v>
      </c>
      <c r="AU188" s="68">
        <f>RawData!AX186</f>
        <v>0</v>
      </c>
      <c r="AV188" s="68">
        <f>RawData!AY186</f>
        <v>0</v>
      </c>
      <c r="AW188" s="68">
        <f>RawData!AZ186</f>
        <v>0</v>
      </c>
      <c r="AX188" s="68">
        <f>RawData!BA186</f>
        <v>0</v>
      </c>
      <c r="AY188" s="68">
        <f>RawData!BB186</f>
        <v>0</v>
      </c>
      <c r="AZ188" s="68">
        <f>RawData!BC186</f>
        <v>0</v>
      </c>
      <c r="BA188" s="68">
        <f>RawData!BD186</f>
        <v>0</v>
      </c>
      <c r="BB188" s="68">
        <f>RawData!BE186</f>
        <v>0</v>
      </c>
      <c r="BC188" s="68">
        <f>RawData!BF186</f>
        <v>0</v>
      </c>
      <c r="BD188" s="68">
        <f>RawData!BG186</f>
        <v>0</v>
      </c>
      <c r="BE188" s="68">
        <f>RawData!BH186</f>
        <v>0</v>
      </c>
      <c r="BF188" s="68">
        <f>RawData!BI186</f>
        <v>0</v>
      </c>
      <c r="BG188" s="68">
        <f>RawData!BJ186</f>
        <v>0</v>
      </c>
      <c r="BH188" s="68">
        <f>RawData!BK186</f>
        <v>0</v>
      </c>
      <c r="BI188" s="68">
        <f>RawData!BL186</f>
        <v>0</v>
      </c>
      <c r="BJ188" s="68">
        <f>RawData!BM186</f>
        <v>0</v>
      </c>
      <c r="BK188" s="64">
        <f>RawData!BN186</f>
        <v>0</v>
      </c>
      <c r="BL188" s="64">
        <f>RawData!BO186</f>
        <v>0</v>
      </c>
      <c r="BM188" s="64">
        <f>RawData!BP186</f>
        <v>0</v>
      </c>
      <c r="BN188" s="64">
        <f>RawData!BQ186</f>
        <v>0</v>
      </c>
      <c r="BO188" s="64">
        <f>RawData!BR186</f>
        <v>0</v>
      </c>
      <c r="BP188" s="64">
        <f>RawData!BS186</f>
        <v>0</v>
      </c>
      <c r="BQ188" s="64">
        <f>RawData!BT186</f>
        <v>0</v>
      </c>
      <c r="BR188" s="64">
        <f>RawData!BU186</f>
        <v>0</v>
      </c>
      <c r="BS188" s="64">
        <f>RawData!BV186</f>
        <v>0</v>
      </c>
      <c r="BT188" s="64">
        <f>RawData!BW186</f>
        <v>0</v>
      </c>
      <c r="BU188" s="64">
        <f>RawData!BX186</f>
        <v>0</v>
      </c>
      <c r="BV188" s="64">
        <f>RawData!BY186</f>
        <v>0</v>
      </c>
      <c r="BW188" s="64">
        <f>RawData!BZ186</f>
        <v>0</v>
      </c>
      <c r="BX188" s="64">
        <f>RawData!CA186</f>
        <v>0</v>
      </c>
      <c r="BY188" s="64">
        <f>RawData!CB186</f>
        <v>0</v>
      </c>
      <c r="BZ188" s="71">
        <f>RawData!CC186</f>
        <v>0</v>
      </c>
      <c r="CA188" s="71">
        <f>RawData!CD186</f>
        <v>0</v>
      </c>
      <c r="CB188" s="64">
        <f>RawData!CE186</f>
        <v>0</v>
      </c>
      <c r="CC188" s="64">
        <f>RawData!CF186</f>
        <v>0</v>
      </c>
      <c r="CD188" s="64">
        <f>RawData!CG186</f>
        <v>0</v>
      </c>
      <c r="CE188" s="64">
        <f>RawData!CH186</f>
        <v>0</v>
      </c>
      <c r="CF188" s="64">
        <f>RawData!CI186</f>
        <v>0</v>
      </c>
      <c r="CG188" s="64">
        <f>RawData!CJ186</f>
        <v>0</v>
      </c>
      <c r="CH188" s="64">
        <f>RawData!CK186</f>
        <v>0</v>
      </c>
      <c r="CI188" s="64">
        <f>RawData!CL186</f>
        <v>0</v>
      </c>
      <c r="CJ188" s="64">
        <f>RawData!CM186</f>
        <v>0</v>
      </c>
      <c r="CK188" s="64">
        <f>RawData!CN186</f>
        <v>0</v>
      </c>
      <c r="CL188" s="64">
        <f>RawData!CO186</f>
        <v>0</v>
      </c>
      <c r="CM188" s="64">
        <f>RawData!CP186</f>
        <v>0</v>
      </c>
      <c r="CN188" s="64">
        <f>RawData!CQ186</f>
        <v>0</v>
      </c>
      <c r="CO188" s="64">
        <f>RawData!CR186</f>
        <v>0</v>
      </c>
      <c r="CP188" s="64">
        <f>RawData!CS186</f>
        <v>0</v>
      </c>
      <c r="CQ188" s="64">
        <f>RawData!CT186</f>
        <v>0</v>
      </c>
      <c r="CR188" s="64">
        <f>RawData!CU186</f>
        <v>0</v>
      </c>
      <c r="CS188" s="64">
        <f>RawData!CV186</f>
        <v>0</v>
      </c>
      <c r="CT188" s="64">
        <f>RawData!CW186</f>
        <v>0</v>
      </c>
      <c r="CU188" s="64">
        <f>RawData!CX186</f>
        <v>0</v>
      </c>
      <c r="CV188" s="64">
        <f>RawData!CY186</f>
        <v>0</v>
      </c>
    </row>
    <row r="189" spans="1:100" x14ac:dyDescent="0.2">
      <c r="A189" s="64">
        <f>RawData!D187</f>
        <v>0</v>
      </c>
      <c r="B189" s="64">
        <f>RawData!E187</f>
        <v>0</v>
      </c>
      <c r="C189" s="64">
        <f>RawData!F187</f>
        <v>0</v>
      </c>
      <c r="D189" s="64">
        <f>RawData!G187</f>
        <v>0</v>
      </c>
      <c r="E189" s="64">
        <f>RawData!H187</f>
        <v>0</v>
      </c>
      <c r="F189" s="67">
        <f>RawData!I187</f>
        <v>0</v>
      </c>
      <c r="G189" s="67">
        <f>RawData!J187</f>
        <v>0</v>
      </c>
      <c r="H189" s="67">
        <f>RawData!K187</f>
        <v>0</v>
      </c>
      <c r="I189" s="67">
        <f>RawData!L187</f>
        <v>0</v>
      </c>
      <c r="J189" s="68">
        <f>RawData!M187</f>
        <v>0</v>
      </c>
      <c r="K189" s="68">
        <f>RawData!N187</f>
        <v>0</v>
      </c>
      <c r="L189" s="68">
        <f>RawData!O187</f>
        <v>0</v>
      </c>
      <c r="M189" s="68">
        <f>RawData!P187</f>
        <v>0</v>
      </c>
      <c r="N189" s="68">
        <f>RawData!Q187</f>
        <v>0</v>
      </c>
      <c r="O189" s="68">
        <f>RawData!R187</f>
        <v>0</v>
      </c>
      <c r="P189" s="68">
        <f>RawData!S187</f>
        <v>0</v>
      </c>
      <c r="Q189" s="68">
        <f>RawData!T187</f>
        <v>0</v>
      </c>
      <c r="R189" s="68">
        <f>RawData!U187</f>
        <v>0</v>
      </c>
      <c r="S189" s="68">
        <f>RawData!V187</f>
        <v>0</v>
      </c>
      <c r="T189" s="68">
        <f>RawData!W187</f>
        <v>0</v>
      </c>
      <c r="U189" s="68">
        <f>RawData!X187</f>
        <v>0</v>
      </c>
      <c r="V189" s="67">
        <f>RawData!Y187</f>
        <v>0</v>
      </c>
      <c r="W189" s="67">
        <f>RawData!Z187</f>
        <v>0</v>
      </c>
      <c r="X189" s="67">
        <f>RawData!AA187</f>
        <v>0</v>
      </c>
      <c r="Y189" s="68">
        <f>RawData!AB187</f>
        <v>0</v>
      </c>
      <c r="Z189" s="68">
        <f>RawData!AC187</f>
        <v>0</v>
      </c>
      <c r="AA189" s="68">
        <f>RawData!AD187</f>
        <v>0</v>
      </c>
      <c r="AB189" s="69">
        <f>RawData!AE187</f>
        <v>0</v>
      </c>
      <c r="AC189" s="69">
        <f>RawData!AF187</f>
        <v>0</v>
      </c>
      <c r="AD189" s="69">
        <f>RawData!AG187</f>
        <v>0</v>
      </c>
      <c r="AE189" s="67">
        <f>RawData!AH187</f>
        <v>0</v>
      </c>
      <c r="AF189" s="67">
        <f>RawData!AI187</f>
        <v>0</v>
      </c>
      <c r="AG189" s="67">
        <f>RawData!AJ187</f>
        <v>0</v>
      </c>
      <c r="AH189" s="70" t="str">
        <f>IF(RawData!AK187=0,"",RawData!AK187)</f>
        <v/>
      </c>
      <c r="AI189" s="67">
        <f>RawData!AL187</f>
        <v>0</v>
      </c>
      <c r="AJ189" s="67">
        <f>RawData!AM187</f>
        <v>0</v>
      </c>
      <c r="AK189" s="67">
        <f>RawData!AN187</f>
        <v>0</v>
      </c>
      <c r="AL189" s="69">
        <f>RawData!AO187</f>
        <v>0</v>
      </c>
      <c r="AM189" s="69">
        <f>RawData!AP187</f>
        <v>0</v>
      </c>
      <c r="AN189" s="69">
        <f>RawData!AQ187</f>
        <v>0</v>
      </c>
      <c r="AO189" s="68">
        <f>RawData!AR187</f>
        <v>0</v>
      </c>
      <c r="AP189" s="68">
        <f>RawData!AS187</f>
        <v>0</v>
      </c>
      <c r="AQ189" s="68">
        <f>RawData!AT187</f>
        <v>0</v>
      </c>
      <c r="AR189" s="68">
        <f>RawData!AU187</f>
        <v>0</v>
      </c>
      <c r="AS189" s="68">
        <f>RawData!AV187</f>
        <v>0</v>
      </c>
      <c r="AT189" s="68">
        <f>RawData!AW187</f>
        <v>0</v>
      </c>
      <c r="AU189" s="68">
        <f>RawData!AX187</f>
        <v>0</v>
      </c>
      <c r="AV189" s="68">
        <f>RawData!AY187</f>
        <v>0</v>
      </c>
      <c r="AW189" s="68">
        <f>RawData!AZ187</f>
        <v>0</v>
      </c>
      <c r="AX189" s="68">
        <f>RawData!BA187</f>
        <v>0</v>
      </c>
      <c r="AY189" s="68">
        <f>RawData!BB187</f>
        <v>0</v>
      </c>
      <c r="AZ189" s="68">
        <f>RawData!BC187</f>
        <v>0</v>
      </c>
      <c r="BA189" s="68">
        <f>RawData!BD187</f>
        <v>0</v>
      </c>
      <c r="BB189" s="68">
        <f>RawData!BE187</f>
        <v>0</v>
      </c>
      <c r="BC189" s="68">
        <f>RawData!BF187</f>
        <v>0</v>
      </c>
      <c r="BD189" s="68">
        <f>RawData!BG187</f>
        <v>0</v>
      </c>
      <c r="BE189" s="68">
        <f>RawData!BH187</f>
        <v>0</v>
      </c>
      <c r="BF189" s="68">
        <f>RawData!BI187</f>
        <v>0</v>
      </c>
      <c r="BG189" s="68">
        <f>RawData!BJ187</f>
        <v>0</v>
      </c>
      <c r="BH189" s="68">
        <f>RawData!BK187</f>
        <v>0</v>
      </c>
      <c r="BI189" s="68">
        <f>RawData!BL187</f>
        <v>0</v>
      </c>
      <c r="BJ189" s="68">
        <f>RawData!BM187</f>
        <v>0</v>
      </c>
      <c r="BK189" s="64">
        <f>RawData!BN187</f>
        <v>0</v>
      </c>
      <c r="BL189" s="64">
        <f>RawData!BO187</f>
        <v>0</v>
      </c>
      <c r="BM189" s="64">
        <f>RawData!BP187</f>
        <v>0</v>
      </c>
      <c r="BN189" s="64">
        <f>RawData!BQ187</f>
        <v>0</v>
      </c>
      <c r="BO189" s="64">
        <f>RawData!BR187</f>
        <v>0</v>
      </c>
      <c r="BP189" s="64">
        <f>RawData!BS187</f>
        <v>0</v>
      </c>
      <c r="BQ189" s="64">
        <f>RawData!BT187</f>
        <v>0</v>
      </c>
      <c r="BR189" s="64">
        <f>RawData!BU187</f>
        <v>0</v>
      </c>
      <c r="BS189" s="64">
        <f>RawData!BV187</f>
        <v>0</v>
      </c>
      <c r="BT189" s="64">
        <f>RawData!BW187</f>
        <v>0</v>
      </c>
      <c r="BU189" s="64">
        <f>RawData!BX187</f>
        <v>0</v>
      </c>
      <c r="BV189" s="64">
        <f>RawData!BY187</f>
        <v>0</v>
      </c>
      <c r="BW189" s="64">
        <f>RawData!BZ187</f>
        <v>0</v>
      </c>
      <c r="BX189" s="64">
        <f>RawData!CA187</f>
        <v>0</v>
      </c>
      <c r="BY189" s="64">
        <f>RawData!CB187</f>
        <v>0</v>
      </c>
      <c r="BZ189" s="71">
        <f>RawData!CC187</f>
        <v>0</v>
      </c>
      <c r="CA189" s="71">
        <f>RawData!CD187</f>
        <v>0</v>
      </c>
      <c r="CB189" s="64">
        <f>RawData!CE187</f>
        <v>0</v>
      </c>
      <c r="CC189" s="64">
        <f>RawData!CF187</f>
        <v>0</v>
      </c>
      <c r="CD189" s="64">
        <f>RawData!CG187</f>
        <v>0</v>
      </c>
      <c r="CE189" s="64">
        <f>RawData!CH187</f>
        <v>0</v>
      </c>
      <c r="CF189" s="64">
        <f>RawData!CI187</f>
        <v>0</v>
      </c>
      <c r="CG189" s="64">
        <f>RawData!CJ187</f>
        <v>0</v>
      </c>
      <c r="CH189" s="64">
        <f>RawData!CK187</f>
        <v>0</v>
      </c>
      <c r="CI189" s="64">
        <f>RawData!CL187</f>
        <v>0</v>
      </c>
      <c r="CJ189" s="64">
        <f>RawData!CM187</f>
        <v>0</v>
      </c>
      <c r="CK189" s="64">
        <f>RawData!CN187</f>
        <v>0</v>
      </c>
      <c r="CL189" s="64">
        <f>RawData!CO187</f>
        <v>0</v>
      </c>
      <c r="CM189" s="64">
        <f>RawData!CP187</f>
        <v>0</v>
      </c>
      <c r="CN189" s="64">
        <f>RawData!CQ187</f>
        <v>0</v>
      </c>
      <c r="CO189" s="64">
        <f>RawData!CR187</f>
        <v>0</v>
      </c>
      <c r="CP189" s="64">
        <f>RawData!CS187</f>
        <v>0</v>
      </c>
      <c r="CQ189" s="64">
        <f>RawData!CT187</f>
        <v>0</v>
      </c>
      <c r="CR189" s="64">
        <f>RawData!CU187</f>
        <v>0</v>
      </c>
      <c r="CS189" s="64">
        <f>RawData!CV187</f>
        <v>0</v>
      </c>
      <c r="CT189" s="64">
        <f>RawData!CW187</f>
        <v>0</v>
      </c>
      <c r="CU189" s="64">
        <f>RawData!CX187</f>
        <v>0</v>
      </c>
      <c r="CV189" s="64">
        <f>RawData!CY187</f>
        <v>0</v>
      </c>
    </row>
    <row r="190" spans="1:100" x14ac:dyDescent="0.2">
      <c r="A190" s="64">
        <f>RawData!D188</f>
        <v>0</v>
      </c>
      <c r="B190" s="64">
        <f>RawData!E188</f>
        <v>0</v>
      </c>
      <c r="C190" s="64">
        <f>RawData!F188</f>
        <v>0</v>
      </c>
      <c r="D190" s="64">
        <f>RawData!G188</f>
        <v>0</v>
      </c>
      <c r="E190" s="64">
        <f>RawData!H188</f>
        <v>0</v>
      </c>
      <c r="F190" s="67">
        <f>RawData!I188</f>
        <v>0</v>
      </c>
      <c r="G190" s="67">
        <f>RawData!J188</f>
        <v>0</v>
      </c>
      <c r="H190" s="67">
        <f>RawData!K188</f>
        <v>0</v>
      </c>
      <c r="I190" s="67">
        <f>RawData!L188</f>
        <v>0</v>
      </c>
      <c r="J190" s="68">
        <f>RawData!M188</f>
        <v>0</v>
      </c>
      <c r="K190" s="68">
        <f>RawData!N188</f>
        <v>0</v>
      </c>
      <c r="L190" s="68">
        <f>RawData!O188</f>
        <v>0</v>
      </c>
      <c r="M190" s="68">
        <f>RawData!P188</f>
        <v>0</v>
      </c>
      <c r="N190" s="68">
        <f>RawData!Q188</f>
        <v>0</v>
      </c>
      <c r="O190" s="68">
        <f>RawData!R188</f>
        <v>0</v>
      </c>
      <c r="P190" s="68">
        <f>RawData!S188</f>
        <v>0</v>
      </c>
      <c r="Q190" s="68">
        <f>RawData!T188</f>
        <v>0</v>
      </c>
      <c r="R190" s="68">
        <f>RawData!U188</f>
        <v>0</v>
      </c>
      <c r="S190" s="68">
        <f>RawData!V188</f>
        <v>0</v>
      </c>
      <c r="T190" s="68">
        <f>RawData!W188</f>
        <v>0</v>
      </c>
      <c r="U190" s="68">
        <f>RawData!X188</f>
        <v>0</v>
      </c>
      <c r="V190" s="67">
        <f>RawData!Y188</f>
        <v>0</v>
      </c>
      <c r="W190" s="67">
        <f>RawData!Z188</f>
        <v>0</v>
      </c>
      <c r="X190" s="67">
        <f>RawData!AA188</f>
        <v>0</v>
      </c>
      <c r="Y190" s="68">
        <f>RawData!AB188</f>
        <v>0</v>
      </c>
      <c r="Z190" s="68">
        <f>RawData!AC188</f>
        <v>0</v>
      </c>
      <c r="AA190" s="68">
        <f>RawData!AD188</f>
        <v>0</v>
      </c>
      <c r="AB190" s="69">
        <f>RawData!AE188</f>
        <v>0</v>
      </c>
      <c r="AC190" s="69">
        <f>RawData!AF188</f>
        <v>0</v>
      </c>
      <c r="AD190" s="69">
        <f>RawData!AG188</f>
        <v>0</v>
      </c>
      <c r="AE190" s="67">
        <f>RawData!AH188</f>
        <v>0</v>
      </c>
      <c r="AF190" s="67">
        <f>RawData!AI188</f>
        <v>0</v>
      </c>
      <c r="AG190" s="67">
        <f>RawData!AJ188</f>
        <v>0</v>
      </c>
      <c r="AH190" s="70" t="str">
        <f>IF(RawData!AK188=0,"",RawData!AK188)</f>
        <v/>
      </c>
      <c r="AI190" s="67">
        <f>RawData!AL188</f>
        <v>0</v>
      </c>
      <c r="AJ190" s="67">
        <f>RawData!AM188</f>
        <v>0</v>
      </c>
      <c r="AK190" s="67">
        <f>RawData!AN188</f>
        <v>0</v>
      </c>
      <c r="AL190" s="69">
        <f>RawData!AO188</f>
        <v>0</v>
      </c>
      <c r="AM190" s="69">
        <f>RawData!AP188</f>
        <v>0</v>
      </c>
      <c r="AN190" s="69">
        <f>RawData!AQ188</f>
        <v>0</v>
      </c>
      <c r="AO190" s="68">
        <f>RawData!AR188</f>
        <v>0</v>
      </c>
      <c r="AP190" s="68">
        <f>RawData!AS188</f>
        <v>0</v>
      </c>
      <c r="AQ190" s="68">
        <f>RawData!AT188</f>
        <v>0</v>
      </c>
      <c r="AR190" s="68">
        <f>RawData!AU188</f>
        <v>0</v>
      </c>
      <c r="AS190" s="68">
        <f>RawData!AV188</f>
        <v>0</v>
      </c>
      <c r="AT190" s="68">
        <f>RawData!AW188</f>
        <v>0</v>
      </c>
      <c r="AU190" s="68">
        <f>RawData!AX188</f>
        <v>0</v>
      </c>
      <c r="AV190" s="68">
        <f>RawData!AY188</f>
        <v>0</v>
      </c>
      <c r="AW190" s="68">
        <f>RawData!AZ188</f>
        <v>0</v>
      </c>
      <c r="AX190" s="68">
        <f>RawData!BA188</f>
        <v>0</v>
      </c>
      <c r="AY190" s="68">
        <f>RawData!BB188</f>
        <v>0</v>
      </c>
      <c r="AZ190" s="68">
        <f>RawData!BC188</f>
        <v>0</v>
      </c>
      <c r="BA190" s="68">
        <f>RawData!BD188</f>
        <v>0</v>
      </c>
      <c r="BB190" s="68">
        <f>RawData!BE188</f>
        <v>0</v>
      </c>
      <c r="BC190" s="68">
        <f>RawData!BF188</f>
        <v>0</v>
      </c>
      <c r="BD190" s="68">
        <f>RawData!BG188</f>
        <v>0</v>
      </c>
      <c r="BE190" s="68">
        <f>RawData!BH188</f>
        <v>0</v>
      </c>
      <c r="BF190" s="68">
        <f>RawData!BI188</f>
        <v>0</v>
      </c>
      <c r="BG190" s="68">
        <f>RawData!BJ188</f>
        <v>0</v>
      </c>
      <c r="BH190" s="68">
        <f>RawData!BK188</f>
        <v>0</v>
      </c>
      <c r="BI190" s="68">
        <f>RawData!BL188</f>
        <v>0</v>
      </c>
      <c r="BJ190" s="68">
        <f>RawData!BM188</f>
        <v>0</v>
      </c>
      <c r="BK190" s="64">
        <f>RawData!BN188</f>
        <v>0</v>
      </c>
      <c r="BL190" s="64">
        <f>RawData!BO188</f>
        <v>0</v>
      </c>
      <c r="BM190" s="64">
        <f>RawData!BP188</f>
        <v>0</v>
      </c>
      <c r="BN190" s="64">
        <f>RawData!BQ188</f>
        <v>0</v>
      </c>
      <c r="BO190" s="64">
        <f>RawData!BR188</f>
        <v>0</v>
      </c>
      <c r="BP190" s="64">
        <f>RawData!BS188</f>
        <v>0</v>
      </c>
      <c r="BQ190" s="64">
        <f>RawData!BT188</f>
        <v>0</v>
      </c>
      <c r="BR190" s="64">
        <f>RawData!BU188</f>
        <v>0</v>
      </c>
      <c r="BS190" s="64">
        <f>RawData!BV188</f>
        <v>0</v>
      </c>
      <c r="BT190" s="64">
        <f>RawData!BW188</f>
        <v>0</v>
      </c>
      <c r="BU190" s="64">
        <f>RawData!BX188</f>
        <v>0</v>
      </c>
      <c r="BV190" s="64">
        <f>RawData!BY188</f>
        <v>0</v>
      </c>
      <c r="BW190" s="64">
        <f>RawData!BZ188</f>
        <v>0</v>
      </c>
      <c r="BX190" s="64">
        <f>RawData!CA188</f>
        <v>0</v>
      </c>
      <c r="BY190" s="64">
        <f>RawData!CB188</f>
        <v>0</v>
      </c>
      <c r="BZ190" s="71">
        <f>RawData!CC188</f>
        <v>0</v>
      </c>
      <c r="CA190" s="71">
        <f>RawData!CD188</f>
        <v>0</v>
      </c>
      <c r="CB190" s="64">
        <f>RawData!CE188</f>
        <v>0</v>
      </c>
      <c r="CC190" s="64">
        <f>RawData!CF188</f>
        <v>0</v>
      </c>
      <c r="CD190" s="64">
        <f>RawData!CG188</f>
        <v>0</v>
      </c>
      <c r="CE190" s="64">
        <f>RawData!CH188</f>
        <v>0</v>
      </c>
      <c r="CF190" s="64">
        <f>RawData!CI188</f>
        <v>0</v>
      </c>
      <c r="CG190" s="64">
        <f>RawData!CJ188</f>
        <v>0</v>
      </c>
      <c r="CH190" s="64">
        <f>RawData!CK188</f>
        <v>0</v>
      </c>
      <c r="CI190" s="64">
        <f>RawData!CL188</f>
        <v>0</v>
      </c>
      <c r="CJ190" s="64">
        <f>RawData!CM188</f>
        <v>0</v>
      </c>
      <c r="CK190" s="64">
        <f>RawData!CN188</f>
        <v>0</v>
      </c>
      <c r="CL190" s="64">
        <f>RawData!CO188</f>
        <v>0</v>
      </c>
      <c r="CM190" s="64">
        <f>RawData!CP188</f>
        <v>0</v>
      </c>
      <c r="CN190" s="64">
        <f>RawData!CQ188</f>
        <v>0</v>
      </c>
      <c r="CO190" s="64">
        <f>RawData!CR188</f>
        <v>0</v>
      </c>
      <c r="CP190" s="64">
        <f>RawData!CS188</f>
        <v>0</v>
      </c>
      <c r="CQ190" s="64">
        <f>RawData!CT188</f>
        <v>0</v>
      </c>
      <c r="CR190" s="64">
        <f>RawData!CU188</f>
        <v>0</v>
      </c>
      <c r="CS190" s="64">
        <f>RawData!CV188</f>
        <v>0</v>
      </c>
      <c r="CT190" s="64">
        <f>RawData!CW188</f>
        <v>0</v>
      </c>
      <c r="CU190" s="64">
        <f>RawData!CX188</f>
        <v>0</v>
      </c>
      <c r="CV190" s="64">
        <f>RawData!CY188</f>
        <v>0</v>
      </c>
    </row>
    <row r="191" spans="1:100" x14ac:dyDescent="0.2">
      <c r="A191" s="64">
        <f>RawData!D189</f>
        <v>0</v>
      </c>
      <c r="B191" s="64">
        <f>RawData!E189</f>
        <v>0</v>
      </c>
      <c r="C191" s="64">
        <f>RawData!F189</f>
        <v>0</v>
      </c>
      <c r="D191" s="64">
        <f>RawData!G189</f>
        <v>0</v>
      </c>
      <c r="E191" s="64">
        <f>RawData!H189</f>
        <v>0</v>
      </c>
      <c r="F191" s="67">
        <f>RawData!I189</f>
        <v>0</v>
      </c>
      <c r="G191" s="67">
        <f>RawData!J189</f>
        <v>0</v>
      </c>
      <c r="H191" s="67">
        <f>RawData!K189</f>
        <v>0</v>
      </c>
      <c r="I191" s="67">
        <f>RawData!L189</f>
        <v>0</v>
      </c>
      <c r="J191" s="68">
        <f>RawData!M189</f>
        <v>0</v>
      </c>
      <c r="K191" s="68">
        <f>RawData!N189</f>
        <v>0</v>
      </c>
      <c r="L191" s="68">
        <f>RawData!O189</f>
        <v>0</v>
      </c>
      <c r="M191" s="68">
        <f>RawData!P189</f>
        <v>0</v>
      </c>
      <c r="N191" s="68">
        <f>RawData!Q189</f>
        <v>0</v>
      </c>
      <c r="O191" s="68">
        <f>RawData!R189</f>
        <v>0</v>
      </c>
      <c r="P191" s="68">
        <f>RawData!S189</f>
        <v>0</v>
      </c>
      <c r="Q191" s="68">
        <f>RawData!T189</f>
        <v>0</v>
      </c>
      <c r="R191" s="68">
        <f>RawData!U189</f>
        <v>0</v>
      </c>
      <c r="S191" s="68">
        <f>RawData!V189</f>
        <v>0</v>
      </c>
      <c r="T191" s="68">
        <f>RawData!W189</f>
        <v>0</v>
      </c>
      <c r="U191" s="68">
        <f>RawData!X189</f>
        <v>0</v>
      </c>
      <c r="V191" s="67">
        <f>RawData!Y189</f>
        <v>0</v>
      </c>
      <c r="W191" s="67">
        <f>RawData!Z189</f>
        <v>0</v>
      </c>
      <c r="X191" s="67">
        <f>RawData!AA189</f>
        <v>0</v>
      </c>
      <c r="Y191" s="68">
        <f>RawData!AB189</f>
        <v>0</v>
      </c>
      <c r="Z191" s="68">
        <f>RawData!AC189</f>
        <v>0</v>
      </c>
      <c r="AA191" s="68">
        <f>RawData!AD189</f>
        <v>0</v>
      </c>
      <c r="AB191" s="69">
        <f>RawData!AE189</f>
        <v>0</v>
      </c>
      <c r="AC191" s="69">
        <f>RawData!AF189</f>
        <v>0</v>
      </c>
      <c r="AD191" s="69">
        <f>RawData!AG189</f>
        <v>0</v>
      </c>
      <c r="AE191" s="67">
        <f>RawData!AH189</f>
        <v>0</v>
      </c>
      <c r="AF191" s="67">
        <f>RawData!AI189</f>
        <v>0</v>
      </c>
      <c r="AG191" s="67">
        <f>RawData!AJ189</f>
        <v>0</v>
      </c>
      <c r="AH191" s="70" t="str">
        <f>IF(RawData!AK189=0,"",RawData!AK189)</f>
        <v/>
      </c>
      <c r="AI191" s="67">
        <f>RawData!AL189</f>
        <v>0</v>
      </c>
      <c r="AJ191" s="67">
        <f>RawData!AM189</f>
        <v>0</v>
      </c>
      <c r="AK191" s="67">
        <f>RawData!AN189</f>
        <v>0</v>
      </c>
      <c r="AL191" s="69">
        <f>RawData!AO189</f>
        <v>0</v>
      </c>
      <c r="AM191" s="69">
        <f>RawData!AP189</f>
        <v>0</v>
      </c>
      <c r="AN191" s="69">
        <f>RawData!AQ189</f>
        <v>0</v>
      </c>
      <c r="AO191" s="68">
        <f>RawData!AR189</f>
        <v>0</v>
      </c>
      <c r="AP191" s="68">
        <f>RawData!AS189</f>
        <v>0</v>
      </c>
      <c r="AQ191" s="68">
        <f>RawData!AT189</f>
        <v>0</v>
      </c>
      <c r="AR191" s="68">
        <f>RawData!AU189</f>
        <v>0</v>
      </c>
      <c r="AS191" s="68">
        <f>RawData!AV189</f>
        <v>0</v>
      </c>
      <c r="AT191" s="68">
        <f>RawData!AW189</f>
        <v>0</v>
      </c>
      <c r="AU191" s="68">
        <f>RawData!AX189</f>
        <v>0</v>
      </c>
      <c r="AV191" s="68">
        <f>RawData!AY189</f>
        <v>0</v>
      </c>
      <c r="AW191" s="68">
        <f>RawData!AZ189</f>
        <v>0</v>
      </c>
      <c r="AX191" s="68">
        <f>RawData!BA189</f>
        <v>0</v>
      </c>
      <c r="AY191" s="68">
        <f>RawData!BB189</f>
        <v>0</v>
      </c>
      <c r="AZ191" s="68">
        <f>RawData!BC189</f>
        <v>0</v>
      </c>
      <c r="BA191" s="68">
        <f>RawData!BD189</f>
        <v>0</v>
      </c>
      <c r="BB191" s="68">
        <f>RawData!BE189</f>
        <v>0</v>
      </c>
      <c r="BC191" s="68">
        <f>RawData!BF189</f>
        <v>0</v>
      </c>
      <c r="BD191" s="68">
        <f>RawData!BG189</f>
        <v>0</v>
      </c>
      <c r="BE191" s="68">
        <f>RawData!BH189</f>
        <v>0</v>
      </c>
      <c r="BF191" s="68">
        <f>RawData!BI189</f>
        <v>0</v>
      </c>
      <c r="BG191" s="68">
        <f>RawData!BJ189</f>
        <v>0</v>
      </c>
      <c r="BH191" s="68">
        <f>RawData!BK189</f>
        <v>0</v>
      </c>
      <c r="BI191" s="68">
        <f>RawData!BL189</f>
        <v>0</v>
      </c>
      <c r="BJ191" s="68">
        <f>RawData!BM189</f>
        <v>0</v>
      </c>
      <c r="BK191" s="64">
        <f>RawData!BN189</f>
        <v>0</v>
      </c>
      <c r="BL191" s="64">
        <f>RawData!BO189</f>
        <v>0</v>
      </c>
      <c r="BM191" s="64">
        <f>RawData!BP189</f>
        <v>0</v>
      </c>
      <c r="BN191" s="64">
        <f>RawData!BQ189</f>
        <v>0</v>
      </c>
      <c r="BO191" s="64">
        <f>RawData!BR189</f>
        <v>0</v>
      </c>
      <c r="BP191" s="64">
        <f>RawData!BS189</f>
        <v>0</v>
      </c>
      <c r="BQ191" s="64">
        <f>RawData!BT189</f>
        <v>0</v>
      </c>
      <c r="BR191" s="64">
        <f>RawData!BU189</f>
        <v>0</v>
      </c>
      <c r="BS191" s="64">
        <f>RawData!BV189</f>
        <v>0</v>
      </c>
      <c r="BT191" s="64">
        <f>RawData!BW189</f>
        <v>0</v>
      </c>
      <c r="BU191" s="64">
        <f>RawData!BX189</f>
        <v>0</v>
      </c>
      <c r="BV191" s="64">
        <f>RawData!BY189</f>
        <v>0</v>
      </c>
      <c r="BW191" s="64">
        <f>RawData!BZ189</f>
        <v>0</v>
      </c>
      <c r="BX191" s="64">
        <f>RawData!CA189</f>
        <v>0</v>
      </c>
      <c r="BY191" s="64">
        <f>RawData!CB189</f>
        <v>0</v>
      </c>
      <c r="BZ191" s="71">
        <f>RawData!CC189</f>
        <v>0</v>
      </c>
      <c r="CA191" s="71">
        <f>RawData!CD189</f>
        <v>0</v>
      </c>
      <c r="CB191" s="64">
        <f>RawData!CE189</f>
        <v>0</v>
      </c>
      <c r="CC191" s="64">
        <f>RawData!CF189</f>
        <v>0</v>
      </c>
      <c r="CD191" s="64">
        <f>RawData!CG189</f>
        <v>0</v>
      </c>
      <c r="CE191" s="64">
        <f>RawData!CH189</f>
        <v>0</v>
      </c>
      <c r="CF191" s="64">
        <f>RawData!CI189</f>
        <v>0</v>
      </c>
      <c r="CG191" s="64">
        <f>RawData!CJ189</f>
        <v>0</v>
      </c>
      <c r="CH191" s="64">
        <f>RawData!CK189</f>
        <v>0</v>
      </c>
      <c r="CI191" s="64">
        <f>RawData!CL189</f>
        <v>0</v>
      </c>
      <c r="CJ191" s="64">
        <f>RawData!CM189</f>
        <v>0</v>
      </c>
      <c r="CK191" s="64">
        <f>RawData!CN189</f>
        <v>0</v>
      </c>
      <c r="CL191" s="64">
        <f>RawData!CO189</f>
        <v>0</v>
      </c>
      <c r="CM191" s="64">
        <f>RawData!CP189</f>
        <v>0</v>
      </c>
      <c r="CN191" s="64">
        <f>RawData!CQ189</f>
        <v>0</v>
      </c>
      <c r="CO191" s="64">
        <f>RawData!CR189</f>
        <v>0</v>
      </c>
      <c r="CP191" s="64">
        <f>RawData!CS189</f>
        <v>0</v>
      </c>
      <c r="CQ191" s="64">
        <f>RawData!CT189</f>
        <v>0</v>
      </c>
      <c r="CR191" s="64">
        <f>RawData!CU189</f>
        <v>0</v>
      </c>
      <c r="CS191" s="64">
        <f>RawData!CV189</f>
        <v>0</v>
      </c>
      <c r="CT191" s="64">
        <f>RawData!CW189</f>
        <v>0</v>
      </c>
      <c r="CU191" s="64">
        <f>RawData!CX189</f>
        <v>0</v>
      </c>
      <c r="CV191" s="64">
        <f>RawData!CY189</f>
        <v>0</v>
      </c>
    </row>
    <row r="192" spans="1:100" x14ac:dyDescent="0.2">
      <c r="A192" s="64">
        <f>RawData!D190</f>
        <v>0</v>
      </c>
      <c r="B192" s="64">
        <f>RawData!E190</f>
        <v>0</v>
      </c>
      <c r="C192" s="64">
        <f>RawData!F190</f>
        <v>0</v>
      </c>
      <c r="D192" s="64">
        <f>RawData!G190</f>
        <v>0</v>
      </c>
      <c r="E192" s="64">
        <f>RawData!H190</f>
        <v>0</v>
      </c>
      <c r="F192" s="67">
        <f>RawData!I190</f>
        <v>0</v>
      </c>
      <c r="G192" s="67">
        <f>RawData!J190</f>
        <v>0</v>
      </c>
      <c r="H192" s="67">
        <f>RawData!K190</f>
        <v>0</v>
      </c>
      <c r="I192" s="67">
        <f>RawData!L190</f>
        <v>0</v>
      </c>
      <c r="J192" s="68">
        <f>RawData!M190</f>
        <v>0</v>
      </c>
      <c r="K192" s="68">
        <f>RawData!N190</f>
        <v>0</v>
      </c>
      <c r="L192" s="68">
        <f>RawData!O190</f>
        <v>0</v>
      </c>
      <c r="M192" s="68">
        <f>RawData!P190</f>
        <v>0</v>
      </c>
      <c r="N192" s="68">
        <f>RawData!Q190</f>
        <v>0</v>
      </c>
      <c r="O192" s="68">
        <f>RawData!R190</f>
        <v>0</v>
      </c>
      <c r="P192" s="68">
        <f>RawData!S190</f>
        <v>0</v>
      </c>
      <c r="Q192" s="68">
        <f>RawData!T190</f>
        <v>0</v>
      </c>
      <c r="R192" s="68">
        <f>RawData!U190</f>
        <v>0</v>
      </c>
      <c r="S192" s="68">
        <f>RawData!V190</f>
        <v>0</v>
      </c>
      <c r="T192" s="68">
        <f>RawData!W190</f>
        <v>0</v>
      </c>
      <c r="U192" s="68">
        <f>RawData!X190</f>
        <v>0</v>
      </c>
      <c r="V192" s="67">
        <f>RawData!Y190</f>
        <v>0</v>
      </c>
      <c r="W192" s="67">
        <f>RawData!Z190</f>
        <v>0</v>
      </c>
      <c r="X192" s="67">
        <f>RawData!AA190</f>
        <v>0</v>
      </c>
      <c r="Y192" s="68">
        <f>RawData!AB190</f>
        <v>0</v>
      </c>
      <c r="Z192" s="68">
        <f>RawData!AC190</f>
        <v>0</v>
      </c>
      <c r="AA192" s="68">
        <f>RawData!AD190</f>
        <v>0</v>
      </c>
      <c r="AB192" s="69">
        <f>RawData!AE190</f>
        <v>0</v>
      </c>
      <c r="AC192" s="69">
        <f>RawData!AF190</f>
        <v>0</v>
      </c>
      <c r="AD192" s="69">
        <f>RawData!AG190</f>
        <v>0</v>
      </c>
      <c r="AE192" s="67">
        <f>RawData!AH190</f>
        <v>0</v>
      </c>
      <c r="AF192" s="67">
        <f>RawData!AI190</f>
        <v>0</v>
      </c>
      <c r="AG192" s="67">
        <f>RawData!AJ190</f>
        <v>0</v>
      </c>
      <c r="AH192" s="70" t="str">
        <f>IF(RawData!AK190=0,"",RawData!AK190)</f>
        <v/>
      </c>
      <c r="AI192" s="67">
        <f>RawData!AL190</f>
        <v>0</v>
      </c>
      <c r="AJ192" s="67">
        <f>RawData!AM190</f>
        <v>0</v>
      </c>
      <c r="AK192" s="67">
        <f>RawData!AN190</f>
        <v>0</v>
      </c>
      <c r="AL192" s="69">
        <f>RawData!AO190</f>
        <v>0</v>
      </c>
      <c r="AM192" s="69">
        <f>RawData!AP190</f>
        <v>0</v>
      </c>
      <c r="AN192" s="69">
        <f>RawData!AQ190</f>
        <v>0</v>
      </c>
      <c r="AO192" s="68">
        <f>RawData!AR190</f>
        <v>0</v>
      </c>
      <c r="AP192" s="68">
        <f>RawData!AS190</f>
        <v>0</v>
      </c>
      <c r="AQ192" s="68">
        <f>RawData!AT190</f>
        <v>0</v>
      </c>
      <c r="AR192" s="68">
        <f>RawData!AU190</f>
        <v>0</v>
      </c>
      <c r="AS192" s="68">
        <f>RawData!AV190</f>
        <v>0</v>
      </c>
      <c r="AT192" s="68">
        <f>RawData!AW190</f>
        <v>0</v>
      </c>
      <c r="AU192" s="68">
        <f>RawData!AX190</f>
        <v>0</v>
      </c>
      <c r="AV192" s="68">
        <f>RawData!AY190</f>
        <v>0</v>
      </c>
      <c r="AW192" s="68">
        <f>RawData!AZ190</f>
        <v>0</v>
      </c>
      <c r="AX192" s="68">
        <f>RawData!BA190</f>
        <v>0</v>
      </c>
      <c r="AY192" s="68">
        <f>RawData!BB190</f>
        <v>0</v>
      </c>
      <c r="AZ192" s="68">
        <f>RawData!BC190</f>
        <v>0</v>
      </c>
      <c r="BA192" s="68">
        <f>RawData!BD190</f>
        <v>0</v>
      </c>
      <c r="BB192" s="68">
        <f>RawData!BE190</f>
        <v>0</v>
      </c>
      <c r="BC192" s="68">
        <f>RawData!BF190</f>
        <v>0</v>
      </c>
      <c r="BD192" s="68">
        <f>RawData!BG190</f>
        <v>0</v>
      </c>
      <c r="BE192" s="68">
        <f>RawData!BH190</f>
        <v>0</v>
      </c>
      <c r="BF192" s="68">
        <f>RawData!BI190</f>
        <v>0</v>
      </c>
      <c r="BG192" s="68">
        <f>RawData!BJ190</f>
        <v>0</v>
      </c>
      <c r="BH192" s="68">
        <f>RawData!BK190</f>
        <v>0</v>
      </c>
      <c r="BI192" s="68">
        <f>RawData!BL190</f>
        <v>0</v>
      </c>
      <c r="BJ192" s="68">
        <f>RawData!BM190</f>
        <v>0</v>
      </c>
      <c r="BK192" s="64">
        <f>RawData!BN190</f>
        <v>0</v>
      </c>
      <c r="BL192" s="64">
        <f>RawData!BO190</f>
        <v>0</v>
      </c>
      <c r="BM192" s="64">
        <f>RawData!BP190</f>
        <v>0</v>
      </c>
      <c r="BN192" s="64">
        <f>RawData!BQ190</f>
        <v>0</v>
      </c>
      <c r="BO192" s="64">
        <f>RawData!BR190</f>
        <v>0</v>
      </c>
      <c r="BP192" s="64">
        <f>RawData!BS190</f>
        <v>0</v>
      </c>
      <c r="BQ192" s="64">
        <f>RawData!BT190</f>
        <v>0</v>
      </c>
      <c r="BR192" s="64">
        <f>RawData!BU190</f>
        <v>0</v>
      </c>
      <c r="BS192" s="64">
        <f>RawData!BV190</f>
        <v>0</v>
      </c>
      <c r="BT192" s="64">
        <f>RawData!BW190</f>
        <v>0</v>
      </c>
      <c r="BU192" s="64">
        <f>RawData!BX190</f>
        <v>0</v>
      </c>
      <c r="BV192" s="64">
        <f>RawData!BY190</f>
        <v>0</v>
      </c>
      <c r="BW192" s="64">
        <f>RawData!BZ190</f>
        <v>0</v>
      </c>
      <c r="BX192" s="64">
        <f>RawData!CA190</f>
        <v>0</v>
      </c>
      <c r="BY192" s="64">
        <f>RawData!CB190</f>
        <v>0</v>
      </c>
      <c r="BZ192" s="71">
        <f>RawData!CC190</f>
        <v>0</v>
      </c>
      <c r="CA192" s="71">
        <f>RawData!CD190</f>
        <v>0</v>
      </c>
      <c r="CB192" s="64">
        <f>RawData!CE190</f>
        <v>0</v>
      </c>
      <c r="CC192" s="64">
        <f>RawData!CF190</f>
        <v>0</v>
      </c>
      <c r="CD192" s="64">
        <f>RawData!CG190</f>
        <v>0</v>
      </c>
      <c r="CE192" s="64">
        <f>RawData!CH190</f>
        <v>0</v>
      </c>
      <c r="CF192" s="64">
        <f>RawData!CI190</f>
        <v>0</v>
      </c>
      <c r="CG192" s="64">
        <f>RawData!CJ190</f>
        <v>0</v>
      </c>
      <c r="CH192" s="64">
        <f>RawData!CK190</f>
        <v>0</v>
      </c>
      <c r="CI192" s="64">
        <f>RawData!CL190</f>
        <v>0</v>
      </c>
      <c r="CJ192" s="64">
        <f>RawData!CM190</f>
        <v>0</v>
      </c>
      <c r="CK192" s="64">
        <f>RawData!CN190</f>
        <v>0</v>
      </c>
      <c r="CL192" s="64">
        <f>RawData!CO190</f>
        <v>0</v>
      </c>
      <c r="CM192" s="64">
        <f>RawData!CP190</f>
        <v>0</v>
      </c>
      <c r="CN192" s="64">
        <f>RawData!CQ190</f>
        <v>0</v>
      </c>
      <c r="CO192" s="64">
        <f>RawData!CR190</f>
        <v>0</v>
      </c>
      <c r="CP192" s="64">
        <f>RawData!CS190</f>
        <v>0</v>
      </c>
      <c r="CQ192" s="64">
        <f>RawData!CT190</f>
        <v>0</v>
      </c>
      <c r="CR192" s="64">
        <f>RawData!CU190</f>
        <v>0</v>
      </c>
      <c r="CS192" s="64">
        <f>RawData!CV190</f>
        <v>0</v>
      </c>
      <c r="CT192" s="64">
        <f>RawData!CW190</f>
        <v>0</v>
      </c>
      <c r="CU192" s="64">
        <f>RawData!CX190</f>
        <v>0</v>
      </c>
      <c r="CV192" s="64">
        <f>RawData!CY190</f>
        <v>0</v>
      </c>
    </row>
    <row r="193" spans="1:100" x14ac:dyDescent="0.2">
      <c r="A193" s="64">
        <f>RawData!D191</f>
        <v>0</v>
      </c>
      <c r="B193" s="64">
        <f>RawData!E191</f>
        <v>0</v>
      </c>
      <c r="C193" s="64">
        <f>RawData!F191</f>
        <v>0</v>
      </c>
      <c r="D193" s="64">
        <f>RawData!G191</f>
        <v>0</v>
      </c>
      <c r="E193" s="64">
        <f>RawData!H191</f>
        <v>0</v>
      </c>
      <c r="F193" s="67">
        <f>RawData!I191</f>
        <v>0</v>
      </c>
      <c r="G193" s="67">
        <f>RawData!J191</f>
        <v>0</v>
      </c>
      <c r="H193" s="67">
        <f>RawData!K191</f>
        <v>0</v>
      </c>
      <c r="I193" s="67">
        <f>RawData!L191</f>
        <v>0</v>
      </c>
      <c r="J193" s="68">
        <f>RawData!M191</f>
        <v>0</v>
      </c>
      <c r="K193" s="68">
        <f>RawData!N191</f>
        <v>0</v>
      </c>
      <c r="L193" s="68">
        <f>RawData!O191</f>
        <v>0</v>
      </c>
      <c r="M193" s="68">
        <f>RawData!P191</f>
        <v>0</v>
      </c>
      <c r="N193" s="68">
        <f>RawData!Q191</f>
        <v>0</v>
      </c>
      <c r="O193" s="68">
        <f>RawData!R191</f>
        <v>0</v>
      </c>
      <c r="P193" s="68">
        <f>RawData!S191</f>
        <v>0</v>
      </c>
      <c r="Q193" s="68">
        <f>RawData!T191</f>
        <v>0</v>
      </c>
      <c r="R193" s="68">
        <f>RawData!U191</f>
        <v>0</v>
      </c>
      <c r="S193" s="68">
        <f>RawData!V191</f>
        <v>0</v>
      </c>
      <c r="T193" s="68">
        <f>RawData!W191</f>
        <v>0</v>
      </c>
      <c r="U193" s="68">
        <f>RawData!X191</f>
        <v>0</v>
      </c>
      <c r="V193" s="67">
        <f>RawData!Y191</f>
        <v>0</v>
      </c>
      <c r="W193" s="67">
        <f>RawData!Z191</f>
        <v>0</v>
      </c>
      <c r="X193" s="67">
        <f>RawData!AA191</f>
        <v>0</v>
      </c>
      <c r="Y193" s="68">
        <f>RawData!AB191</f>
        <v>0</v>
      </c>
      <c r="Z193" s="68">
        <f>RawData!AC191</f>
        <v>0</v>
      </c>
      <c r="AA193" s="68">
        <f>RawData!AD191</f>
        <v>0</v>
      </c>
      <c r="AB193" s="69">
        <f>RawData!AE191</f>
        <v>0</v>
      </c>
      <c r="AC193" s="69">
        <f>RawData!AF191</f>
        <v>0</v>
      </c>
      <c r="AD193" s="69">
        <f>RawData!AG191</f>
        <v>0</v>
      </c>
      <c r="AE193" s="67">
        <f>RawData!AH191</f>
        <v>0</v>
      </c>
      <c r="AF193" s="67">
        <f>RawData!AI191</f>
        <v>0</v>
      </c>
      <c r="AG193" s="67">
        <f>RawData!AJ191</f>
        <v>0</v>
      </c>
      <c r="AH193" s="70" t="str">
        <f>IF(RawData!AK191=0,"",RawData!AK191)</f>
        <v/>
      </c>
      <c r="AI193" s="67">
        <f>RawData!AL191</f>
        <v>0</v>
      </c>
      <c r="AJ193" s="67">
        <f>RawData!AM191</f>
        <v>0</v>
      </c>
      <c r="AK193" s="67">
        <f>RawData!AN191</f>
        <v>0</v>
      </c>
      <c r="AL193" s="69">
        <f>RawData!AO191</f>
        <v>0</v>
      </c>
      <c r="AM193" s="69">
        <f>RawData!AP191</f>
        <v>0</v>
      </c>
      <c r="AN193" s="69">
        <f>RawData!AQ191</f>
        <v>0</v>
      </c>
      <c r="AO193" s="68">
        <f>RawData!AR191</f>
        <v>0</v>
      </c>
      <c r="AP193" s="68">
        <f>RawData!AS191</f>
        <v>0</v>
      </c>
      <c r="AQ193" s="68">
        <f>RawData!AT191</f>
        <v>0</v>
      </c>
      <c r="AR193" s="68">
        <f>RawData!AU191</f>
        <v>0</v>
      </c>
      <c r="AS193" s="68">
        <f>RawData!AV191</f>
        <v>0</v>
      </c>
      <c r="AT193" s="68">
        <f>RawData!AW191</f>
        <v>0</v>
      </c>
      <c r="AU193" s="68">
        <f>RawData!AX191</f>
        <v>0</v>
      </c>
      <c r="AV193" s="68">
        <f>RawData!AY191</f>
        <v>0</v>
      </c>
      <c r="AW193" s="68">
        <f>RawData!AZ191</f>
        <v>0</v>
      </c>
      <c r="AX193" s="68">
        <f>RawData!BA191</f>
        <v>0</v>
      </c>
      <c r="AY193" s="68">
        <f>RawData!BB191</f>
        <v>0</v>
      </c>
      <c r="AZ193" s="68">
        <f>RawData!BC191</f>
        <v>0</v>
      </c>
      <c r="BA193" s="68">
        <f>RawData!BD191</f>
        <v>0</v>
      </c>
      <c r="BB193" s="68">
        <f>RawData!BE191</f>
        <v>0</v>
      </c>
      <c r="BC193" s="68">
        <f>RawData!BF191</f>
        <v>0</v>
      </c>
      <c r="BD193" s="68">
        <f>RawData!BG191</f>
        <v>0</v>
      </c>
      <c r="BE193" s="68">
        <f>RawData!BH191</f>
        <v>0</v>
      </c>
      <c r="BF193" s="68">
        <f>RawData!BI191</f>
        <v>0</v>
      </c>
      <c r="BG193" s="68">
        <f>RawData!BJ191</f>
        <v>0</v>
      </c>
      <c r="BH193" s="68">
        <f>RawData!BK191</f>
        <v>0</v>
      </c>
      <c r="BI193" s="68">
        <f>RawData!BL191</f>
        <v>0</v>
      </c>
      <c r="BJ193" s="68">
        <f>RawData!BM191</f>
        <v>0</v>
      </c>
      <c r="BK193" s="64">
        <f>RawData!BN191</f>
        <v>0</v>
      </c>
      <c r="BL193" s="64">
        <f>RawData!BO191</f>
        <v>0</v>
      </c>
      <c r="BM193" s="64">
        <f>RawData!BP191</f>
        <v>0</v>
      </c>
      <c r="BN193" s="64">
        <f>RawData!BQ191</f>
        <v>0</v>
      </c>
      <c r="BO193" s="64">
        <f>RawData!BR191</f>
        <v>0</v>
      </c>
      <c r="BP193" s="64">
        <f>RawData!BS191</f>
        <v>0</v>
      </c>
      <c r="BQ193" s="64">
        <f>RawData!BT191</f>
        <v>0</v>
      </c>
      <c r="BR193" s="64">
        <f>RawData!BU191</f>
        <v>0</v>
      </c>
      <c r="BS193" s="64">
        <f>RawData!BV191</f>
        <v>0</v>
      </c>
      <c r="BT193" s="64">
        <f>RawData!BW191</f>
        <v>0</v>
      </c>
      <c r="BU193" s="64">
        <f>RawData!BX191</f>
        <v>0</v>
      </c>
      <c r="BV193" s="64">
        <f>RawData!BY191</f>
        <v>0</v>
      </c>
      <c r="BW193" s="64">
        <f>RawData!BZ191</f>
        <v>0</v>
      </c>
      <c r="BX193" s="64">
        <f>RawData!CA191</f>
        <v>0</v>
      </c>
      <c r="BY193" s="64">
        <f>RawData!CB191</f>
        <v>0</v>
      </c>
      <c r="BZ193" s="71">
        <f>RawData!CC191</f>
        <v>0</v>
      </c>
      <c r="CA193" s="71">
        <f>RawData!CD191</f>
        <v>0</v>
      </c>
      <c r="CB193" s="64">
        <f>RawData!CE191</f>
        <v>0</v>
      </c>
      <c r="CC193" s="64">
        <f>RawData!CF191</f>
        <v>0</v>
      </c>
      <c r="CD193" s="64">
        <f>RawData!CG191</f>
        <v>0</v>
      </c>
      <c r="CE193" s="64">
        <f>RawData!CH191</f>
        <v>0</v>
      </c>
      <c r="CF193" s="64">
        <f>RawData!CI191</f>
        <v>0</v>
      </c>
      <c r="CG193" s="64">
        <f>RawData!CJ191</f>
        <v>0</v>
      </c>
      <c r="CH193" s="64">
        <f>RawData!CK191</f>
        <v>0</v>
      </c>
      <c r="CI193" s="64">
        <f>RawData!CL191</f>
        <v>0</v>
      </c>
      <c r="CJ193" s="64">
        <f>RawData!CM191</f>
        <v>0</v>
      </c>
      <c r="CK193" s="64">
        <f>RawData!CN191</f>
        <v>0</v>
      </c>
      <c r="CL193" s="64">
        <f>RawData!CO191</f>
        <v>0</v>
      </c>
      <c r="CM193" s="64">
        <f>RawData!CP191</f>
        <v>0</v>
      </c>
      <c r="CN193" s="64">
        <f>RawData!CQ191</f>
        <v>0</v>
      </c>
      <c r="CO193" s="64">
        <f>RawData!CR191</f>
        <v>0</v>
      </c>
      <c r="CP193" s="64">
        <f>RawData!CS191</f>
        <v>0</v>
      </c>
      <c r="CQ193" s="64">
        <f>RawData!CT191</f>
        <v>0</v>
      </c>
      <c r="CR193" s="64">
        <f>RawData!CU191</f>
        <v>0</v>
      </c>
      <c r="CS193" s="64">
        <f>RawData!CV191</f>
        <v>0</v>
      </c>
      <c r="CT193" s="64">
        <f>RawData!CW191</f>
        <v>0</v>
      </c>
      <c r="CU193" s="64">
        <f>RawData!CX191</f>
        <v>0</v>
      </c>
      <c r="CV193" s="64">
        <f>RawData!CY191</f>
        <v>0</v>
      </c>
    </row>
    <row r="194" spans="1:100" x14ac:dyDescent="0.2">
      <c r="A194" s="64">
        <f>RawData!D192</f>
        <v>0</v>
      </c>
      <c r="B194" s="64">
        <f>RawData!E192</f>
        <v>0</v>
      </c>
      <c r="C194" s="64">
        <f>RawData!F192</f>
        <v>0</v>
      </c>
      <c r="D194" s="64">
        <f>RawData!G192</f>
        <v>0</v>
      </c>
      <c r="E194" s="64">
        <f>RawData!H192</f>
        <v>0</v>
      </c>
      <c r="F194" s="67">
        <f>RawData!I192</f>
        <v>0</v>
      </c>
      <c r="G194" s="67">
        <f>RawData!J192</f>
        <v>0</v>
      </c>
      <c r="H194" s="67">
        <f>RawData!K192</f>
        <v>0</v>
      </c>
      <c r="I194" s="67">
        <f>RawData!L192</f>
        <v>0</v>
      </c>
      <c r="J194" s="68">
        <f>RawData!M192</f>
        <v>0</v>
      </c>
      <c r="K194" s="68">
        <f>RawData!N192</f>
        <v>0</v>
      </c>
      <c r="L194" s="68">
        <f>RawData!O192</f>
        <v>0</v>
      </c>
      <c r="M194" s="68">
        <f>RawData!P192</f>
        <v>0</v>
      </c>
      <c r="N194" s="68">
        <f>RawData!Q192</f>
        <v>0</v>
      </c>
      <c r="O194" s="68">
        <f>RawData!R192</f>
        <v>0</v>
      </c>
      <c r="P194" s="68">
        <f>RawData!S192</f>
        <v>0</v>
      </c>
      <c r="Q194" s="68">
        <f>RawData!T192</f>
        <v>0</v>
      </c>
      <c r="R194" s="68">
        <f>RawData!U192</f>
        <v>0</v>
      </c>
      <c r="S194" s="68">
        <f>RawData!V192</f>
        <v>0</v>
      </c>
      <c r="T194" s="68">
        <f>RawData!W192</f>
        <v>0</v>
      </c>
      <c r="U194" s="68">
        <f>RawData!X192</f>
        <v>0</v>
      </c>
      <c r="V194" s="67">
        <f>RawData!Y192</f>
        <v>0</v>
      </c>
      <c r="W194" s="67">
        <f>RawData!Z192</f>
        <v>0</v>
      </c>
      <c r="X194" s="67">
        <f>RawData!AA192</f>
        <v>0</v>
      </c>
      <c r="Y194" s="68">
        <f>RawData!AB192</f>
        <v>0</v>
      </c>
      <c r="Z194" s="68">
        <f>RawData!AC192</f>
        <v>0</v>
      </c>
      <c r="AA194" s="68">
        <f>RawData!AD192</f>
        <v>0</v>
      </c>
      <c r="AB194" s="69">
        <f>RawData!AE192</f>
        <v>0</v>
      </c>
      <c r="AC194" s="69">
        <f>RawData!AF192</f>
        <v>0</v>
      </c>
      <c r="AD194" s="69">
        <f>RawData!AG192</f>
        <v>0</v>
      </c>
      <c r="AE194" s="67">
        <f>RawData!AH192</f>
        <v>0</v>
      </c>
      <c r="AF194" s="67">
        <f>RawData!AI192</f>
        <v>0</v>
      </c>
      <c r="AG194" s="67">
        <f>RawData!AJ192</f>
        <v>0</v>
      </c>
      <c r="AH194" s="70" t="str">
        <f>IF(RawData!AK192=0,"",RawData!AK192)</f>
        <v/>
      </c>
      <c r="AI194" s="67">
        <f>RawData!AL192</f>
        <v>0</v>
      </c>
      <c r="AJ194" s="67">
        <f>RawData!AM192</f>
        <v>0</v>
      </c>
      <c r="AK194" s="67">
        <f>RawData!AN192</f>
        <v>0</v>
      </c>
      <c r="AL194" s="69">
        <f>RawData!AO192</f>
        <v>0</v>
      </c>
      <c r="AM194" s="69">
        <f>RawData!AP192</f>
        <v>0</v>
      </c>
      <c r="AN194" s="69">
        <f>RawData!AQ192</f>
        <v>0</v>
      </c>
      <c r="AO194" s="68">
        <f>RawData!AR192</f>
        <v>0</v>
      </c>
      <c r="AP194" s="68">
        <f>RawData!AS192</f>
        <v>0</v>
      </c>
      <c r="AQ194" s="68">
        <f>RawData!AT192</f>
        <v>0</v>
      </c>
      <c r="AR194" s="68">
        <f>RawData!AU192</f>
        <v>0</v>
      </c>
      <c r="AS194" s="68">
        <f>RawData!AV192</f>
        <v>0</v>
      </c>
      <c r="AT194" s="68">
        <f>RawData!AW192</f>
        <v>0</v>
      </c>
      <c r="AU194" s="68">
        <f>RawData!AX192</f>
        <v>0</v>
      </c>
      <c r="AV194" s="68">
        <f>RawData!AY192</f>
        <v>0</v>
      </c>
      <c r="AW194" s="68">
        <f>RawData!AZ192</f>
        <v>0</v>
      </c>
      <c r="AX194" s="68">
        <f>RawData!BA192</f>
        <v>0</v>
      </c>
      <c r="AY194" s="68">
        <f>RawData!BB192</f>
        <v>0</v>
      </c>
      <c r="AZ194" s="68">
        <f>RawData!BC192</f>
        <v>0</v>
      </c>
      <c r="BA194" s="68">
        <f>RawData!BD192</f>
        <v>0</v>
      </c>
      <c r="BB194" s="68">
        <f>RawData!BE192</f>
        <v>0</v>
      </c>
      <c r="BC194" s="68">
        <f>RawData!BF192</f>
        <v>0</v>
      </c>
      <c r="BD194" s="68">
        <f>RawData!BG192</f>
        <v>0</v>
      </c>
      <c r="BE194" s="68">
        <f>RawData!BH192</f>
        <v>0</v>
      </c>
      <c r="BF194" s="68">
        <f>RawData!BI192</f>
        <v>0</v>
      </c>
      <c r="BG194" s="68">
        <f>RawData!BJ192</f>
        <v>0</v>
      </c>
      <c r="BH194" s="68">
        <f>RawData!BK192</f>
        <v>0</v>
      </c>
      <c r="BI194" s="68">
        <f>RawData!BL192</f>
        <v>0</v>
      </c>
      <c r="BJ194" s="68">
        <f>RawData!BM192</f>
        <v>0</v>
      </c>
      <c r="BK194" s="64">
        <f>RawData!BN192</f>
        <v>0</v>
      </c>
      <c r="BL194" s="64">
        <f>RawData!BO192</f>
        <v>0</v>
      </c>
      <c r="BM194" s="64">
        <f>RawData!BP192</f>
        <v>0</v>
      </c>
      <c r="BN194" s="64">
        <f>RawData!BQ192</f>
        <v>0</v>
      </c>
      <c r="BO194" s="64">
        <f>RawData!BR192</f>
        <v>0</v>
      </c>
      <c r="BP194" s="64">
        <f>RawData!BS192</f>
        <v>0</v>
      </c>
      <c r="BQ194" s="64">
        <f>RawData!BT192</f>
        <v>0</v>
      </c>
      <c r="BR194" s="64">
        <f>RawData!BU192</f>
        <v>0</v>
      </c>
      <c r="BS194" s="64">
        <f>RawData!BV192</f>
        <v>0</v>
      </c>
      <c r="BT194" s="64">
        <f>RawData!BW192</f>
        <v>0</v>
      </c>
      <c r="BU194" s="64">
        <f>RawData!BX192</f>
        <v>0</v>
      </c>
      <c r="BV194" s="64">
        <f>RawData!BY192</f>
        <v>0</v>
      </c>
      <c r="BW194" s="64">
        <f>RawData!BZ192</f>
        <v>0</v>
      </c>
      <c r="BX194" s="64">
        <f>RawData!CA192</f>
        <v>0</v>
      </c>
      <c r="BY194" s="64">
        <f>RawData!CB192</f>
        <v>0</v>
      </c>
      <c r="BZ194" s="71">
        <f>RawData!CC192</f>
        <v>0</v>
      </c>
      <c r="CA194" s="71">
        <f>RawData!CD192</f>
        <v>0</v>
      </c>
      <c r="CB194" s="64">
        <f>RawData!CE192</f>
        <v>0</v>
      </c>
      <c r="CC194" s="64">
        <f>RawData!CF192</f>
        <v>0</v>
      </c>
      <c r="CD194" s="64">
        <f>RawData!CG192</f>
        <v>0</v>
      </c>
      <c r="CE194" s="64">
        <f>RawData!CH192</f>
        <v>0</v>
      </c>
      <c r="CF194" s="64">
        <f>RawData!CI192</f>
        <v>0</v>
      </c>
      <c r="CG194" s="64">
        <f>RawData!CJ192</f>
        <v>0</v>
      </c>
      <c r="CH194" s="64">
        <f>RawData!CK192</f>
        <v>0</v>
      </c>
      <c r="CI194" s="64">
        <f>RawData!CL192</f>
        <v>0</v>
      </c>
      <c r="CJ194" s="64">
        <f>RawData!CM192</f>
        <v>0</v>
      </c>
      <c r="CK194" s="64">
        <f>RawData!CN192</f>
        <v>0</v>
      </c>
      <c r="CL194" s="64">
        <f>RawData!CO192</f>
        <v>0</v>
      </c>
      <c r="CM194" s="64">
        <f>RawData!CP192</f>
        <v>0</v>
      </c>
      <c r="CN194" s="64">
        <f>RawData!CQ192</f>
        <v>0</v>
      </c>
      <c r="CO194" s="64">
        <f>RawData!CR192</f>
        <v>0</v>
      </c>
      <c r="CP194" s="64">
        <f>RawData!CS192</f>
        <v>0</v>
      </c>
      <c r="CQ194" s="64">
        <f>RawData!CT192</f>
        <v>0</v>
      </c>
      <c r="CR194" s="64">
        <f>RawData!CU192</f>
        <v>0</v>
      </c>
      <c r="CS194" s="64">
        <f>RawData!CV192</f>
        <v>0</v>
      </c>
      <c r="CT194" s="64">
        <f>RawData!CW192</f>
        <v>0</v>
      </c>
      <c r="CU194" s="64">
        <f>RawData!CX192</f>
        <v>0</v>
      </c>
      <c r="CV194" s="64">
        <f>RawData!CY192</f>
        <v>0</v>
      </c>
    </row>
    <row r="195" spans="1:100" x14ac:dyDescent="0.2">
      <c r="A195" s="64">
        <f>RawData!D193</f>
        <v>0</v>
      </c>
      <c r="B195" s="64">
        <f>RawData!E193</f>
        <v>0</v>
      </c>
      <c r="C195" s="64">
        <f>RawData!F193</f>
        <v>0</v>
      </c>
      <c r="D195" s="64">
        <f>RawData!G193</f>
        <v>0</v>
      </c>
      <c r="E195" s="64">
        <f>RawData!H193</f>
        <v>0</v>
      </c>
      <c r="F195" s="67">
        <f>RawData!I193</f>
        <v>0</v>
      </c>
      <c r="G195" s="67">
        <f>RawData!J193</f>
        <v>0</v>
      </c>
      <c r="H195" s="67">
        <f>RawData!K193</f>
        <v>0</v>
      </c>
      <c r="I195" s="67">
        <f>RawData!L193</f>
        <v>0</v>
      </c>
      <c r="J195" s="68">
        <f>RawData!M193</f>
        <v>0</v>
      </c>
      <c r="K195" s="68">
        <f>RawData!N193</f>
        <v>0</v>
      </c>
      <c r="L195" s="68">
        <f>RawData!O193</f>
        <v>0</v>
      </c>
      <c r="M195" s="68">
        <f>RawData!P193</f>
        <v>0</v>
      </c>
      <c r="N195" s="68">
        <f>RawData!Q193</f>
        <v>0</v>
      </c>
      <c r="O195" s="68">
        <f>RawData!R193</f>
        <v>0</v>
      </c>
      <c r="P195" s="68">
        <f>RawData!S193</f>
        <v>0</v>
      </c>
      <c r="Q195" s="68">
        <f>RawData!T193</f>
        <v>0</v>
      </c>
      <c r="R195" s="68">
        <f>RawData!U193</f>
        <v>0</v>
      </c>
      <c r="S195" s="68">
        <f>RawData!V193</f>
        <v>0</v>
      </c>
      <c r="T195" s="68">
        <f>RawData!W193</f>
        <v>0</v>
      </c>
      <c r="U195" s="68">
        <f>RawData!X193</f>
        <v>0</v>
      </c>
      <c r="V195" s="67">
        <f>RawData!Y193</f>
        <v>0</v>
      </c>
      <c r="W195" s="67">
        <f>RawData!Z193</f>
        <v>0</v>
      </c>
      <c r="X195" s="67">
        <f>RawData!AA193</f>
        <v>0</v>
      </c>
      <c r="Y195" s="68">
        <f>RawData!AB193</f>
        <v>0</v>
      </c>
      <c r="Z195" s="68">
        <f>RawData!AC193</f>
        <v>0</v>
      </c>
      <c r="AA195" s="68">
        <f>RawData!AD193</f>
        <v>0</v>
      </c>
      <c r="AB195" s="69">
        <f>RawData!AE193</f>
        <v>0</v>
      </c>
      <c r="AC195" s="69">
        <f>RawData!AF193</f>
        <v>0</v>
      </c>
      <c r="AD195" s="69">
        <f>RawData!AG193</f>
        <v>0</v>
      </c>
      <c r="AE195" s="67">
        <f>RawData!AH193</f>
        <v>0</v>
      </c>
      <c r="AF195" s="67">
        <f>RawData!AI193</f>
        <v>0</v>
      </c>
      <c r="AG195" s="67">
        <f>RawData!AJ193</f>
        <v>0</v>
      </c>
      <c r="AH195" s="70" t="str">
        <f>IF(RawData!AK193=0,"",RawData!AK193)</f>
        <v/>
      </c>
      <c r="AI195" s="67">
        <f>RawData!AL193</f>
        <v>0</v>
      </c>
      <c r="AJ195" s="67">
        <f>RawData!AM193</f>
        <v>0</v>
      </c>
      <c r="AK195" s="67">
        <f>RawData!AN193</f>
        <v>0</v>
      </c>
      <c r="AL195" s="69">
        <f>RawData!AO193</f>
        <v>0</v>
      </c>
      <c r="AM195" s="69">
        <f>RawData!AP193</f>
        <v>0</v>
      </c>
      <c r="AN195" s="69">
        <f>RawData!AQ193</f>
        <v>0</v>
      </c>
      <c r="AO195" s="68">
        <f>RawData!AR193</f>
        <v>0</v>
      </c>
      <c r="AP195" s="68">
        <f>RawData!AS193</f>
        <v>0</v>
      </c>
      <c r="AQ195" s="68">
        <f>RawData!AT193</f>
        <v>0</v>
      </c>
      <c r="AR195" s="68">
        <f>RawData!AU193</f>
        <v>0</v>
      </c>
      <c r="AS195" s="68">
        <f>RawData!AV193</f>
        <v>0</v>
      </c>
      <c r="AT195" s="68">
        <f>RawData!AW193</f>
        <v>0</v>
      </c>
      <c r="AU195" s="68">
        <f>RawData!AX193</f>
        <v>0</v>
      </c>
      <c r="AV195" s="68">
        <f>RawData!AY193</f>
        <v>0</v>
      </c>
      <c r="AW195" s="68">
        <f>RawData!AZ193</f>
        <v>0</v>
      </c>
      <c r="AX195" s="68">
        <f>RawData!BA193</f>
        <v>0</v>
      </c>
      <c r="AY195" s="68">
        <f>RawData!BB193</f>
        <v>0</v>
      </c>
      <c r="AZ195" s="68">
        <f>RawData!BC193</f>
        <v>0</v>
      </c>
      <c r="BA195" s="68">
        <f>RawData!BD193</f>
        <v>0</v>
      </c>
      <c r="BB195" s="68">
        <f>RawData!BE193</f>
        <v>0</v>
      </c>
      <c r="BC195" s="68">
        <f>RawData!BF193</f>
        <v>0</v>
      </c>
      <c r="BD195" s="68">
        <f>RawData!BG193</f>
        <v>0</v>
      </c>
      <c r="BE195" s="68">
        <f>RawData!BH193</f>
        <v>0</v>
      </c>
      <c r="BF195" s="68">
        <f>RawData!BI193</f>
        <v>0</v>
      </c>
      <c r="BG195" s="68">
        <f>RawData!BJ193</f>
        <v>0</v>
      </c>
      <c r="BH195" s="68">
        <f>RawData!BK193</f>
        <v>0</v>
      </c>
      <c r="BI195" s="68">
        <f>RawData!BL193</f>
        <v>0</v>
      </c>
      <c r="BJ195" s="68">
        <f>RawData!BM193</f>
        <v>0</v>
      </c>
      <c r="BK195" s="64">
        <f>RawData!BN193</f>
        <v>0</v>
      </c>
      <c r="BL195" s="64">
        <f>RawData!BO193</f>
        <v>0</v>
      </c>
      <c r="BM195" s="64">
        <f>RawData!BP193</f>
        <v>0</v>
      </c>
      <c r="BN195" s="64">
        <f>RawData!BQ193</f>
        <v>0</v>
      </c>
      <c r="BO195" s="64">
        <f>RawData!BR193</f>
        <v>0</v>
      </c>
      <c r="BP195" s="64">
        <f>RawData!BS193</f>
        <v>0</v>
      </c>
      <c r="BQ195" s="64">
        <f>RawData!BT193</f>
        <v>0</v>
      </c>
      <c r="BR195" s="64">
        <f>RawData!BU193</f>
        <v>0</v>
      </c>
      <c r="BS195" s="64">
        <f>RawData!BV193</f>
        <v>0</v>
      </c>
      <c r="BT195" s="64">
        <f>RawData!BW193</f>
        <v>0</v>
      </c>
      <c r="BU195" s="64">
        <f>RawData!BX193</f>
        <v>0</v>
      </c>
      <c r="BV195" s="64">
        <f>RawData!BY193</f>
        <v>0</v>
      </c>
      <c r="BW195" s="64">
        <f>RawData!BZ193</f>
        <v>0</v>
      </c>
      <c r="BX195" s="64">
        <f>RawData!CA193</f>
        <v>0</v>
      </c>
      <c r="BY195" s="64">
        <f>RawData!CB193</f>
        <v>0</v>
      </c>
      <c r="BZ195" s="71">
        <f>RawData!CC193</f>
        <v>0</v>
      </c>
      <c r="CA195" s="71">
        <f>RawData!CD193</f>
        <v>0</v>
      </c>
      <c r="CB195" s="64">
        <f>RawData!CE193</f>
        <v>0</v>
      </c>
      <c r="CC195" s="64">
        <f>RawData!CF193</f>
        <v>0</v>
      </c>
      <c r="CD195" s="64">
        <f>RawData!CG193</f>
        <v>0</v>
      </c>
      <c r="CE195" s="64">
        <f>RawData!CH193</f>
        <v>0</v>
      </c>
      <c r="CF195" s="64">
        <f>RawData!CI193</f>
        <v>0</v>
      </c>
      <c r="CG195" s="64">
        <f>RawData!CJ193</f>
        <v>0</v>
      </c>
      <c r="CH195" s="64">
        <f>RawData!CK193</f>
        <v>0</v>
      </c>
      <c r="CI195" s="64">
        <f>RawData!CL193</f>
        <v>0</v>
      </c>
      <c r="CJ195" s="64">
        <f>RawData!CM193</f>
        <v>0</v>
      </c>
      <c r="CK195" s="64">
        <f>RawData!CN193</f>
        <v>0</v>
      </c>
      <c r="CL195" s="64">
        <f>RawData!CO193</f>
        <v>0</v>
      </c>
      <c r="CM195" s="64">
        <f>RawData!CP193</f>
        <v>0</v>
      </c>
      <c r="CN195" s="64">
        <f>RawData!CQ193</f>
        <v>0</v>
      </c>
      <c r="CO195" s="64">
        <f>RawData!CR193</f>
        <v>0</v>
      </c>
      <c r="CP195" s="64">
        <f>RawData!CS193</f>
        <v>0</v>
      </c>
      <c r="CQ195" s="64">
        <f>RawData!CT193</f>
        <v>0</v>
      </c>
      <c r="CR195" s="64">
        <f>RawData!CU193</f>
        <v>0</v>
      </c>
      <c r="CS195" s="64">
        <f>RawData!CV193</f>
        <v>0</v>
      </c>
      <c r="CT195" s="64">
        <f>RawData!CW193</f>
        <v>0</v>
      </c>
      <c r="CU195" s="64">
        <f>RawData!CX193</f>
        <v>0</v>
      </c>
      <c r="CV195" s="64">
        <f>RawData!CY193</f>
        <v>0</v>
      </c>
    </row>
    <row r="196" spans="1:100" x14ac:dyDescent="0.2">
      <c r="A196" s="64">
        <f>RawData!D194</f>
        <v>0</v>
      </c>
      <c r="B196" s="64">
        <f>RawData!E194</f>
        <v>0</v>
      </c>
      <c r="C196" s="64">
        <f>RawData!F194</f>
        <v>0</v>
      </c>
      <c r="D196" s="64">
        <f>RawData!G194</f>
        <v>0</v>
      </c>
      <c r="E196" s="64">
        <f>RawData!H194</f>
        <v>0</v>
      </c>
      <c r="F196" s="67">
        <f>RawData!I194</f>
        <v>0</v>
      </c>
      <c r="G196" s="67">
        <f>RawData!J194</f>
        <v>0</v>
      </c>
      <c r="H196" s="67">
        <f>RawData!K194</f>
        <v>0</v>
      </c>
      <c r="I196" s="67">
        <f>RawData!L194</f>
        <v>0</v>
      </c>
      <c r="J196" s="68">
        <f>RawData!M194</f>
        <v>0</v>
      </c>
      <c r="K196" s="68">
        <f>RawData!N194</f>
        <v>0</v>
      </c>
      <c r="L196" s="68">
        <f>RawData!O194</f>
        <v>0</v>
      </c>
      <c r="M196" s="68">
        <f>RawData!P194</f>
        <v>0</v>
      </c>
      <c r="N196" s="68">
        <f>RawData!Q194</f>
        <v>0</v>
      </c>
      <c r="O196" s="68">
        <f>RawData!R194</f>
        <v>0</v>
      </c>
      <c r="P196" s="68">
        <f>RawData!S194</f>
        <v>0</v>
      </c>
      <c r="Q196" s="68">
        <f>RawData!T194</f>
        <v>0</v>
      </c>
      <c r="R196" s="68">
        <f>RawData!U194</f>
        <v>0</v>
      </c>
      <c r="S196" s="68">
        <f>RawData!V194</f>
        <v>0</v>
      </c>
      <c r="T196" s="68">
        <f>RawData!W194</f>
        <v>0</v>
      </c>
      <c r="U196" s="68">
        <f>RawData!X194</f>
        <v>0</v>
      </c>
      <c r="V196" s="67">
        <f>RawData!Y194</f>
        <v>0</v>
      </c>
      <c r="W196" s="67">
        <f>RawData!Z194</f>
        <v>0</v>
      </c>
      <c r="X196" s="67">
        <f>RawData!AA194</f>
        <v>0</v>
      </c>
      <c r="Y196" s="68">
        <f>RawData!AB194</f>
        <v>0</v>
      </c>
      <c r="Z196" s="68">
        <f>RawData!AC194</f>
        <v>0</v>
      </c>
      <c r="AA196" s="68">
        <f>RawData!AD194</f>
        <v>0</v>
      </c>
      <c r="AB196" s="69">
        <f>RawData!AE194</f>
        <v>0</v>
      </c>
      <c r="AC196" s="69">
        <f>RawData!AF194</f>
        <v>0</v>
      </c>
      <c r="AD196" s="69">
        <f>RawData!AG194</f>
        <v>0</v>
      </c>
      <c r="AE196" s="67">
        <f>RawData!AH194</f>
        <v>0</v>
      </c>
      <c r="AF196" s="67">
        <f>RawData!AI194</f>
        <v>0</v>
      </c>
      <c r="AG196" s="67">
        <f>RawData!AJ194</f>
        <v>0</v>
      </c>
      <c r="AH196" s="70" t="str">
        <f>IF(RawData!AK194=0,"",RawData!AK194)</f>
        <v/>
      </c>
      <c r="AI196" s="67">
        <f>RawData!AL194</f>
        <v>0</v>
      </c>
      <c r="AJ196" s="67">
        <f>RawData!AM194</f>
        <v>0</v>
      </c>
      <c r="AK196" s="67">
        <f>RawData!AN194</f>
        <v>0</v>
      </c>
      <c r="AL196" s="69">
        <f>RawData!AO194</f>
        <v>0</v>
      </c>
      <c r="AM196" s="69">
        <f>RawData!AP194</f>
        <v>0</v>
      </c>
      <c r="AN196" s="69">
        <f>RawData!AQ194</f>
        <v>0</v>
      </c>
      <c r="AO196" s="68">
        <f>RawData!AR194</f>
        <v>0</v>
      </c>
      <c r="AP196" s="68">
        <f>RawData!AS194</f>
        <v>0</v>
      </c>
      <c r="AQ196" s="68">
        <f>RawData!AT194</f>
        <v>0</v>
      </c>
      <c r="AR196" s="68">
        <f>RawData!AU194</f>
        <v>0</v>
      </c>
      <c r="AS196" s="68">
        <f>RawData!AV194</f>
        <v>0</v>
      </c>
      <c r="AT196" s="68">
        <f>RawData!AW194</f>
        <v>0</v>
      </c>
      <c r="AU196" s="68">
        <f>RawData!AX194</f>
        <v>0</v>
      </c>
      <c r="AV196" s="68">
        <f>RawData!AY194</f>
        <v>0</v>
      </c>
      <c r="AW196" s="68">
        <f>RawData!AZ194</f>
        <v>0</v>
      </c>
      <c r="AX196" s="68">
        <f>RawData!BA194</f>
        <v>0</v>
      </c>
      <c r="AY196" s="68">
        <f>RawData!BB194</f>
        <v>0</v>
      </c>
      <c r="AZ196" s="68">
        <f>RawData!BC194</f>
        <v>0</v>
      </c>
      <c r="BA196" s="68">
        <f>RawData!BD194</f>
        <v>0</v>
      </c>
      <c r="BB196" s="68">
        <f>RawData!BE194</f>
        <v>0</v>
      </c>
      <c r="BC196" s="68">
        <f>RawData!BF194</f>
        <v>0</v>
      </c>
      <c r="BD196" s="68">
        <f>RawData!BG194</f>
        <v>0</v>
      </c>
      <c r="BE196" s="68">
        <f>RawData!BH194</f>
        <v>0</v>
      </c>
      <c r="BF196" s="68">
        <f>RawData!BI194</f>
        <v>0</v>
      </c>
      <c r="BG196" s="68">
        <f>RawData!BJ194</f>
        <v>0</v>
      </c>
      <c r="BH196" s="68">
        <f>RawData!BK194</f>
        <v>0</v>
      </c>
      <c r="BI196" s="68">
        <f>RawData!BL194</f>
        <v>0</v>
      </c>
      <c r="BJ196" s="68">
        <f>RawData!BM194</f>
        <v>0</v>
      </c>
      <c r="BK196" s="64">
        <f>RawData!BN194</f>
        <v>0</v>
      </c>
      <c r="BL196" s="64">
        <f>RawData!BO194</f>
        <v>0</v>
      </c>
      <c r="BM196" s="64">
        <f>RawData!BP194</f>
        <v>0</v>
      </c>
      <c r="BN196" s="64">
        <f>RawData!BQ194</f>
        <v>0</v>
      </c>
      <c r="BO196" s="64">
        <f>RawData!BR194</f>
        <v>0</v>
      </c>
      <c r="BP196" s="64">
        <f>RawData!BS194</f>
        <v>0</v>
      </c>
      <c r="BQ196" s="64">
        <f>RawData!BT194</f>
        <v>0</v>
      </c>
      <c r="BR196" s="64">
        <f>RawData!BU194</f>
        <v>0</v>
      </c>
      <c r="BS196" s="64">
        <f>RawData!BV194</f>
        <v>0</v>
      </c>
      <c r="BT196" s="64">
        <f>RawData!BW194</f>
        <v>0</v>
      </c>
      <c r="BU196" s="64">
        <f>RawData!BX194</f>
        <v>0</v>
      </c>
      <c r="BV196" s="64">
        <f>RawData!BY194</f>
        <v>0</v>
      </c>
      <c r="BW196" s="64">
        <f>RawData!BZ194</f>
        <v>0</v>
      </c>
      <c r="BX196" s="64">
        <f>RawData!CA194</f>
        <v>0</v>
      </c>
      <c r="BY196" s="64">
        <f>RawData!CB194</f>
        <v>0</v>
      </c>
      <c r="BZ196" s="71">
        <f>RawData!CC194</f>
        <v>0</v>
      </c>
      <c r="CA196" s="71">
        <f>RawData!CD194</f>
        <v>0</v>
      </c>
      <c r="CB196" s="64">
        <f>RawData!CE194</f>
        <v>0</v>
      </c>
      <c r="CC196" s="64">
        <f>RawData!CF194</f>
        <v>0</v>
      </c>
      <c r="CD196" s="64">
        <f>RawData!CG194</f>
        <v>0</v>
      </c>
      <c r="CE196" s="64">
        <f>RawData!CH194</f>
        <v>0</v>
      </c>
      <c r="CF196" s="64">
        <f>RawData!CI194</f>
        <v>0</v>
      </c>
      <c r="CG196" s="64">
        <f>RawData!CJ194</f>
        <v>0</v>
      </c>
      <c r="CH196" s="64">
        <f>RawData!CK194</f>
        <v>0</v>
      </c>
      <c r="CI196" s="64">
        <f>RawData!CL194</f>
        <v>0</v>
      </c>
      <c r="CJ196" s="64">
        <f>RawData!CM194</f>
        <v>0</v>
      </c>
      <c r="CK196" s="64">
        <f>RawData!CN194</f>
        <v>0</v>
      </c>
      <c r="CL196" s="64">
        <f>RawData!CO194</f>
        <v>0</v>
      </c>
      <c r="CM196" s="64">
        <f>RawData!CP194</f>
        <v>0</v>
      </c>
      <c r="CN196" s="64">
        <f>RawData!CQ194</f>
        <v>0</v>
      </c>
      <c r="CO196" s="64">
        <f>RawData!CR194</f>
        <v>0</v>
      </c>
      <c r="CP196" s="64">
        <f>RawData!CS194</f>
        <v>0</v>
      </c>
      <c r="CQ196" s="64">
        <f>RawData!CT194</f>
        <v>0</v>
      </c>
      <c r="CR196" s="64">
        <f>RawData!CU194</f>
        <v>0</v>
      </c>
      <c r="CS196" s="64">
        <f>RawData!CV194</f>
        <v>0</v>
      </c>
      <c r="CT196" s="64">
        <f>RawData!CW194</f>
        <v>0</v>
      </c>
      <c r="CU196" s="64">
        <f>RawData!CX194</f>
        <v>0</v>
      </c>
      <c r="CV196" s="64">
        <f>RawData!CY194</f>
        <v>0</v>
      </c>
    </row>
    <row r="197" spans="1:100" x14ac:dyDescent="0.2">
      <c r="A197" s="64">
        <f>RawData!D195</f>
        <v>0</v>
      </c>
      <c r="B197" s="64">
        <f>RawData!E195</f>
        <v>0</v>
      </c>
      <c r="C197" s="64">
        <f>RawData!F195</f>
        <v>0</v>
      </c>
      <c r="D197" s="64">
        <f>RawData!G195</f>
        <v>0</v>
      </c>
      <c r="E197" s="64">
        <f>RawData!H195</f>
        <v>0</v>
      </c>
      <c r="F197" s="67">
        <f>RawData!I195</f>
        <v>0</v>
      </c>
      <c r="G197" s="67">
        <f>RawData!J195</f>
        <v>0</v>
      </c>
      <c r="H197" s="67">
        <f>RawData!K195</f>
        <v>0</v>
      </c>
      <c r="I197" s="67">
        <f>RawData!L195</f>
        <v>0</v>
      </c>
      <c r="J197" s="68">
        <f>RawData!M195</f>
        <v>0</v>
      </c>
      <c r="K197" s="68">
        <f>RawData!N195</f>
        <v>0</v>
      </c>
      <c r="L197" s="68">
        <f>RawData!O195</f>
        <v>0</v>
      </c>
      <c r="M197" s="68">
        <f>RawData!P195</f>
        <v>0</v>
      </c>
      <c r="N197" s="68">
        <f>RawData!Q195</f>
        <v>0</v>
      </c>
      <c r="O197" s="68">
        <f>RawData!R195</f>
        <v>0</v>
      </c>
      <c r="P197" s="68">
        <f>RawData!S195</f>
        <v>0</v>
      </c>
      <c r="Q197" s="68">
        <f>RawData!T195</f>
        <v>0</v>
      </c>
      <c r="R197" s="68">
        <f>RawData!U195</f>
        <v>0</v>
      </c>
      <c r="S197" s="68">
        <f>RawData!V195</f>
        <v>0</v>
      </c>
      <c r="T197" s="68">
        <f>RawData!W195</f>
        <v>0</v>
      </c>
      <c r="U197" s="68">
        <f>RawData!X195</f>
        <v>0</v>
      </c>
      <c r="V197" s="67">
        <f>RawData!Y195</f>
        <v>0</v>
      </c>
      <c r="W197" s="67">
        <f>RawData!Z195</f>
        <v>0</v>
      </c>
      <c r="X197" s="67">
        <f>RawData!AA195</f>
        <v>0</v>
      </c>
      <c r="Y197" s="68">
        <f>RawData!AB195</f>
        <v>0</v>
      </c>
      <c r="Z197" s="68">
        <f>RawData!AC195</f>
        <v>0</v>
      </c>
      <c r="AA197" s="68">
        <f>RawData!AD195</f>
        <v>0</v>
      </c>
      <c r="AB197" s="69">
        <f>RawData!AE195</f>
        <v>0</v>
      </c>
      <c r="AC197" s="69">
        <f>RawData!AF195</f>
        <v>0</v>
      </c>
      <c r="AD197" s="69">
        <f>RawData!AG195</f>
        <v>0</v>
      </c>
      <c r="AE197" s="67">
        <f>RawData!AH195</f>
        <v>0</v>
      </c>
      <c r="AF197" s="67">
        <f>RawData!AI195</f>
        <v>0</v>
      </c>
      <c r="AG197" s="67">
        <f>RawData!AJ195</f>
        <v>0</v>
      </c>
      <c r="AH197" s="70" t="str">
        <f>IF(RawData!AK195=0,"",RawData!AK195)</f>
        <v/>
      </c>
      <c r="AI197" s="67">
        <f>RawData!AL195</f>
        <v>0</v>
      </c>
      <c r="AJ197" s="67">
        <f>RawData!AM195</f>
        <v>0</v>
      </c>
      <c r="AK197" s="67">
        <f>RawData!AN195</f>
        <v>0</v>
      </c>
      <c r="AL197" s="69">
        <f>RawData!AO195</f>
        <v>0</v>
      </c>
      <c r="AM197" s="69">
        <f>RawData!AP195</f>
        <v>0</v>
      </c>
      <c r="AN197" s="69">
        <f>RawData!AQ195</f>
        <v>0</v>
      </c>
      <c r="AO197" s="68">
        <f>RawData!AR195</f>
        <v>0</v>
      </c>
      <c r="AP197" s="68">
        <f>RawData!AS195</f>
        <v>0</v>
      </c>
      <c r="AQ197" s="68">
        <f>RawData!AT195</f>
        <v>0</v>
      </c>
      <c r="AR197" s="68">
        <f>RawData!AU195</f>
        <v>0</v>
      </c>
      <c r="AS197" s="68">
        <f>RawData!AV195</f>
        <v>0</v>
      </c>
      <c r="AT197" s="68">
        <f>RawData!AW195</f>
        <v>0</v>
      </c>
      <c r="AU197" s="68">
        <f>RawData!AX195</f>
        <v>0</v>
      </c>
      <c r="AV197" s="68">
        <f>RawData!AY195</f>
        <v>0</v>
      </c>
      <c r="AW197" s="68">
        <f>RawData!AZ195</f>
        <v>0</v>
      </c>
      <c r="AX197" s="68">
        <f>RawData!BA195</f>
        <v>0</v>
      </c>
      <c r="AY197" s="68">
        <f>RawData!BB195</f>
        <v>0</v>
      </c>
      <c r="AZ197" s="68">
        <f>RawData!BC195</f>
        <v>0</v>
      </c>
      <c r="BA197" s="68">
        <f>RawData!BD195</f>
        <v>0</v>
      </c>
      <c r="BB197" s="68">
        <f>RawData!BE195</f>
        <v>0</v>
      </c>
      <c r="BC197" s="68">
        <f>RawData!BF195</f>
        <v>0</v>
      </c>
      <c r="BD197" s="68">
        <f>RawData!BG195</f>
        <v>0</v>
      </c>
      <c r="BE197" s="68">
        <f>RawData!BH195</f>
        <v>0</v>
      </c>
      <c r="BF197" s="68">
        <f>RawData!BI195</f>
        <v>0</v>
      </c>
      <c r="BG197" s="68">
        <f>RawData!BJ195</f>
        <v>0</v>
      </c>
      <c r="BH197" s="68">
        <f>RawData!BK195</f>
        <v>0</v>
      </c>
      <c r="BI197" s="68">
        <f>RawData!BL195</f>
        <v>0</v>
      </c>
      <c r="BJ197" s="68">
        <f>RawData!BM195</f>
        <v>0</v>
      </c>
      <c r="BK197" s="64">
        <f>RawData!BN195</f>
        <v>0</v>
      </c>
      <c r="BL197" s="64">
        <f>RawData!BO195</f>
        <v>0</v>
      </c>
      <c r="BM197" s="64">
        <f>RawData!BP195</f>
        <v>0</v>
      </c>
      <c r="BN197" s="64">
        <f>RawData!BQ195</f>
        <v>0</v>
      </c>
      <c r="BO197" s="64">
        <f>RawData!BR195</f>
        <v>0</v>
      </c>
      <c r="BP197" s="64">
        <f>RawData!BS195</f>
        <v>0</v>
      </c>
      <c r="BQ197" s="64">
        <f>RawData!BT195</f>
        <v>0</v>
      </c>
      <c r="BR197" s="64">
        <f>RawData!BU195</f>
        <v>0</v>
      </c>
      <c r="BS197" s="64">
        <f>RawData!BV195</f>
        <v>0</v>
      </c>
      <c r="BT197" s="64">
        <f>RawData!BW195</f>
        <v>0</v>
      </c>
      <c r="BU197" s="64">
        <f>RawData!BX195</f>
        <v>0</v>
      </c>
      <c r="BV197" s="64">
        <f>RawData!BY195</f>
        <v>0</v>
      </c>
      <c r="BW197" s="64">
        <f>RawData!BZ195</f>
        <v>0</v>
      </c>
      <c r="BX197" s="64">
        <f>RawData!CA195</f>
        <v>0</v>
      </c>
      <c r="BY197" s="64">
        <f>RawData!CB195</f>
        <v>0</v>
      </c>
      <c r="BZ197" s="71">
        <f>RawData!CC195</f>
        <v>0</v>
      </c>
      <c r="CA197" s="71">
        <f>RawData!CD195</f>
        <v>0</v>
      </c>
      <c r="CB197" s="64">
        <f>RawData!CE195</f>
        <v>0</v>
      </c>
      <c r="CC197" s="64">
        <f>RawData!CF195</f>
        <v>0</v>
      </c>
      <c r="CD197" s="64">
        <f>RawData!CG195</f>
        <v>0</v>
      </c>
      <c r="CE197" s="64">
        <f>RawData!CH195</f>
        <v>0</v>
      </c>
      <c r="CF197" s="64">
        <f>RawData!CI195</f>
        <v>0</v>
      </c>
      <c r="CG197" s="64">
        <f>RawData!CJ195</f>
        <v>0</v>
      </c>
      <c r="CH197" s="64">
        <f>RawData!CK195</f>
        <v>0</v>
      </c>
      <c r="CI197" s="64">
        <f>RawData!CL195</f>
        <v>0</v>
      </c>
      <c r="CJ197" s="64">
        <f>RawData!CM195</f>
        <v>0</v>
      </c>
      <c r="CK197" s="64">
        <f>RawData!CN195</f>
        <v>0</v>
      </c>
      <c r="CL197" s="64">
        <f>RawData!CO195</f>
        <v>0</v>
      </c>
      <c r="CM197" s="64">
        <f>RawData!CP195</f>
        <v>0</v>
      </c>
      <c r="CN197" s="64">
        <f>RawData!CQ195</f>
        <v>0</v>
      </c>
      <c r="CO197" s="64">
        <f>RawData!CR195</f>
        <v>0</v>
      </c>
      <c r="CP197" s="64">
        <f>RawData!CS195</f>
        <v>0</v>
      </c>
      <c r="CQ197" s="64">
        <f>RawData!CT195</f>
        <v>0</v>
      </c>
      <c r="CR197" s="64">
        <f>RawData!CU195</f>
        <v>0</v>
      </c>
      <c r="CS197" s="64">
        <f>RawData!CV195</f>
        <v>0</v>
      </c>
      <c r="CT197" s="64">
        <f>RawData!CW195</f>
        <v>0</v>
      </c>
      <c r="CU197" s="64">
        <f>RawData!CX195</f>
        <v>0</v>
      </c>
      <c r="CV197" s="64">
        <f>RawData!CY195</f>
        <v>0</v>
      </c>
    </row>
    <row r="198" spans="1:100" x14ac:dyDescent="0.2">
      <c r="A198" s="64">
        <f>RawData!D196</f>
        <v>0</v>
      </c>
      <c r="B198" s="64">
        <f>RawData!E196</f>
        <v>0</v>
      </c>
      <c r="C198" s="64">
        <f>RawData!F196</f>
        <v>0</v>
      </c>
      <c r="D198" s="64">
        <f>RawData!G196</f>
        <v>0</v>
      </c>
      <c r="E198" s="64">
        <f>RawData!H196</f>
        <v>0</v>
      </c>
      <c r="F198" s="67">
        <f>RawData!I196</f>
        <v>0</v>
      </c>
      <c r="G198" s="67">
        <f>RawData!J196</f>
        <v>0</v>
      </c>
      <c r="H198" s="67">
        <f>RawData!K196</f>
        <v>0</v>
      </c>
      <c r="I198" s="67">
        <f>RawData!L196</f>
        <v>0</v>
      </c>
      <c r="J198" s="68">
        <f>RawData!M196</f>
        <v>0</v>
      </c>
      <c r="K198" s="68">
        <f>RawData!N196</f>
        <v>0</v>
      </c>
      <c r="L198" s="68">
        <f>RawData!O196</f>
        <v>0</v>
      </c>
      <c r="M198" s="68">
        <f>RawData!P196</f>
        <v>0</v>
      </c>
      <c r="N198" s="68">
        <f>RawData!Q196</f>
        <v>0</v>
      </c>
      <c r="O198" s="68">
        <f>RawData!R196</f>
        <v>0</v>
      </c>
      <c r="P198" s="68">
        <f>RawData!S196</f>
        <v>0</v>
      </c>
      <c r="Q198" s="68">
        <f>RawData!T196</f>
        <v>0</v>
      </c>
      <c r="R198" s="68">
        <f>RawData!U196</f>
        <v>0</v>
      </c>
      <c r="S198" s="68">
        <f>RawData!V196</f>
        <v>0</v>
      </c>
      <c r="T198" s="68">
        <f>RawData!W196</f>
        <v>0</v>
      </c>
      <c r="U198" s="68">
        <f>RawData!X196</f>
        <v>0</v>
      </c>
      <c r="V198" s="67">
        <f>RawData!Y196</f>
        <v>0</v>
      </c>
      <c r="W198" s="67">
        <f>RawData!Z196</f>
        <v>0</v>
      </c>
      <c r="X198" s="67">
        <f>RawData!AA196</f>
        <v>0</v>
      </c>
      <c r="Y198" s="68">
        <f>RawData!AB196</f>
        <v>0</v>
      </c>
      <c r="Z198" s="68">
        <f>RawData!AC196</f>
        <v>0</v>
      </c>
      <c r="AA198" s="68">
        <f>RawData!AD196</f>
        <v>0</v>
      </c>
      <c r="AB198" s="69">
        <f>RawData!AE196</f>
        <v>0</v>
      </c>
      <c r="AC198" s="69">
        <f>RawData!AF196</f>
        <v>0</v>
      </c>
      <c r="AD198" s="69">
        <f>RawData!AG196</f>
        <v>0</v>
      </c>
      <c r="AE198" s="67">
        <f>RawData!AH196</f>
        <v>0</v>
      </c>
      <c r="AF198" s="67">
        <f>RawData!AI196</f>
        <v>0</v>
      </c>
      <c r="AG198" s="67">
        <f>RawData!AJ196</f>
        <v>0</v>
      </c>
      <c r="AH198" s="70" t="str">
        <f>IF(RawData!AK196=0,"",RawData!AK196)</f>
        <v/>
      </c>
      <c r="AI198" s="67">
        <f>RawData!AL196</f>
        <v>0</v>
      </c>
      <c r="AJ198" s="67">
        <f>RawData!AM196</f>
        <v>0</v>
      </c>
      <c r="AK198" s="67">
        <f>RawData!AN196</f>
        <v>0</v>
      </c>
      <c r="AL198" s="69">
        <f>RawData!AO196</f>
        <v>0</v>
      </c>
      <c r="AM198" s="69">
        <f>RawData!AP196</f>
        <v>0</v>
      </c>
      <c r="AN198" s="69">
        <f>RawData!AQ196</f>
        <v>0</v>
      </c>
      <c r="AO198" s="68">
        <f>RawData!AR196</f>
        <v>0</v>
      </c>
      <c r="AP198" s="68">
        <f>RawData!AS196</f>
        <v>0</v>
      </c>
      <c r="AQ198" s="68">
        <f>RawData!AT196</f>
        <v>0</v>
      </c>
      <c r="AR198" s="68">
        <f>RawData!AU196</f>
        <v>0</v>
      </c>
      <c r="AS198" s="68">
        <f>RawData!AV196</f>
        <v>0</v>
      </c>
      <c r="AT198" s="68">
        <f>RawData!AW196</f>
        <v>0</v>
      </c>
      <c r="AU198" s="68">
        <f>RawData!AX196</f>
        <v>0</v>
      </c>
      <c r="AV198" s="68">
        <f>RawData!AY196</f>
        <v>0</v>
      </c>
      <c r="AW198" s="68">
        <f>RawData!AZ196</f>
        <v>0</v>
      </c>
      <c r="AX198" s="68">
        <f>RawData!BA196</f>
        <v>0</v>
      </c>
      <c r="AY198" s="68">
        <f>RawData!BB196</f>
        <v>0</v>
      </c>
      <c r="AZ198" s="68">
        <f>RawData!BC196</f>
        <v>0</v>
      </c>
      <c r="BA198" s="68">
        <f>RawData!BD196</f>
        <v>0</v>
      </c>
      <c r="BB198" s="68">
        <f>RawData!BE196</f>
        <v>0</v>
      </c>
      <c r="BC198" s="68">
        <f>RawData!BF196</f>
        <v>0</v>
      </c>
      <c r="BD198" s="68">
        <f>RawData!BG196</f>
        <v>0</v>
      </c>
      <c r="BE198" s="68">
        <f>RawData!BH196</f>
        <v>0</v>
      </c>
      <c r="BF198" s="68">
        <f>RawData!BI196</f>
        <v>0</v>
      </c>
      <c r="BG198" s="68">
        <f>RawData!BJ196</f>
        <v>0</v>
      </c>
      <c r="BH198" s="68">
        <f>RawData!BK196</f>
        <v>0</v>
      </c>
      <c r="BI198" s="68">
        <f>RawData!BL196</f>
        <v>0</v>
      </c>
      <c r="BJ198" s="68">
        <f>RawData!BM196</f>
        <v>0</v>
      </c>
      <c r="BK198" s="64">
        <f>RawData!BN196</f>
        <v>0</v>
      </c>
      <c r="BL198" s="64">
        <f>RawData!BO196</f>
        <v>0</v>
      </c>
      <c r="BM198" s="64">
        <f>RawData!BP196</f>
        <v>0</v>
      </c>
      <c r="BN198" s="64">
        <f>RawData!BQ196</f>
        <v>0</v>
      </c>
      <c r="BO198" s="64">
        <f>RawData!BR196</f>
        <v>0</v>
      </c>
      <c r="BP198" s="64">
        <f>RawData!BS196</f>
        <v>0</v>
      </c>
      <c r="BQ198" s="64">
        <f>RawData!BT196</f>
        <v>0</v>
      </c>
      <c r="BR198" s="64">
        <f>RawData!BU196</f>
        <v>0</v>
      </c>
      <c r="BS198" s="64">
        <f>RawData!BV196</f>
        <v>0</v>
      </c>
      <c r="BT198" s="64">
        <f>RawData!BW196</f>
        <v>0</v>
      </c>
      <c r="BU198" s="64">
        <f>RawData!BX196</f>
        <v>0</v>
      </c>
      <c r="BV198" s="64">
        <f>RawData!BY196</f>
        <v>0</v>
      </c>
      <c r="BW198" s="64">
        <f>RawData!BZ196</f>
        <v>0</v>
      </c>
      <c r="BX198" s="64">
        <f>RawData!CA196</f>
        <v>0</v>
      </c>
      <c r="BY198" s="64">
        <f>RawData!CB196</f>
        <v>0</v>
      </c>
      <c r="BZ198" s="71">
        <f>RawData!CC196</f>
        <v>0</v>
      </c>
      <c r="CA198" s="71">
        <f>RawData!CD196</f>
        <v>0</v>
      </c>
      <c r="CB198" s="64">
        <f>RawData!CE196</f>
        <v>0</v>
      </c>
      <c r="CC198" s="64">
        <f>RawData!CF196</f>
        <v>0</v>
      </c>
      <c r="CD198" s="64">
        <f>RawData!CG196</f>
        <v>0</v>
      </c>
      <c r="CE198" s="64">
        <f>RawData!CH196</f>
        <v>0</v>
      </c>
      <c r="CF198" s="64">
        <f>RawData!CI196</f>
        <v>0</v>
      </c>
      <c r="CG198" s="64">
        <f>RawData!CJ196</f>
        <v>0</v>
      </c>
      <c r="CH198" s="64">
        <f>RawData!CK196</f>
        <v>0</v>
      </c>
      <c r="CI198" s="64">
        <f>RawData!CL196</f>
        <v>0</v>
      </c>
      <c r="CJ198" s="64">
        <f>RawData!CM196</f>
        <v>0</v>
      </c>
      <c r="CK198" s="64">
        <f>RawData!CN196</f>
        <v>0</v>
      </c>
      <c r="CL198" s="64">
        <f>RawData!CO196</f>
        <v>0</v>
      </c>
      <c r="CM198" s="64">
        <f>RawData!CP196</f>
        <v>0</v>
      </c>
      <c r="CN198" s="64">
        <f>RawData!CQ196</f>
        <v>0</v>
      </c>
      <c r="CO198" s="64">
        <f>RawData!CR196</f>
        <v>0</v>
      </c>
      <c r="CP198" s="64">
        <f>RawData!CS196</f>
        <v>0</v>
      </c>
      <c r="CQ198" s="64">
        <f>RawData!CT196</f>
        <v>0</v>
      </c>
      <c r="CR198" s="64">
        <f>RawData!CU196</f>
        <v>0</v>
      </c>
      <c r="CS198" s="64">
        <f>RawData!CV196</f>
        <v>0</v>
      </c>
      <c r="CT198" s="64">
        <f>RawData!CW196</f>
        <v>0</v>
      </c>
      <c r="CU198" s="64">
        <f>RawData!CX196</f>
        <v>0</v>
      </c>
      <c r="CV198" s="64">
        <f>RawData!CY196</f>
        <v>0</v>
      </c>
    </row>
    <row r="199" spans="1:100" x14ac:dyDescent="0.2">
      <c r="A199" s="64">
        <f>RawData!D197</f>
        <v>0</v>
      </c>
      <c r="B199" s="64">
        <f>RawData!E197</f>
        <v>0</v>
      </c>
      <c r="C199" s="64">
        <f>RawData!F197</f>
        <v>0</v>
      </c>
      <c r="D199" s="64">
        <f>RawData!G197</f>
        <v>0</v>
      </c>
      <c r="E199" s="64">
        <f>RawData!H197</f>
        <v>0</v>
      </c>
      <c r="F199" s="67">
        <f>RawData!I197</f>
        <v>0</v>
      </c>
      <c r="G199" s="67">
        <f>RawData!J197</f>
        <v>0</v>
      </c>
      <c r="H199" s="67">
        <f>RawData!K197</f>
        <v>0</v>
      </c>
      <c r="I199" s="67">
        <f>RawData!L197</f>
        <v>0</v>
      </c>
      <c r="J199" s="68">
        <f>RawData!M197</f>
        <v>0</v>
      </c>
      <c r="K199" s="68">
        <f>RawData!N197</f>
        <v>0</v>
      </c>
      <c r="L199" s="68">
        <f>RawData!O197</f>
        <v>0</v>
      </c>
      <c r="M199" s="68">
        <f>RawData!P197</f>
        <v>0</v>
      </c>
      <c r="N199" s="68">
        <f>RawData!Q197</f>
        <v>0</v>
      </c>
      <c r="O199" s="68">
        <f>RawData!R197</f>
        <v>0</v>
      </c>
      <c r="P199" s="68">
        <f>RawData!S197</f>
        <v>0</v>
      </c>
      <c r="Q199" s="68">
        <f>RawData!T197</f>
        <v>0</v>
      </c>
      <c r="R199" s="68">
        <f>RawData!U197</f>
        <v>0</v>
      </c>
      <c r="S199" s="68">
        <f>RawData!V197</f>
        <v>0</v>
      </c>
      <c r="T199" s="68">
        <f>RawData!W197</f>
        <v>0</v>
      </c>
      <c r="U199" s="68">
        <f>RawData!X197</f>
        <v>0</v>
      </c>
      <c r="V199" s="67">
        <f>RawData!Y197</f>
        <v>0</v>
      </c>
      <c r="W199" s="67">
        <f>RawData!Z197</f>
        <v>0</v>
      </c>
      <c r="X199" s="67">
        <f>RawData!AA197</f>
        <v>0</v>
      </c>
      <c r="Y199" s="68">
        <f>RawData!AB197</f>
        <v>0</v>
      </c>
      <c r="Z199" s="68">
        <f>RawData!AC197</f>
        <v>0</v>
      </c>
      <c r="AA199" s="68">
        <f>RawData!AD197</f>
        <v>0</v>
      </c>
      <c r="AB199" s="69">
        <f>RawData!AE197</f>
        <v>0</v>
      </c>
      <c r="AC199" s="69">
        <f>RawData!AF197</f>
        <v>0</v>
      </c>
      <c r="AD199" s="69">
        <f>RawData!AG197</f>
        <v>0</v>
      </c>
      <c r="AE199" s="67">
        <f>RawData!AH197</f>
        <v>0</v>
      </c>
      <c r="AF199" s="67">
        <f>RawData!AI197</f>
        <v>0</v>
      </c>
      <c r="AG199" s="67">
        <f>RawData!AJ197</f>
        <v>0</v>
      </c>
      <c r="AH199" s="70" t="str">
        <f>IF(RawData!AK197=0,"",RawData!AK197)</f>
        <v/>
      </c>
      <c r="AI199" s="67">
        <f>RawData!AL197</f>
        <v>0</v>
      </c>
      <c r="AJ199" s="67">
        <f>RawData!AM197</f>
        <v>0</v>
      </c>
      <c r="AK199" s="67">
        <f>RawData!AN197</f>
        <v>0</v>
      </c>
      <c r="AL199" s="69">
        <f>RawData!AO197</f>
        <v>0</v>
      </c>
      <c r="AM199" s="69">
        <f>RawData!AP197</f>
        <v>0</v>
      </c>
      <c r="AN199" s="69">
        <f>RawData!AQ197</f>
        <v>0</v>
      </c>
      <c r="AO199" s="68">
        <f>RawData!AR197</f>
        <v>0</v>
      </c>
      <c r="AP199" s="68">
        <f>RawData!AS197</f>
        <v>0</v>
      </c>
      <c r="AQ199" s="68">
        <f>RawData!AT197</f>
        <v>0</v>
      </c>
      <c r="AR199" s="68">
        <f>RawData!AU197</f>
        <v>0</v>
      </c>
      <c r="AS199" s="68">
        <f>RawData!AV197</f>
        <v>0</v>
      </c>
      <c r="AT199" s="68">
        <f>RawData!AW197</f>
        <v>0</v>
      </c>
      <c r="AU199" s="68">
        <f>RawData!AX197</f>
        <v>0</v>
      </c>
      <c r="AV199" s="68">
        <f>RawData!AY197</f>
        <v>0</v>
      </c>
      <c r="AW199" s="68">
        <f>RawData!AZ197</f>
        <v>0</v>
      </c>
      <c r="AX199" s="68">
        <f>RawData!BA197</f>
        <v>0</v>
      </c>
      <c r="AY199" s="68">
        <f>RawData!BB197</f>
        <v>0</v>
      </c>
      <c r="AZ199" s="68">
        <f>RawData!BC197</f>
        <v>0</v>
      </c>
      <c r="BA199" s="68">
        <f>RawData!BD197</f>
        <v>0</v>
      </c>
      <c r="BB199" s="68">
        <f>RawData!BE197</f>
        <v>0</v>
      </c>
      <c r="BC199" s="68">
        <f>RawData!BF197</f>
        <v>0</v>
      </c>
      <c r="BD199" s="68">
        <f>RawData!BG197</f>
        <v>0</v>
      </c>
      <c r="BE199" s="68">
        <f>RawData!BH197</f>
        <v>0</v>
      </c>
      <c r="BF199" s="68">
        <f>RawData!BI197</f>
        <v>0</v>
      </c>
      <c r="BG199" s="68">
        <f>RawData!BJ197</f>
        <v>0</v>
      </c>
      <c r="BH199" s="68">
        <f>RawData!BK197</f>
        <v>0</v>
      </c>
      <c r="BI199" s="68">
        <f>RawData!BL197</f>
        <v>0</v>
      </c>
      <c r="BJ199" s="68">
        <f>RawData!BM197</f>
        <v>0</v>
      </c>
      <c r="BK199" s="64">
        <f>RawData!BN197</f>
        <v>0</v>
      </c>
      <c r="BL199" s="64">
        <f>RawData!BO197</f>
        <v>0</v>
      </c>
      <c r="BM199" s="64">
        <f>RawData!BP197</f>
        <v>0</v>
      </c>
      <c r="BN199" s="64">
        <f>RawData!BQ197</f>
        <v>0</v>
      </c>
      <c r="BO199" s="64">
        <f>RawData!BR197</f>
        <v>0</v>
      </c>
      <c r="BP199" s="64">
        <f>RawData!BS197</f>
        <v>0</v>
      </c>
      <c r="BQ199" s="64">
        <f>RawData!BT197</f>
        <v>0</v>
      </c>
      <c r="BR199" s="64">
        <f>RawData!BU197</f>
        <v>0</v>
      </c>
      <c r="BS199" s="64">
        <f>RawData!BV197</f>
        <v>0</v>
      </c>
      <c r="BT199" s="64">
        <f>RawData!BW197</f>
        <v>0</v>
      </c>
      <c r="BU199" s="64">
        <f>RawData!BX197</f>
        <v>0</v>
      </c>
      <c r="BV199" s="64">
        <f>RawData!BY197</f>
        <v>0</v>
      </c>
      <c r="BW199" s="64">
        <f>RawData!BZ197</f>
        <v>0</v>
      </c>
      <c r="BX199" s="64">
        <f>RawData!CA197</f>
        <v>0</v>
      </c>
      <c r="BY199" s="64">
        <f>RawData!CB197</f>
        <v>0</v>
      </c>
      <c r="BZ199" s="71">
        <f>RawData!CC197</f>
        <v>0</v>
      </c>
      <c r="CA199" s="71">
        <f>RawData!CD197</f>
        <v>0</v>
      </c>
      <c r="CB199" s="64">
        <f>RawData!CE197</f>
        <v>0</v>
      </c>
      <c r="CC199" s="64">
        <f>RawData!CF197</f>
        <v>0</v>
      </c>
      <c r="CD199" s="64">
        <f>RawData!CG197</f>
        <v>0</v>
      </c>
      <c r="CE199" s="64">
        <f>RawData!CH197</f>
        <v>0</v>
      </c>
      <c r="CF199" s="64">
        <f>RawData!CI197</f>
        <v>0</v>
      </c>
      <c r="CG199" s="64">
        <f>RawData!CJ197</f>
        <v>0</v>
      </c>
      <c r="CH199" s="64">
        <f>RawData!CK197</f>
        <v>0</v>
      </c>
      <c r="CI199" s="64">
        <f>RawData!CL197</f>
        <v>0</v>
      </c>
      <c r="CJ199" s="64">
        <f>RawData!CM197</f>
        <v>0</v>
      </c>
      <c r="CK199" s="64">
        <f>RawData!CN197</f>
        <v>0</v>
      </c>
      <c r="CL199" s="64">
        <f>RawData!CO197</f>
        <v>0</v>
      </c>
      <c r="CM199" s="64">
        <f>RawData!CP197</f>
        <v>0</v>
      </c>
      <c r="CN199" s="64">
        <f>RawData!CQ197</f>
        <v>0</v>
      </c>
      <c r="CO199" s="64">
        <f>RawData!CR197</f>
        <v>0</v>
      </c>
      <c r="CP199" s="64">
        <f>RawData!CS197</f>
        <v>0</v>
      </c>
      <c r="CQ199" s="64">
        <f>RawData!CT197</f>
        <v>0</v>
      </c>
      <c r="CR199" s="64">
        <f>RawData!CU197</f>
        <v>0</v>
      </c>
      <c r="CS199" s="64">
        <f>RawData!CV197</f>
        <v>0</v>
      </c>
      <c r="CT199" s="64">
        <f>RawData!CW197</f>
        <v>0</v>
      </c>
      <c r="CU199" s="64">
        <f>RawData!CX197</f>
        <v>0</v>
      </c>
      <c r="CV199" s="64">
        <f>RawData!CY197</f>
        <v>0</v>
      </c>
    </row>
    <row r="200" spans="1:100" x14ac:dyDescent="0.2">
      <c r="A200" s="64">
        <f>RawData!D198</f>
        <v>0</v>
      </c>
      <c r="B200" s="64">
        <f>RawData!E198</f>
        <v>0</v>
      </c>
      <c r="C200" s="64">
        <f>RawData!F198</f>
        <v>0</v>
      </c>
      <c r="D200" s="64">
        <f>RawData!G198</f>
        <v>0</v>
      </c>
      <c r="E200" s="64">
        <f>RawData!H198</f>
        <v>0</v>
      </c>
      <c r="F200" s="67">
        <f>RawData!I198</f>
        <v>0</v>
      </c>
      <c r="G200" s="67">
        <f>RawData!J198</f>
        <v>0</v>
      </c>
      <c r="H200" s="67">
        <f>RawData!K198</f>
        <v>0</v>
      </c>
      <c r="I200" s="67">
        <f>RawData!L198</f>
        <v>0</v>
      </c>
      <c r="J200" s="68">
        <f>RawData!M198</f>
        <v>0</v>
      </c>
      <c r="K200" s="68">
        <f>RawData!N198</f>
        <v>0</v>
      </c>
      <c r="L200" s="68">
        <f>RawData!O198</f>
        <v>0</v>
      </c>
      <c r="M200" s="68">
        <f>RawData!P198</f>
        <v>0</v>
      </c>
      <c r="N200" s="68">
        <f>RawData!Q198</f>
        <v>0</v>
      </c>
      <c r="O200" s="68">
        <f>RawData!R198</f>
        <v>0</v>
      </c>
      <c r="P200" s="68">
        <f>RawData!S198</f>
        <v>0</v>
      </c>
      <c r="Q200" s="68">
        <f>RawData!T198</f>
        <v>0</v>
      </c>
      <c r="R200" s="68">
        <f>RawData!U198</f>
        <v>0</v>
      </c>
      <c r="S200" s="68">
        <f>RawData!V198</f>
        <v>0</v>
      </c>
      <c r="T200" s="68">
        <f>RawData!W198</f>
        <v>0</v>
      </c>
      <c r="U200" s="68">
        <f>RawData!X198</f>
        <v>0</v>
      </c>
      <c r="V200" s="67">
        <f>RawData!Y198</f>
        <v>0</v>
      </c>
      <c r="W200" s="67">
        <f>RawData!Z198</f>
        <v>0</v>
      </c>
      <c r="X200" s="67">
        <f>RawData!AA198</f>
        <v>0</v>
      </c>
      <c r="Y200" s="68">
        <f>RawData!AB198</f>
        <v>0</v>
      </c>
      <c r="Z200" s="68">
        <f>RawData!AC198</f>
        <v>0</v>
      </c>
      <c r="AA200" s="68">
        <f>RawData!AD198</f>
        <v>0</v>
      </c>
      <c r="AB200" s="69">
        <f>RawData!AE198</f>
        <v>0</v>
      </c>
      <c r="AC200" s="69">
        <f>RawData!AF198</f>
        <v>0</v>
      </c>
      <c r="AD200" s="69">
        <f>RawData!AG198</f>
        <v>0</v>
      </c>
      <c r="AE200" s="67">
        <f>RawData!AH198</f>
        <v>0</v>
      </c>
      <c r="AF200" s="67">
        <f>RawData!AI198</f>
        <v>0</v>
      </c>
      <c r="AG200" s="67">
        <f>RawData!AJ198</f>
        <v>0</v>
      </c>
      <c r="AH200" s="70" t="str">
        <f>IF(RawData!AK198=0,"",RawData!AK198)</f>
        <v/>
      </c>
      <c r="AI200" s="67">
        <f>RawData!AL198</f>
        <v>0</v>
      </c>
      <c r="AJ200" s="67">
        <f>RawData!AM198</f>
        <v>0</v>
      </c>
      <c r="AK200" s="67">
        <f>RawData!AN198</f>
        <v>0</v>
      </c>
      <c r="AL200" s="69">
        <f>RawData!AO198</f>
        <v>0</v>
      </c>
      <c r="AM200" s="69">
        <f>RawData!AP198</f>
        <v>0</v>
      </c>
      <c r="AN200" s="69">
        <f>RawData!AQ198</f>
        <v>0</v>
      </c>
      <c r="AO200" s="68">
        <f>RawData!AR198</f>
        <v>0</v>
      </c>
      <c r="AP200" s="68">
        <f>RawData!AS198</f>
        <v>0</v>
      </c>
      <c r="AQ200" s="68">
        <f>RawData!AT198</f>
        <v>0</v>
      </c>
      <c r="AR200" s="68">
        <f>RawData!AU198</f>
        <v>0</v>
      </c>
      <c r="AS200" s="68">
        <f>RawData!AV198</f>
        <v>0</v>
      </c>
      <c r="AT200" s="68">
        <f>RawData!AW198</f>
        <v>0</v>
      </c>
      <c r="AU200" s="68">
        <f>RawData!AX198</f>
        <v>0</v>
      </c>
      <c r="AV200" s="68">
        <f>RawData!AY198</f>
        <v>0</v>
      </c>
      <c r="AW200" s="68">
        <f>RawData!AZ198</f>
        <v>0</v>
      </c>
      <c r="AX200" s="68">
        <f>RawData!BA198</f>
        <v>0</v>
      </c>
      <c r="AY200" s="68">
        <f>RawData!BB198</f>
        <v>0</v>
      </c>
      <c r="AZ200" s="68">
        <f>RawData!BC198</f>
        <v>0</v>
      </c>
      <c r="BA200" s="68">
        <f>RawData!BD198</f>
        <v>0</v>
      </c>
      <c r="BB200" s="68">
        <f>RawData!BE198</f>
        <v>0</v>
      </c>
      <c r="BC200" s="68">
        <f>RawData!BF198</f>
        <v>0</v>
      </c>
      <c r="BD200" s="68">
        <f>RawData!BG198</f>
        <v>0</v>
      </c>
      <c r="BE200" s="68">
        <f>RawData!BH198</f>
        <v>0</v>
      </c>
      <c r="BF200" s="68">
        <f>RawData!BI198</f>
        <v>0</v>
      </c>
      <c r="BG200" s="68">
        <f>RawData!BJ198</f>
        <v>0</v>
      </c>
      <c r="BH200" s="68">
        <f>RawData!BK198</f>
        <v>0</v>
      </c>
      <c r="BI200" s="68">
        <f>RawData!BL198</f>
        <v>0</v>
      </c>
      <c r="BJ200" s="68">
        <f>RawData!BM198</f>
        <v>0</v>
      </c>
      <c r="BK200" s="64">
        <f>RawData!BN198</f>
        <v>0</v>
      </c>
      <c r="BL200" s="64">
        <f>RawData!BO198</f>
        <v>0</v>
      </c>
      <c r="BM200" s="64">
        <f>RawData!BP198</f>
        <v>0</v>
      </c>
      <c r="BN200" s="64">
        <f>RawData!BQ198</f>
        <v>0</v>
      </c>
      <c r="BO200" s="64">
        <f>RawData!BR198</f>
        <v>0</v>
      </c>
      <c r="BP200" s="64">
        <f>RawData!BS198</f>
        <v>0</v>
      </c>
      <c r="BQ200" s="64">
        <f>RawData!BT198</f>
        <v>0</v>
      </c>
      <c r="BR200" s="64">
        <f>RawData!BU198</f>
        <v>0</v>
      </c>
      <c r="BS200" s="64">
        <f>RawData!BV198</f>
        <v>0</v>
      </c>
      <c r="BT200" s="64">
        <f>RawData!BW198</f>
        <v>0</v>
      </c>
      <c r="BU200" s="64">
        <f>RawData!BX198</f>
        <v>0</v>
      </c>
      <c r="BV200" s="64">
        <f>RawData!BY198</f>
        <v>0</v>
      </c>
      <c r="BW200" s="64">
        <f>RawData!BZ198</f>
        <v>0</v>
      </c>
      <c r="BX200" s="64">
        <f>RawData!CA198</f>
        <v>0</v>
      </c>
      <c r="BY200" s="64">
        <f>RawData!CB198</f>
        <v>0</v>
      </c>
      <c r="BZ200" s="71">
        <f>RawData!CC198</f>
        <v>0</v>
      </c>
      <c r="CA200" s="71">
        <f>RawData!CD198</f>
        <v>0</v>
      </c>
      <c r="CB200" s="64">
        <f>RawData!CE198</f>
        <v>0</v>
      </c>
      <c r="CC200" s="64">
        <f>RawData!CF198</f>
        <v>0</v>
      </c>
      <c r="CD200" s="64">
        <f>RawData!CG198</f>
        <v>0</v>
      </c>
      <c r="CE200" s="64">
        <f>RawData!CH198</f>
        <v>0</v>
      </c>
      <c r="CF200" s="64">
        <f>RawData!CI198</f>
        <v>0</v>
      </c>
      <c r="CG200" s="64">
        <f>RawData!CJ198</f>
        <v>0</v>
      </c>
      <c r="CH200" s="64">
        <f>RawData!CK198</f>
        <v>0</v>
      </c>
      <c r="CI200" s="64">
        <f>RawData!CL198</f>
        <v>0</v>
      </c>
      <c r="CJ200" s="64">
        <f>RawData!CM198</f>
        <v>0</v>
      </c>
      <c r="CK200" s="64">
        <f>RawData!CN198</f>
        <v>0</v>
      </c>
      <c r="CL200" s="64">
        <f>RawData!CO198</f>
        <v>0</v>
      </c>
      <c r="CM200" s="64">
        <f>RawData!CP198</f>
        <v>0</v>
      </c>
      <c r="CN200" s="64">
        <f>RawData!CQ198</f>
        <v>0</v>
      </c>
      <c r="CO200" s="64">
        <f>RawData!CR198</f>
        <v>0</v>
      </c>
      <c r="CP200" s="64">
        <f>RawData!CS198</f>
        <v>0</v>
      </c>
      <c r="CQ200" s="64">
        <f>RawData!CT198</f>
        <v>0</v>
      </c>
      <c r="CR200" s="64">
        <f>RawData!CU198</f>
        <v>0</v>
      </c>
      <c r="CS200" s="64">
        <f>RawData!CV198</f>
        <v>0</v>
      </c>
      <c r="CT200" s="64">
        <f>RawData!CW198</f>
        <v>0</v>
      </c>
      <c r="CU200" s="64">
        <f>RawData!CX198</f>
        <v>0</v>
      </c>
      <c r="CV200" s="64">
        <f>RawData!CY198</f>
        <v>0</v>
      </c>
    </row>
    <row r="201" spans="1:100" x14ac:dyDescent="0.2">
      <c r="A201" s="64">
        <f>RawData!D199</f>
        <v>0</v>
      </c>
      <c r="B201" s="64">
        <f>RawData!E199</f>
        <v>0</v>
      </c>
      <c r="C201" s="64">
        <f>RawData!F199</f>
        <v>0</v>
      </c>
      <c r="D201" s="64">
        <f>RawData!G199</f>
        <v>0</v>
      </c>
      <c r="E201" s="64">
        <f>RawData!H199</f>
        <v>0</v>
      </c>
      <c r="F201" s="67">
        <f>RawData!I199</f>
        <v>0</v>
      </c>
      <c r="G201" s="67">
        <f>RawData!J199</f>
        <v>0</v>
      </c>
      <c r="H201" s="67">
        <f>RawData!K199</f>
        <v>0</v>
      </c>
      <c r="I201" s="67">
        <f>RawData!L199</f>
        <v>0</v>
      </c>
      <c r="J201" s="68">
        <f>RawData!M199</f>
        <v>0</v>
      </c>
      <c r="K201" s="68">
        <f>RawData!N199</f>
        <v>0</v>
      </c>
      <c r="L201" s="68">
        <f>RawData!O199</f>
        <v>0</v>
      </c>
      <c r="M201" s="68">
        <f>RawData!P199</f>
        <v>0</v>
      </c>
      <c r="N201" s="68">
        <f>RawData!Q199</f>
        <v>0</v>
      </c>
      <c r="O201" s="68">
        <f>RawData!R199</f>
        <v>0</v>
      </c>
      <c r="P201" s="68">
        <f>RawData!S199</f>
        <v>0</v>
      </c>
      <c r="Q201" s="68">
        <f>RawData!T199</f>
        <v>0</v>
      </c>
      <c r="R201" s="68">
        <f>RawData!U199</f>
        <v>0</v>
      </c>
      <c r="S201" s="68">
        <f>RawData!V199</f>
        <v>0</v>
      </c>
      <c r="T201" s="68">
        <f>RawData!W199</f>
        <v>0</v>
      </c>
      <c r="U201" s="68">
        <f>RawData!X199</f>
        <v>0</v>
      </c>
      <c r="V201" s="67">
        <f>RawData!Y199</f>
        <v>0</v>
      </c>
      <c r="W201" s="67">
        <f>RawData!Z199</f>
        <v>0</v>
      </c>
      <c r="X201" s="67">
        <f>RawData!AA199</f>
        <v>0</v>
      </c>
      <c r="Y201" s="68">
        <f>RawData!AB199</f>
        <v>0</v>
      </c>
      <c r="Z201" s="68">
        <f>RawData!AC199</f>
        <v>0</v>
      </c>
      <c r="AA201" s="68">
        <f>RawData!AD199</f>
        <v>0</v>
      </c>
      <c r="AB201" s="69">
        <f>RawData!AE199</f>
        <v>0</v>
      </c>
      <c r="AC201" s="69">
        <f>RawData!AF199</f>
        <v>0</v>
      </c>
      <c r="AD201" s="69">
        <f>RawData!AG199</f>
        <v>0</v>
      </c>
      <c r="AE201" s="67">
        <f>RawData!AH199</f>
        <v>0</v>
      </c>
      <c r="AF201" s="67">
        <f>RawData!AI199</f>
        <v>0</v>
      </c>
      <c r="AG201" s="67">
        <f>RawData!AJ199</f>
        <v>0</v>
      </c>
      <c r="AH201" s="70" t="str">
        <f>IF(RawData!AK199=0,"",RawData!AK199)</f>
        <v/>
      </c>
      <c r="AI201" s="67">
        <f>RawData!AL199</f>
        <v>0</v>
      </c>
      <c r="AJ201" s="67">
        <f>RawData!AM199</f>
        <v>0</v>
      </c>
      <c r="AK201" s="67">
        <f>RawData!AN199</f>
        <v>0</v>
      </c>
      <c r="AL201" s="69">
        <f>RawData!AO199</f>
        <v>0</v>
      </c>
      <c r="AM201" s="69">
        <f>RawData!AP199</f>
        <v>0</v>
      </c>
      <c r="AN201" s="69">
        <f>RawData!AQ199</f>
        <v>0</v>
      </c>
      <c r="AO201" s="68">
        <f>RawData!AR199</f>
        <v>0</v>
      </c>
      <c r="AP201" s="68">
        <f>RawData!AS199</f>
        <v>0</v>
      </c>
      <c r="AQ201" s="68">
        <f>RawData!AT199</f>
        <v>0</v>
      </c>
      <c r="AR201" s="68">
        <f>RawData!AU199</f>
        <v>0</v>
      </c>
      <c r="AS201" s="68">
        <f>RawData!AV199</f>
        <v>0</v>
      </c>
      <c r="AT201" s="68">
        <f>RawData!AW199</f>
        <v>0</v>
      </c>
      <c r="AU201" s="68">
        <f>RawData!AX199</f>
        <v>0</v>
      </c>
      <c r="AV201" s="68">
        <f>RawData!AY199</f>
        <v>0</v>
      </c>
      <c r="AW201" s="68">
        <f>RawData!AZ199</f>
        <v>0</v>
      </c>
      <c r="AX201" s="68">
        <f>RawData!BA199</f>
        <v>0</v>
      </c>
      <c r="AY201" s="68">
        <f>RawData!BB199</f>
        <v>0</v>
      </c>
      <c r="AZ201" s="68">
        <f>RawData!BC199</f>
        <v>0</v>
      </c>
      <c r="BA201" s="68">
        <f>RawData!BD199</f>
        <v>0</v>
      </c>
      <c r="BB201" s="68">
        <f>RawData!BE199</f>
        <v>0</v>
      </c>
      <c r="BC201" s="68">
        <f>RawData!BF199</f>
        <v>0</v>
      </c>
      <c r="BD201" s="68">
        <f>RawData!BG199</f>
        <v>0</v>
      </c>
      <c r="BE201" s="68">
        <f>RawData!BH199</f>
        <v>0</v>
      </c>
      <c r="BF201" s="68">
        <f>RawData!BI199</f>
        <v>0</v>
      </c>
      <c r="BG201" s="68">
        <f>RawData!BJ199</f>
        <v>0</v>
      </c>
      <c r="BH201" s="68">
        <f>RawData!BK199</f>
        <v>0</v>
      </c>
      <c r="BI201" s="68">
        <f>RawData!BL199</f>
        <v>0</v>
      </c>
      <c r="BJ201" s="68">
        <f>RawData!BM199</f>
        <v>0</v>
      </c>
      <c r="BK201" s="64">
        <f>RawData!BN199</f>
        <v>0</v>
      </c>
      <c r="BL201" s="64">
        <f>RawData!BO199</f>
        <v>0</v>
      </c>
      <c r="BM201" s="64">
        <f>RawData!BP199</f>
        <v>0</v>
      </c>
      <c r="BN201" s="64">
        <f>RawData!BQ199</f>
        <v>0</v>
      </c>
      <c r="BO201" s="64">
        <f>RawData!BR199</f>
        <v>0</v>
      </c>
      <c r="BP201" s="64">
        <f>RawData!BS199</f>
        <v>0</v>
      </c>
      <c r="BQ201" s="64">
        <f>RawData!BT199</f>
        <v>0</v>
      </c>
      <c r="BR201" s="64">
        <f>RawData!BU199</f>
        <v>0</v>
      </c>
      <c r="BS201" s="64">
        <f>RawData!BV199</f>
        <v>0</v>
      </c>
      <c r="BT201" s="64">
        <f>RawData!BW199</f>
        <v>0</v>
      </c>
      <c r="BU201" s="64">
        <f>RawData!BX199</f>
        <v>0</v>
      </c>
      <c r="BV201" s="64">
        <f>RawData!BY199</f>
        <v>0</v>
      </c>
      <c r="BW201" s="64">
        <f>RawData!BZ199</f>
        <v>0</v>
      </c>
      <c r="BX201" s="64">
        <f>RawData!CA199</f>
        <v>0</v>
      </c>
      <c r="BY201" s="64">
        <f>RawData!CB199</f>
        <v>0</v>
      </c>
      <c r="BZ201" s="71">
        <f>RawData!CC199</f>
        <v>0</v>
      </c>
      <c r="CA201" s="71">
        <f>RawData!CD199</f>
        <v>0</v>
      </c>
      <c r="CB201" s="64">
        <f>RawData!CE199</f>
        <v>0</v>
      </c>
      <c r="CC201" s="64">
        <f>RawData!CF199</f>
        <v>0</v>
      </c>
      <c r="CD201" s="64">
        <f>RawData!CG199</f>
        <v>0</v>
      </c>
      <c r="CE201" s="64">
        <f>RawData!CH199</f>
        <v>0</v>
      </c>
      <c r="CF201" s="64">
        <f>RawData!CI199</f>
        <v>0</v>
      </c>
      <c r="CG201" s="64">
        <f>RawData!CJ199</f>
        <v>0</v>
      </c>
      <c r="CH201" s="64">
        <f>RawData!CK199</f>
        <v>0</v>
      </c>
      <c r="CI201" s="64">
        <f>RawData!CL199</f>
        <v>0</v>
      </c>
      <c r="CJ201" s="64">
        <f>RawData!CM199</f>
        <v>0</v>
      </c>
      <c r="CK201" s="64">
        <f>RawData!CN199</f>
        <v>0</v>
      </c>
      <c r="CL201" s="64">
        <f>RawData!CO199</f>
        <v>0</v>
      </c>
      <c r="CM201" s="64">
        <f>RawData!CP199</f>
        <v>0</v>
      </c>
      <c r="CN201" s="64">
        <f>RawData!CQ199</f>
        <v>0</v>
      </c>
      <c r="CO201" s="64">
        <f>RawData!CR199</f>
        <v>0</v>
      </c>
      <c r="CP201" s="64">
        <f>RawData!CS199</f>
        <v>0</v>
      </c>
      <c r="CQ201" s="64">
        <f>RawData!CT199</f>
        <v>0</v>
      </c>
      <c r="CR201" s="64">
        <f>RawData!CU199</f>
        <v>0</v>
      </c>
      <c r="CS201" s="64">
        <f>RawData!CV199</f>
        <v>0</v>
      </c>
      <c r="CT201" s="64">
        <f>RawData!CW199</f>
        <v>0</v>
      </c>
      <c r="CU201" s="64">
        <f>RawData!CX199</f>
        <v>0</v>
      </c>
      <c r="CV201" s="64">
        <f>RawData!CY199</f>
        <v>0</v>
      </c>
    </row>
    <row r="202" spans="1:100" x14ac:dyDescent="0.2">
      <c r="A202" s="64">
        <f>RawData!D200</f>
        <v>0</v>
      </c>
      <c r="B202" s="64">
        <f>RawData!E200</f>
        <v>0</v>
      </c>
      <c r="C202" s="64">
        <f>RawData!F200</f>
        <v>0</v>
      </c>
      <c r="D202" s="64">
        <f>RawData!G200</f>
        <v>0</v>
      </c>
      <c r="E202" s="64">
        <f>RawData!H200</f>
        <v>0</v>
      </c>
      <c r="F202" s="67">
        <f>RawData!I200</f>
        <v>0</v>
      </c>
      <c r="G202" s="67">
        <f>RawData!J200</f>
        <v>0</v>
      </c>
      <c r="H202" s="67">
        <f>RawData!K200</f>
        <v>0</v>
      </c>
      <c r="I202" s="67">
        <f>RawData!L200</f>
        <v>0</v>
      </c>
      <c r="J202" s="68">
        <f>RawData!M200</f>
        <v>0</v>
      </c>
      <c r="K202" s="68">
        <f>RawData!N200</f>
        <v>0</v>
      </c>
      <c r="L202" s="68">
        <f>RawData!O200</f>
        <v>0</v>
      </c>
      <c r="M202" s="68">
        <f>RawData!P200</f>
        <v>0</v>
      </c>
      <c r="N202" s="68">
        <f>RawData!Q200</f>
        <v>0</v>
      </c>
      <c r="O202" s="68">
        <f>RawData!R200</f>
        <v>0</v>
      </c>
      <c r="P202" s="68">
        <f>RawData!S200</f>
        <v>0</v>
      </c>
      <c r="Q202" s="68">
        <f>RawData!T200</f>
        <v>0</v>
      </c>
      <c r="R202" s="68">
        <f>RawData!U200</f>
        <v>0</v>
      </c>
      <c r="S202" s="68">
        <f>RawData!V200</f>
        <v>0</v>
      </c>
      <c r="T202" s="68">
        <f>RawData!W200</f>
        <v>0</v>
      </c>
      <c r="U202" s="68">
        <f>RawData!X200</f>
        <v>0</v>
      </c>
      <c r="V202" s="67">
        <f>RawData!Y200</f>
        <v>0</v>
      </c>
      <c r="W202" s="67">
        <f>RawData!Z200</f>
        <v>0</v>
      </c>
      <c r="X202" s="67">
        <f>RawData!AA200</f>
        <v>0</v>
      </c>
      <c r="Y202" s="68">
        <f>RawData!AB200</f>
        <v>0</v>
      </c>
      <c r="Z202" s="68">
        <f>RawData!AC200</f>
        <v>0</v>
      </c>
      <c r="AA202" s="68">
        <f>RawData!AD200</f>
        <v>0</v>
      </c>
      <c r="AB202" s="69">
        <f>RawData!AE200</f>
        <v>0</v>
      </c>
      <c r="AC202" s="69">
        <f>RawData!AF200</f>
        <v>0</v>
      </c>
      <c r="AD202" s="69">
        <f>RawData!AG200</f>
        <v>0</v>
      </c>
      <c r="AE202" s="67">
        <f>RawData!AH200</f>
        <v>0</v>
      </c>
      <c r="AF202" s="67">
        <f>RawData!AI200</f>
        <v>0</v>
      </c>
      <c r="AG202" s="67">
        <f>RawData!AJ200</f>
        <v>0</v>
      </c>
      <c r="AH202" s="70" t="str">
        <f>IF(RawData!AK200=0,"",RawData!AK200)</f>
        <v/>
      </c>
      <c r="AI202" s="67">
        <f>RawData!AL200</f>
        <v>0</v>
      </c>
      <c r="AJ202" s="67">
        <f>RawData!AM200</f>
        <v>0</v>
      </c>
      <c r="AK202" s="67">
        <f>RawData!AN200</f>
        <v>0</v>
      </c>
      <c r="AL202" s="69">
        <f>RawData!AO200</f>
        <v>0</v>
      </c>
      <c r="AM202" s="69">
        <f>RawData!AP200</f>
        <v>0</v>
      </c>
      <c r="AN202" s="69">
        <f>RawData!AQ200</f>
        <v>0</v>
      </c>
      <c r="AO202" s="68">
        <f>RawData!AR200</f>
        <v>0</v>
      </c>
      <c r="AP202" s="68">
        <f>RawData!AS200</f>
        <v>0</v>
      </c>
      <c r="AQ202" s="68">
        <f>RawData!AT200</f>
        <v>0</v>
      </c>
      <c r="AR202" s="68">
        <f>RawData!AU200</f>
        <v>0</v>
      </c>
      <c r="AS202" s="68">
        <f>RawData!AV200</f>
        <v>0</v>
      </c>
      <c r="AT202" s="68">
        <f>RawData!AW200</f>
        <v>0</v>
      </c>
      <c r="AU202" s="68">
        <f>RawData!AX200</f>
        <v>0</v>
      </c>
      <c r="AV202" s="68">
        <f>RawData!AY200</f>
        <v>0</v>
      </c>
      <c r="AW202" s="68">
        <f>RawData!AZ200</f>
        <v>0</v>
      </c>
      <c r="AX202" s="68">
        <f>RawData!BA200</f>
        <v>0</v>
      </c>
      <c r="AY202" s="68">
        <f>RawData!BB200</f>
        <v>0</v>
      </c>
      <c r="AZ202" s="68">
        <f>RawData!BC200</f>
        <v>0</v>
      </c>
      <c r="BA202" s="68">
        <f>RawData!BD200</f>
        <v>0</v>
      </c>
      <c r="BB202" s="68">
        <f>RawData!BE200</f>
        <v>0</v>
      </c>
      <c r="BC202" s="68">
        <f>RawData!BF200</f>
        <v>0</v>
      </c>
      <c r="BD202" s="68">
        <f>RawData!BG200</f>
        <v>0</v>
      </c>
      <c r="BE202" s="68">
        <f>RawData!BH200</f>
        <v>0</v>
      </c>
      <c r="BF202" s="68">
        <f>RawData!BI200</f>
        <v>0</v>
      </c>
      <c r="BG202" s="68">
        <f>RawData!BJ200</f>
        <v>0</v>
      </c>
      <c r="BH202" s="68">
        <f>RawData!BK200</f>
        <v>0</v>
      </c>
      <c r="BI202" s="68">
        <f>RawData!BL200</f>
        <v>0</v>
      </c>
      <c r="BJ202" s="68">
        <f>RawData!BM200</f>
        <v>0</v>
      </c>
      <c r="BK202" s="64">
        <f>RawData!BN200</f>
        <v>0</v>
      </c>
      <c r="BL202" s="64">
        <f>RawData!BO200</f>
        <v>0</v>
      </c>
      <c r="BM202" s="64">
        <f>RawData!BP200</f>
        <v>0</v>
      </c>
      <c r="BN202" s="64">
        <f>RawData!BQ200</f>
        <v>0</v>
      </c>
      <c r="BO202" s="64">
        <f>RawData!BR200</f>
        <v>0</v>
      </c>
      <c r="BP202" s="64">
        <f>RawData!BS200</f>
        <v>0</v>
      </c>
      <c r="BQ202" s="64">
        <f>RawData!BT200</f>
        <v>0</v>
      </c>
      <c r="BR202" s="64">
        <f>RawData!BU200</f>
        <v>0</v>
      </c>
      <c r="BS202" s="64">
        <f>RawData!BV200</f>
        <v>0</v>
      </c>
      <c r="BT202" s="64">
        <f>RawData!BW200</f>
        <v>0</v>
      </c>
      <c r="BU202" s="64">
        <f>RawData!BX200</f>
        <v>0</v>
      </c>
      <c r="BV202" s="64">
        <f>RawData!BY200</f>
        <v>0</v>
      </c>
      <c r="BW202" s="64">
        <f>RawData!BZ200</f>
        <v>0</v>
      </c>
      <c r="BX202" s="64">
        <f>RawData!CA200</f>
        <v>0</v>
      </c>
      <c r="BY202" s="64">
        <f>RawData!CB200</f>
        <v>0</v>
      </c>
      <c r="BZ202" s="71">
        <f>RawData!CC200</f>
        <v>0</v>
      </c>
      <c r="CA202" s="71">
        <f>RawData!CD200</f>
        <v>0</v>
      </c>
      <c r="CB202" s="64">
        <f>RawData!CE200</f>
        <v>0</v>
      </c>
      <c r="CC202" s="64">
        <f>RawData!CF200</f>
        <v>0</v>
      </c>
      <c r="CD202" s="64">
        <f>RawData!CG200</f>
        <v>0</v>
      </c>
      <c r="CE202" s="64">
        <f>RawData!CH200</f>
        <v>0</v>
      </c>
      <c r="CF202" s="64">
        <f>RawData!CI200</f>
        <v>0</v>
      </c>
      <c r="CG202" s="64">
        <f>RawData!CJ200</f>
        <v>0</v>
      </c>
      <c r="CH202" s="64">
        <f>RawData!CK200</f>
        <v>0</v>
      </c>
      <c r="CI202" s="64">
        <f>RawData!CL200</f>
        <v>0</v>
      </c>
      <c r="CJ202" s="64">
        <f>RawData!CM200</f>
        <v>0</v>
      </c>
      <c r="CK202" s="64">
        <f>RawData!CN200</f>
        <v>0</v>
      </c>
      <c r="CL202" s="64">
        <f>RawData!CO200</f>
        <v>0</v>
      </c>
      <c r="CM202" s="64">
        <f>RawData!CP200</f>
        <v>0</v>
      </c>
      <c r="CN202" s="64">
        <f>RawData!CQ200</f>
        <v>0</v>
      </c>
      <c r="CO202" s="64">
        <f>RawData!CR200</f>
        <v>0</v>
      </c>
      <c r="CP202" s="64">
        <f>RawData!CS200</f>
        <v>0</v>
      </c>
      <c r="CQ202" s="64">
        <f>RawData!CT200</f>
        <v>0</v>
      </c>
      <c r="CR202" s="64">
        <f>RawData!CU200</f>
        <v>0</v>
      </c>
      <c r="CS202" s="64">
        <f>RawData!CV200</f>
        <v>0</v>
      </c>
      <c r="CT202" s="64">
        <f>RawData!CW200</f>
        <v>0</v>
      </c>
      <c r="CU202" s="64">
        <f>RawData!CX200</f>
        <v>0</v>
      </c>
      <c r="CV202" s="64">
        <f>RawData!CY200</f>
        <v>0</v>
      </c>
    </row>
    <row r="203" spans="1:100" x14ac:dyDescent="0.2">
      <c r="A203" s="64">
        <f>RawData!D201</f>
        <v>0</v>
      </c>
      <c r="B203" s="64">
        <f>RawData!E201</f>
        <v>0</v>
      </c>
      <c r="C203" s="64">
        <f>RawData!F201</f>
        <v>0</v>
      </c>
      <c r="D203" s="64">
        <f>RawData!G201</f>
        <v>0</v>
      </c>
      <c r="E203" s="64">
        <f>RawData!H201</f>
        <v>0</v>
      </c>
      <c r="F203" s="67">
        <f>RawData!I201</f>
        <v>0</v>
      </c>
      <c r="G203" s="67">
        <f>RawData!J201</f>
        <v>0</v>
      </c>
      <c r="H203" s="67">
        <f>RawData!K201</f>
        <v>0</v>
      </c>
      <c r="I203" s="67">
        <f>RawData!L201</f>
        <v>0</v>
      </c>
      <c r="J203" s="68">
        <f>RawData!M201</f>
        <v>0</v>
      </c>
      <c r="K203" s="68">
        <f>RawData!N201</f>
        <v>0</v>
      </c>
      <c r="L203" s="68">
        <f>RawData!O201</f>
        <v>0</v>
      </c>
      <c r="M203" s="68">
        <f>RawData!P201</f>
        <v>0</v>
      </c>
      <c r="N203" s="68">
        <f>RawData!Q201</f>
        <v>0</v>
      </c>
      <c r="O203" s="68">
        <f>RawData!R201</f>
        <v>0</v>
      </c>
      <c r="P203" s="68">
        <f>RawData!S201</f>
        <v>0</v>
      </c>
      <c r="Q203" s="68">
        <f>RawData!T201</f>
        <v>0</v>
      </c>
      <c r="R203" s="68">
        <f>RawData!U201</f>
        <v>0</v>
      </c>
      <c r="S203" s="68">
        <f>RawData!V201</f>
        <v>0</v>
      </c>
      <c r="T203" s="68">
        <f>RawData!W201</f>
        <v>0</v>
      </c>
      <c r="U203" s="68">
        <f>RawData!X201</f>
        <v>0</v>
      </c>
      <c r="V203" s="67">
        <f>RawData!Y201</f>
        <v>0</v>
      </c>
      <c r="W203" s="67">
        <f>RawData!Z201</f>
        <v>0</v>
      </c>
      <c r="X203" s="67">
        <f>RawData!AA201</f>
        <v>0</v>
      </c>
      <c r="Y203" s="68">
        <f>RawData!AB201</f>
        <v>0</v>
      </c>
      <c r="Z203" s="68">
        <f>RawData!AC201</f>
        <v>0</v>
      </c>
      <c r="AA203" s="68">
        <f>RawData!AD201</f>
        <v>0</v>
      </c>
      <c r="AB203" s="69">
        <f>RawData!AE201</f>
        <v>0</v>
      </c>
      <c r="AC203" s="69">
        <f>RawData!AF201</f>
        <v>0</v>
      </c>
      <c r="AD203" s="69">
        <f>RawData!AG201</f>
        <v>0</v>
      </c>
      <c r="AE203" s="67">
        <f>RawData!AH201</f>
        <v>0</v>
      </c>
      <c r="AF203" s="67">
        <f>RawData!AI201</f>
        <v>0</v>
      </c>
      <c r="AG203" s="67">
        <f>RawData!AJ201</f>
        <v>0</v>
      </c>
      <c r="AH203" s="70" t="str">
        <f>IF(RawData!AK201=0,"",RawData!AK201)</f>
        <v/>
      </c>
      <c r="AI203" s="67">
        <f>RawData!AL201</f>
        <v>0</v>
      </c>
      <c r="AJ203" s="67">
        <f>RawData!AM201</f>
        <v>0</v>
      </c>
      <c r="AK203" s="67">
        <f>RawData!AN201</f>
        <v>0</v>
      </c>
      <c r="AL203" s="69">
        <f>RawData!AO201</f>
        <v>0</v>
      </c>
      <c r="AM203" s="69">
        <f>RawData!AP201</f>
        <v>0</v>
      </c>
      <c r="AN203" s="69">
        <f>RawData!AQ201</f>
        <v>0</v>
      </c>
      <c r="AO203" s="68">
        <f>RawData!AR201</f>
        <v>0</v>
      </c>
      <c r="AP203" s="68">
        <f>RawData!AS201</f>
        <v>0</v>
      </c>
      <c r="AQ203" s="68">
        <f>RawData!AT201</f>
        <v>0</v>
      </c>
      <c r="AR203" s="68">
        <f>RawData!AU201</f>
        <v>0</v>
      </c>
      <c r="AS203" s="68">
        <f>RawData!AV201</f>
        <v>0</v>
      </c>
      <c r="AT203" s="68">
        <f>RawData!AW201</f>
        <v>0</v>
      </c>
      <c r="AU203" s="68">
        <f>RawData!AX201</f>
        <v>0</v>
      </c>
      <c r="AV203" s="68">
        <f>RawData!AY201</f>
        <v>0</v>
      </c>
      <c r="AW203" s="68">
        <f>RawData!AZ201</f>
        <v>0</v>
      </c>
      <c r="AX203" s="68">
        <f>RawData!BA201</f>
        <v>0</v>
      </c>
      <c r="AY203" s="68">
        <f>RawData!BB201</f>
        <v>0</v>
      </c>
      <c r="AZ203" s="68">
        <f>RawData!BC201</f>
        <v>0</v>
      </c>
      <c r="BA203" s="68">
        <f>RawData!BD201</f>
        <v>0</v>
      </c>
      <c r="BB203" s="68">
        <f>RawData!BE201</f>
        <v>0</v>
      </c>
      <c r="BC203" s="68">
        <f>RawData!BF201</f>
        <v>0</v>
      </c>
      <c r="BD203" s="68">
        <f>RawData!BG201</f>
        <v>0</v>
      </c>
      <c r="BE203" s="68">
        <f>RawData!BH201</f>
        <v>0</v>
      </c>
      <c r="BF203" s="68">
        <f>RawData!BI201</f>
        <v>0</v>
      </c>
      <c r="BG203" s="68">
        <f>RawData!BJ201</f>
        <v>0</v>
      </c>
      <c r="BH203" s="68">
        <f>RawData!BK201</f>
        <v>0</v>
      </c>
      <c r="BI203" s="68">
        <f>RawData!BL201</f>
        <v>0</v>
      </c>
      <c r="BJ203" s="68">
        <f>RawData!BM201</f>
        <v>0</v>
      </c>
      <c r="BK203" s="64">
        <f>RawData!BN201</f>
        <v>0</v>
      </c>
      <c r="BL203" s="64">
        <f>RawData!BO201</f>
        <v>0</v>
      </c>
      <c r="BM203" s="64">
        <f>RawData!BP201</f>
        <v>0</v>
      </c>
      <c r="BN203" s="64">
        <f>RawData!BQ201</f>
        <v>0</v>
      </c>
      <c r="BO203" s="64">
        <f>RawData!BR201</f>
        <v>0</v>
      </c>
      <c r="BP203" s="64">
        <f>RawData!BS201</f>
        <v>0</v>
      </c>
      <c r="BQ203" s="64">
        <f>RawData!BT201</f>
        <v>0</v>
      </c>
      <c r="BR203" s="64">
        <f>RawData!BU201</f>
        <v>0</v>
      </c>
      <c r="BS203" s="64">
        <f>RawData!BV201</f>
        <v>0</v>
      </c>
      <c r="BT203" s="64">
        <f>RawData!BW201</f>
        <v>0</v>
      </c>
      <c r="BU203" s="64">
        <f>RawData!BX201</f>
        <v>0</v>
      </c>
      <c r="BV203" s="64">
        <f>RawData!BY201</f>
        <v>0</v>
      </c>
      <c r="BW203" s="64">
        <f>RawData!BZ201</f>
        <v>0</v>
      </c>
      <c r="BX203" s="64">
        <f>RawData!CA201</f>
        <v>0</v>
      </c>
      <c r="BY203" s="64">
        <f>RawData!CB201</f>
        <v>0</v>
      </c>
      <c r="BZ203" s="71">
        <f>RawData!CC201</f>
        <v>0</v>
      </c>
      <c r="CA203" s="71">
        <f>RawData!CD201</f>
        <v>0</v>
      </c>
      <c r="CB203" s="64">
        <f>RawData!CE201</f>
        <v>0</v>
      </c>
      <c r="CC203" s="64">
        <f>RawData!CF201</f>
        <v>0</v>
      </c>
      <c r="CD203" s="64">
        <f>RawData!CG201</f>
        <v>0</v>
      </c>
      <c r="CE203" s="64">
        <f>RawData!CH201</f>
        <v>0</v>
      </c>
      <c r="CF203" s="64">
        <f>RawData!CI201</f>
        <v>0</v>
      </c>
      <c r="CG203" s="64">
        <f>RawData!CJ201</f>
        <v>0</v>
      </c>
      <c r="CH203" s="64">
        <f>RawData!CK201</f>
        <v>0</v>
      </c>
      <c r="CI203" s="64">
        <f>RawData!CL201</f>
        <v>0</v>
      </c>
      <c r="CJ203" s="64">
        <f>RawData!CM201</f>
        <v>0</v>
      </c>
      <c r="CK203" s="64">
        <f>RawData!CN201</f>
        <v>0</v>
      </c>
      <c r="CL203" s="64">
        <f>RawData!CO201</f>
        <v>0</v>
      </c>
      <c r="CM203" s="64">
        <f>RawData!CP201</f>
        <v>0</v>
      </c>
      <c r="CN203" s="64">
        <f>RawData!CQ201</f>
        <v>0</v>
      </c>
      <c r="CO203" s="64">
        <f>RawData!CR201</f>
        <v>0</v>
      </c>
      <c r="CP203" s="64">
        <f>RawData!CS201</f>
        <v>0</v>
      </c>
      <c r="CQ203" s="64">
        <f>RawData!CT201</f>
        <v>0</v>
      </c>
      <c r="CR203" s="64">
        <f>RawData!CU201</f>
        <v>0</v>
      </c>
      <c r="CS203" s="64">
        <f>RawData!CV201</f>
        <v>0</v>
      </c>
      <c r="CT203" s="64">
        <f>RawData!CW201</f>
        <v>0</v>
      </c>
      <c r="CU203" s="64">
        <f>RawData!CX201</f>
        <v>0</v>
      </c>
      <c r="CV203" s="64">
        <f>RawData!CY201</f>
        <v>0</v>
      </c>
    </row>
    <row r="204" spans="1:100" x14ac:dyDescent="0.2">
      <c r="A204" s="64">
        <f>RawData!D202</f>
        <v>0</v>
      </c>
      <c r="B204" s="64">
        <f>RawData!E202</f>
        <v>0</v>
      </c>
      <c r="C204" s="64">
        <f>RawData!F202</f>
        <v>0</v>
      </c>
      <c r="D204" s="64">
        <f>RawData!G202</f>
        <v>0</v>
      </c>
      <c r="E204" s="64">
        <f>RawData!H202</f>
        <v>0</v>
      </c>
      <c r="F204" s="67">
        <f>RawData!I202</f>
        <v>0</v>
      </c>
      <c r="G204" s="67">
        <f>RawData!J202</f>
        <v>0</v>
      </c>
      <c r="H204" s="67">
        <f>RawData!K202</f>
        <v>0</v>
      </c>
      <c r="I204" s="67">
        <f>RawData!L202</f>
        <v>0</v>
      </c>
      <c r="J204" s="68">
        <f>RawData!M202</f>
        <v>0</v>
      </c>
      <c r="K204" s="68">
        <f>RawData!N202</f>
        <v>0</v>
      </c>
      <c r="L204" s="68">
        <f>RawData!O202</f>
        <v>0</v>
      </c>
      <c r="M204" s="68">
        <f>RawData!P202</f>
        <v>0</v>
      </c>
      <c r="N204" s="68">
        <f>RawData!Q202</f>
        <v>0</v>
      </c>
      <c r="O204" s="68">
        <f>RawData!R202</f>
        <v>0</v>
      </c>
      <c r="P204" s="68">
        <f>RawData!S202</f>
        <v>0</v>
      </c>
      <c r="Q204" s="68">
        <f>RawData!T202</f>
        <v>0</v>
      </c>
      <c r="R204" s="68">
        <f>RawData!U202</f>
        <v>0</v>
      </c>
      <c r="S204" s="68">
        <f>RawData!V202</f>
        <v>0</v>
      </c>
      <c r="T204" s="68">
        <f>RawData!W202</f>
        <v>0</v>
      </c>
      <c r="U204" s="68">
        <f>RawData!X202</f>
        <v>0</v>
      </c>
      <c r="V204" s="67">
        <f>RawData!Y202</f>
        <v>0</v>
      </c>
      <c r="W204" s="67">
        <f>RawData!Z202</f>
        <v>0</v>
      </c>
      <c r="X204" s="67">
        <f>RawData!AA202</f>
        <v>0</v>
      </c>
      <c r="Y204" s="68">
        <f>RawData!AB202</f>
        <v>0</v>
      </c>
      <c r="Z204" s="68">
        <f>RawData!AC202</f>
        <v>0</v>
      </c>
      <c r="AA204" s="68">
        <f>RawData!AD202</f>
        <v>0</v>
      </c>
      <c r="AB204" s="69">
        <f>RawData!AE202</f>
        <v>0</v>
      </c>
      <c r="AC204" s="69">
        <f>RawData!AF202</f>
        <v>0</v>
      </c>
      <c r="AD204" s="69">
        <f>RawData!AG202</f>
        <v>0</v>
      </c>
      <c r="AE204" s="67">
        <f>RawData!AH202</f>
        <v>0</v>
      </c>
      <c r="AF204" s="67">
        <f>RawData!AI202</f>
        <v>0</v>
      </c>
      <c r="AG204" s="67">
        <f>RawData!AJ202</f>
        <v>0</v>
      </c>
      <c r="AH204" s="70" t="str">
        <f>IF(RawData!AK202=0,"",RawData!AK202)</f>
        <v/>
      </c>
      <c r="AI204" s="67">
        <f>RawData!AL202</f>
        <v>0</v>
      </c>
      <c r="AJ204" s="67">
        <f>RawData!AM202</f>
        <v>0</v>
      </c>
      <c r="AK204" s="67">
        <f>RawData!AN202</f>
        <v>0</v>
      </c>
      <c r="AL204" s="69">
        <f>RawData!AO202</f>
        <v>0</v>
      </c>
      <c r="AM204" s="69">
        <f>RawData!AP202</f>
        <v>0</v>
      </c>
      <c r="AN204" s="69">
        <f>RawData!AQ202</f>
        <v>0</v>
      </c>
      <c r="AO204" s="68">
        <f>RawData!AR202</f>
        <v>0</v>
      </c>
      <c r="AP204" s="68">
        <f>RawData!AS202</f>
        <v>0</v>
      </c>
      <c r="AQ204" s="68">
        <f>RawData!AT202</f>
        <v>0</v>
      </c>
      <c r="AR204" s="68">
        <f>RawData!AU202</f>
        <v>0</v>
      </c>
      <c r="AS204" s="68">
        <f>RawData!AV202</f>
        <v>0</v>
      </c>
      <c r="AT204" s="68">
        <f>RawData!AW202</f>
        <v>0</v>
      </c>
      <c r="AU204" s="68">
        <f>RawData!AX202</f>
        <v>0</v>
      </c>
      <c r="AV204" s="68">
        <f>RawData!AY202</f>
        <v>0</v>
      </c>
      <c r="AW204" s="68">
        <f>RawData!AZ202</f>
        <v>0</v>
      </c>
      <c r="AX204" s="68">
        <f>RawData!BA202</f>
        <v>0</v>
      </c>
      <c r="AY204" s="68">
        <f>RawData!BB202</f>
        <v>0</v>
      </c>
      <c r="AZ204" s="68">
        <f>RawData!BC202</f>
        <v>0</v>
      </c>
      <c r="BA204" s="68">
        <f>RawData!BD202</f>
        <v>0</v>
      </c>
      <c r="BB204" s="68">
        <f>RawData!BE202</f>
        <v>0</v>
      </c>
      <c r="BC204" s="68">
        <f>RawData!BF202</f>
        <v>0</v>
      </c>
      <c r="BD204" s="68">
        <f>RawData!BG202</f>
        <v>0</v>
      </c>
      <c r="BE204" s="68">
        <f>RawData!BH202</f>
        <v>0</v>
      </c>
      <c r="BF204" s="68">
        <f>RawData!BI202</f>
        <v>0</v>
      </c>
      <c r="BG204" s="68">
        <f>RawData!BJ202</f>
        <v>0</v>
      </c>
      <c r="BH204" s="68">
        <f>RawData!BK202</f>
        <v>0</v>
      </c>
      <c r="BI204" s="68">
        <f>RawData!BL202</f>
        <v>0</v>
      </c>
      <c r="BJ204" s="68">
        <f>RawData!BM202</f>
        <v>0</v>
      </c>
      <c r="BK204" s="64">
        <f>RawData!BN202</f>
        <v>0</v>
      </c>
      <c r="BL204" s="64">
        <f>RawData!BO202</f>
        <v>0</v>
      </c>
      <c r="BM204" s="64">
        <f>RawData!BP202</f>
        <v>0</v>
      </c>
      <c r="BN204" s="64">
        <f>RawData!BQ202</f>
        <v>0</v>
      </c>
      <c r="BO204" s="64">
        <f>RawData!BR202</f>
        <v>0</v>
      </c>
      <c r="BP204" s="64">
        <f>RawData!BS202</f>
        <v>0</v>
      </c>
      <c r="BQ204" s="64">
        <f>RawData!BT202</f>
        <v>0</v>
      </c>
      <c r="BR204" s="64">
        <f>RawData!BU202</f>
        <v>0</v>
      </c>
      <c r="BS204" s="64">
        <f>RawData!BV202</f>
        <v>0</v>
      </c>
      <c r="BT204" s="64">
        <f>RawData!BW202</f>
        <v>0</v>
      </c>
      <c r="BU204" s="64">
        <f>RawData!BX202</f>
        <v>0</v>
      </c>
      <c r="BV204" s="64">
        <f>RawData!BY202</f>
        <v>0</v>
      </c>
      <c r="BW204" s="64">
        <f>RawData!BZ202</f>
        <v>0</v>
      </c>
      <c r="BX204" s="64">
        <f>RawData!CA202</f>
        <v>0</v>
      </c>
      <c r="BY204" s="64">
        <f>RawData!CB202</f>
        <v>0</v>
      </c>
      <c r="BZ204" s="71">
        <f>RawData!CC202</f>
        <v>0</v>
      </c>
      <c r="CA204" s="71">
        <f>RawData!CD202</f>
        <v>0</v>
      </c>
      <c r="CB204" s="64">
        <f>RawData!CE202</f>
        <v>0</v>
      </c>
      <c r="CC204" s="64">
        <f>RawData!CF202</f>
        <v>0</v>
      </c>
      <c r="CD204" s="64">
        <f>RawData!CG202</f>
        <v>0</v>
      </c>
      <c r="CE204" s="64">
        <f>RawData!CH202</f>
        <v>0</v>
      </c>
      <c r="CF204" s="64">
        <f>RawData!CI202</f>
        <v>0</v>
      </c>
      <c r="CG204" s="64">
        <f>RawData!CJ202</f>
        <v>0</v>
      </c>
      <c r="CH204" s="64">
        <f>RawData!CK202</f>
        <v>0</v>
      </c>
      <c r="CI204" s="64">
        <f>RawData!CL202</f>
        <v>0</v>
      </c>
      <c r="CJ204" s="64">
        <f>RawData!CM202</f>
        <v>0</v>
      </c>
      <c r="CK204" s="64">
        <f>RawData!CN202</f>
        <v>0</v>
      </c>
      <c r="CL204" s="64">
        <f>RawData!CO202</f>
        <v>0</v>
      </c>
      <c r="CM204" s="64">
        <f>RawData!CP202</f>
        <v>0</v>
      </c>
      <c r="CN204" s="64">
        <f>RawData!CQ202</f>
        <v>0</v>
      </c>
      <c r="CO204" s="64">
        <f>RawData!CR202</f>
        <v>0</v>
      </c>
      <c r="CP204" s="64">
        <f>RawData!CS202</f>
        <v>0</v>
      </c>
      <c r="CQ204" s="64">
        <f>RawData!CT202</f>
        <v>0</v>
      </c>
      <c r="CR204" s="64">
        <f>RawData!CU202</f>
        <v>0</v>
      </c>
      <c r="CS204" s="64">
        <f>RawData!CV202</f>
        <v>0</v>
      </c>
      <c r="CT204" s="64">
        <f>RawData!CW202</f>
        <v>0</v>
      </c>
      <c r="CU204" s="64">
        <f>RawData!CX202</f>
        <v>0</v>
      </c>
      <c r="CV204" s="64">
        <f>RawData!CY202</f>
        <v>0</v>
      </c>
    </row>
    <row r="205" spans="1:100" x14ac:dyDescent="0.2">
      <c r="A205" s="64">
        <f>RawData!D203</f>
        <v>0</v>
      </c>
      <c r="B205" s="64">
        <f>RawData!E203</f>
        <v>0</v>
      </c>
      <c r="C205" s="64">
        <f>RawData!F203</f>
        <v>0</v>
      </c>
      <c r="D205" s="64">
        <f>RawData!G203</f>
        <v>0</v>
      </c>
      <c r="E205" s="64">
        <f>RawData!H203</f>
        <v>0</v>
      </c>
      <c r="F205" s="67">
        <f>RawData!I203</f>
        <v>0</v>
      </c>
      <c r="G205" s="67">
        <f>RawData!J203</f>
        <v>0</v>
      </c>
      <c r="H205" s="67">
        <f>RawData!K203</f>
        <v>0</v>
      </c>
      <c r="I205" s="67">
        <f>RawData!L203</f>
        <v>0</v>
      </c>
      <c r="J205" s="68">
        <f>RawData!M203</f>
        <v>0</v>
      </c>
      <c r="K205" s="68">
        <f>RawData!N203</f>
        <v>0</v>
      </c>
      <c r="L205" s="68">
        <f>RawData!O203</f>
        <v>0</v>
      </c>
      <c r="M205" s="68">
        <f>RawData!P203</f>
        <v>0</v>
      </c>
      <c r="N205" s="68">
        <f>RawData!Q203</f>
        <v>0</v>
      </c>
      <c r="O205" s="68">
        <f>RawData!R203</f>
        <v>0</v>
      </c>
      <c r="P205" s="68">
        <f>RawData!S203</f>
        <v>0</v>
      </c>
      <c r="Q205" s="68">
        <f>RawData!T203</f>
        <v>0</v>
      </c>
      <c r="R205" s="68">
        <f>RawData!U203</f>
        <v>0</v>
      </c>
      <c r="S205" s="68">
        <f>RawData!V203</f>
        <v>0</v>
      </c>
      <c r="T205" s="68">
        <f>RawData!W203</f>
        <v>0</v>
      </c>
      <c r="U205" s="68">
        <f>RawData!X203</f>
        <v>0</v>
      </c>
      <c r="V205" s="67">
        <f>RawData!Y203</f>
        <v>0</v>
      </c>
      <c r="W205" s="67">
        <f>RawData!Z203</f>
        <v>0</v>
      </c>
      <c r="X205" s="67">
        <f>RawData!AA203</f>
        <v>0</v>
      </c>
      <c r="Y205" s="68">
        <f>RawData!AB203</f>
        <v>0</v>
      </c>
      <c r="Z205" s="68">
        <f>RawData!AC203</f>
        <v>0</v>
      </c>
      <c r="AA205" s="68">
        <f>RawData!AD203</f>
        <v>0</v>
      </c>
      <c r="AB205" s="69">
        <f>RawData!AE203</f>
        <v>0</v>
      </c>
      <c r="AC205" s="69">
        <f>RawData!AF203</f>
        <v>0</v>
      </c>
      <c r="AD205" s="69">
        <f>RawData!AG203</f>
        <v>0</v>
      </c>
      <c r="AE205" s="67">
        <f>RawData!AH203</f>
        <v>0</v>
      </c>
      <c r="AF205" s="67">
        <f>RawData!AI203</f>
        <v>0</v>
      </c>
      <c r="AG205" s="67">
        <f>RawData!AJ203</f>
        <v>0</v>
      </c>
      <c r="AH205" s="70" t="str">
        <f>IF(RawData!AK203=0,"",RawData!AK203)</f>
        <v/>
      </c>
      <c r="AI205" s="67">
        <f>RawData!AL203</f>
        <v>0</v>
      </c>
      <c r="AJ205" s="67">
        <f>RawData!AM203</f>
        <v>0</v>
      </c>
      <c r="AK205" s="67">
        <f>RawData!AN203</f>
        <v>0</v>
      </c>
      <c r="AL205" s="69">
        <f>RawData!AO203</f>
        <v>0</v>
      </c>
      <c r="AM205" s="69">
        <f>RawData!AP203</f>
        <v>0</v>
      </c>
      <c r="AN205" s="69">
        <f>RawData!AQ203</f>
        <v>0</v>
      </c>
      <c r="AO205" s="68">
        <f>RawData!AR203</f>
        <v>0</v>
      </c>
      <c r="AP205" s="68">
        <f>RawData!AS203</f>
        <v>0</v>
      </c>
      <c r="AQ205" s="68">
        <f>RawData!AT203</f>
        <v>0</v>
      </c>
      <c r="AR205" s="68">
        <f>RawData!AU203</f>
        <v>0</v>
      </c>
      <c r="AS205" s="68">
        <f>RawData!AV203</f>
        <v>0</v>
      </c>
      <c r="AT205" s="68">
        <f>RawData!AW203</f>
        <v>0</v>
      </c>
      <c r="AU205" s="68">
        <f>RawData!AX203</f>
        <v>0</v>
      </c>
      <c r="AV205" s="68">
        <f>RawData!AY203</f>
        <v>0</v>
      </c>
      <c r="AW205" s="68">
        <f>RawData!AZ203</f>
        <v>0</v>
      </c>
      <c r="AX205" s="68">
        <f>RawData!BA203</f>
        <v>0</v>
      </c>
      <c r="AY205" s="68">
        <f>RawData!BB203</f>
        <v>0</v>
      </c>
      <c r="AZ205" s="68">
        <f>RawData!BC203</f>
        <v>0</v>
      </c>
      <c r="BA205" s="68">
        <f>RawData!BD203</f>
        <v>0</v>
      </c>
      <c r="BB205" s="68">
        <f>RawData!BE203</f>
        <v>0</v>
      </c>
      <c r="BC205" s="68">
        <f>RawData!BF203</f>
        <v>0</v>
      </c>
      <c r="BD205" s="68">
        <f>RawData!BG203</f>
        <v>0</v>
      </c>
      <c r="BE205" s="68">
        <f>RawData!BH203</f>
        <v>0</v>
      </c>
      <c r="BF205" s="68">
        <f>RawData!BI203</f>
        <v>0</v>
      </c>
      <c r="BG205" s="68">
        <f>RawData!BJ203</f>
        <v>0</v>
      </c>
      <c r="BH205" s="68">
        <f>RawData!BK203</f>
        <v>0</v>
      </c>
      <c r="BI205" s="68">
        <f>RawData!BL203</f>
        <v>0</v>
      </c>
      <c r="BJ205" s="68">
        <f>RawData!BM203</f>
        <v>0</v>
      </c>
      <c r="BK205" s="64">
        <f>RawData!BN203</f>
        <v>0</v>
      </c>
      <c r="BL205" s="64">
        <f>RawData!BO203</f>
        <v>0</v>
      </c>
      <c r="BM205" s="64">
        <f>RawData!BP203</f>
        <v>0</v>
      </c>
      <c r="BN205" s="64">
        <f>RawData!BQ203</f>
        <v>0</v>
      </c>
      <c r="BO205" s="64">
        <f>RawData!BR203</f>
        <v>0</v>
      </c>
      <c r="BP205" s="64">
        <f>RawData!BS203</f>
        <v>0</v>
      </c>
      <c r="BQ205" s="64">
        <f>RawData!BT203</f>
        <v>0</v>
      </c>
      <c r="BR205" s="64">
        <f>RawData!BU203</f>
        <v>0</v>
      </c>
      <c r="BS205" s="64">
        <f>RawData!BV203</f>
        <v>0</v>
      </c>
      <c r="BT205" s="64">
        <f>RawData!BW203</f>
        <v>0</v>
      </c>
      <c r="BU205" s="64">
        <f>RawData!BX203</f>
        <v>0</v>
      </c>
      <c r="BV205" s="64">
        <f>RawData!BY203</f>
        <v>0</v>
      </c>
      <c r="BW205" s="64">
        <f>RawData!BZ203</f>
        <v>0</v>
      </c>
      <c r="BX205" s="64">
        <f>RawData!CA203</f>
        <v>0</v>
      </c>
      <c r="BY205" s="64">
        <f>RawData!CB203</f>
        <v>0</v>
      </c>
      <c r="BZ205" s="71">
        <f>RawData!CC203</f>
        <v>0</v>
      </c>
      <c r="CA205" s="71">
        <f>RawData!CD203</f>
        <v>0</v>
      </c>
      <c r="CB205" s="64">
        <f>RawData!CE203</f>
        <v>0</v>
      </c>
      <c r="CC205" s="64">
        <f>RawData!CF203</f>
        <v>0</v>
      </c>
      <c r="CD205" s="64">
        <f>RawData!CG203</f>
        <v>0</v>
      </c>
      <c r="CE205" s="64">
        <f>RawData!CH203</f>
        <v>0</v>
      </c>
      <c r="CF205" s="64">
        <f>RawData!CI203</f>
        <v>0</v>
      </c>
      <c r="CG205" s="64">
        <f>RawData!CJ203</f>
        <v>0</v>
      </c>
      <c r="CH205" s="64">
        <f>RawData!CK203</f>
        <v>0</v>
      </c>
      <c r="CI205" s="64">
        <f>RawData!CL203</f>
        <v>0</v>
      </c>
      <c r="CJ205" s="64">
        <f>RawData!CM203</f>
        <v>0</v>
      </c>
      <c r="CK205" s="64">
        <f>RawData!CN203</f>
        <v>0</v>
      </c>
      <c r="CL205" s="64">
        <f>RawData!CO203</f>
        <v>0</v>
      </c>
      <c r="CM205" s="64">
        <f>RawData!CP203</f>
        <v>0</v>
      </c>
      <c r="CN205" s="64">
        <f>RawData!CQ203</f>
        <v>0</v>
      </c>
      <c r="CO205" s="64">
        <f>RawData!CR203</f>
        <v>0</v>
      </c>
      <c r="CP205" s="64">
        <f>RawData!CS203</f>
        <v>0</v>
      </c>
      <c r="CQ205" s="64">
        <f>RawData!CT203</f>
        <v>0</v>
      </c>
      <c r="CR205" s="64">
        <f>RawData!CU203</f>
        <v>0</v>
      </c>
      <c r="CS205" s="64">
        <f>RawData!CV203</f>
        <v>0</v>
      </c>
      <c r="CT205" s="64">
        <f>RawData!CW203</f>
        <v>0</v>
      </c>
      <c r="CU205" s="64">
        <f>RawData!CX203</f>
        <v>0</v>
      </c>
      <c r="CV205" s="64">
        <f>RawData!CY203</f>
        <v>0</v>
      </c>
    </row>
    <row r="206" spans="1:100" x14ac:dyDescent="0.2">
      <c r="A206" s="64">
        <f>RawData!D204</f>
        <v>0</v>
      </c>
      <c r="B206" s="64">
        <f>RawData!E204</f>
        <v>0</v>
      </c>
      <c r="C206" s="64">
        <f>RawData!F204</f>
        <v>0</v>
      </c>
      <c r="D206" s="64">
        <f>RawData!G204</f>
        <v>0</v>
      </c>
      <c r="E206" s="64">
        <f>RawData!H204</f>
        <v>0</v>
      </c>
      <c r="F206" s="67">
        <f>RawData!I204</f>
        <v>0</v>
      </c>
      <c r="G206" s="67">
        <f>RawData!J204</f>
        <v>0</v>
      </c>
      <c r="H206" s="67">
        <f>RawData!K204</f>
        <v>0</v>
      </c>
      <c r="I206" s="67">
        <f>RawData!L204</f>
        <v>0</v>
      </c>
      <c r="J206" s="68">
        <f>RawData!M204</f>
        <v>0</v>
      </c>
      <c r="K206" s="68">
        <f>RawData!N204</f>
        <v>0</v>
      </c>
      <c r="L206" s="68">
        <f>RawData!O204</f>
        <v>0</v>
      </c>
      <c r="M206" s="68">
        <f>RawData!P204</f>
        <v>0</v>
      </c>
      <c r="N206" s="68">
        <f>RawData!Q204</f>
        <v>0</v>
      </c>
      <c r="O206" s="68">
        <f>RawData!R204</f>
        <v>0</v>
      </c>
      <c r="P206" s="68">
        <f>RawData!S204</f>
        <v>0</v>
      </c>
      <c r="Q206" s="68">
        <f>RawData!T204</f>
        <v>0</v>
      </c>
      <c r="R206" s="68">
        <f>RawData!U204</f>
        <v>0</v>
      </c>
      <c r="S206" s="68">
        <f>RawData!V204</f>
        <v>0</v>
      </c>
      <c r="T206" s="68">
        <f>RawData!W204</f>
        <v>0</v>
      </c>
      <c r="U206" s="68">
        <f>RawData!X204</f>
        <v>0</v>
      </c>
      <c r="V206" s="67">
        <f>RawData!Y204</f>
        <v>0</v>
      </c>
      <c r="W206" s="67">
        <f>RawData!Z204</f>
        <v>0</v>
      </c>
      <c r="X206" s="67">
        <f>RawData!AA204</f>
        <v>0</v>
      </c>
      <c r="Y206" s="68">
        <f>RawData!AB204</f>
        <v>0</v>
      </c>
      <c r="Z206" s="68">
        <f>RawData!AC204</f>
        <v>0</v>
      </c>
      <c r="AA206" s="68">
        <f>RawData!AD204</f>
        <v>0</v>
      </c>
      <c r="AB206" s="69">
        <f>RawData!AE204</f>
        <v>0</v>
      </c>
      <c r="AC206" s="69">
        <f>RawData!AF204</f>
        <v>0</v>
      </c>
      <c r="AD206" s="69">
        <f>RawData!AG204</f>
        <v>0</v>
      </c>
      <c r="AE206" s="67">
        <f>RawData!AH204</f>
        <v>0</v>
      </c>
      <c r="AF206" s="67">
        <f>RawData!AI204</f>
        <v>0</v>
      </c>
      <c r="AG206" s="67">
        <f>RawData!AJ204</f>
        <v>0</v>
      </c>
      <c r="AH206" s="70" t="str">
        <f>IF(RawData!AK204=0,"",RawData!AK204)</f>
        <v/>
      </c>
      <c r="AI206" s="67">
        <f>RawData!AL204</f>
        <v>0</v>
      </c>
      <c r="AJ206" s="67">
        <f>RawData!AM204</f>
        <v>0</v>
      </c>
      <c r="AK206" s="67">
        <f>RawData!AN204</f>
        <v>0</v>
      </c>
      <c r="AL206" s="69">
        <f>RawData!AO204</f>
        <v>0</v>
      </c>
      <c r="AM206" s="69">
        <f>RawData!AP204</f>
        <v>0</v>
      </c>
      <c r="AN206" s="69">
        <f>RawData!AQ204</f>
        <v>0</v>
      </c>
      <c r="AO206" s="68">
        <f>RawData!AR204</f>
        <v>0</v>
      </c>
      <c r="AP206" s="68">
        <f>RawData!AS204</f>
        <v>0</v>
      </c>
      <c r="AQ206" s="68">
        <f>RawData!AT204</f>
        <v>0</v>
      </c>
      <c r="AR206" s="68">
        <f>RawData!AU204</f>
        <v>0</v>
      </c>
      <c r="AS206" s="68">
        <f>RawData!AV204</f>
        <v>0</v>
      </c>
      <c r="AT206" s="68">
        <f>RawData!AW204</f>
        <v>0</v>
      </c>
      <c r="AU206" s="68">
        <f>RawData!AX204</f>
        <v>0</v>
      </c>
      <c r="AV206" s="68">
        <f>RawData!AY204</f>
        <v>0</v>
      </c>
      <c r="AW206" s="68">
        <f>RawData!AZ204</f>
        <v>0</v>
      </c>
      <c r="AX206" s="68">
        <f>RawData!BA204</f>
        <v>0</v>
      </c>
      <c r="AY206" s="68">
        <f>RawData!BB204</f>
        <v>0</v>
      </c>
      <c r="AZ206" s="68">
        <f>RawData!BC204</f>
        <v>0</v>
      </c>
      <c r="BA206" s="68">
        <f>RawData!BD204</f>
        <v>0</v>
      </c>
      <c r="BB206" s="68">
        <f>RawData!BE204</f>
        <v>0</v>
      </c>
      <c r="BC206" s="68">
        <f>RawData!BF204</f>
        <v>0</v>
      </c>
      <c r="BD206" s="68">
        <f>RawData!BG204</f>
        <v>0</v>
      </c>
      <c r="BE206" s="68">
        <f>RawData!BH204</f>
        <v>0</v>
      </c>
      <c r="BF206" s="68">
        <f>RawData!BI204</f>
        <v>0</v>
      </c>
      <c r="BG206" s="68">
        <f>RawData!BJ204</f>
        <v>0</v>
      </c>
      <c r="BH206" s="68">
        <f>RawData!BK204</f>
        <v>0</v>
      </c>
      <c r="BI206" s="68">
        <f>RawData!BL204</f>
        <v>0</v>
      </c>
      <c r="BJ206" s="68">
        <f>RawData!BM204</f>
        <v>0</v>
      </c>
      <c r="BK206" s="64">
        <f>RawData!BN204</f>
        <v>0</v>
      </c>
      <c r="BL206" s="64">
        <f>RawData!BO204</f>
        <v>0</v>
      </c>
      <c r="BM206" s="64">
        <f>RawData!BP204</f>
        <v>0</v>
      </c>
      <c r="BN206" s="64">
        <f>RawData!BQ204</f>
        <v>0</v>
      </c>
      <c r="BO206" s="64">
        <f>RawData!BR204</f>
        <v>0</v>
      </c>
      <c r="BP206" s="64">
        <f>RawData!BS204</f>
        <v>0</v>
      </c>
      <c r="BQ206" s="64">
        <f>RawData!BT204</f>
        <v>0</v>
      </c>
      <c r="BR206" s="64">
        <f>RawData!BU204</f>
        <v>0</v>
      </c>
      <c r="BS206" s="64">
        <f>RawData!BV204</f>
        <v>0</v>
      </c>
      <c r="BT206" s="64">
        <f>RawData!BW204</f>
        <v>0</v>
      </c>
      <c r="BU206" s="64">
        <f>RawData!BX204</f>
        <v>0</v>
      </c>
      <c r="BV206" s="64">
        <f>RawData!BY204</f>
        <v>0</v>
      </c>
      <c r="BW206" s="64">
        <f>RawData!BZ204</f>
        <v>0</v>
      </c>
      <c r="BX206" s="64">
        <f>RawData!CA204</f>
        <v>0</v>
      </c>
      <c r="BY206" s="64">
        <f>RawData!CB204</f>
        <v>0</v>
      </c>
      <c r="BZ206" s="71">
        <f>RawData!CC204</f>
        <v>0</v>
      </c>
      <c r="CA206" s="71">
        <f>RawData!CD204</f>
        <v>0</v>
      </c>
      <c r="CB206" s="64">
        <f>RawData!CE204</f>
        <v>0</v>
      </c>
      <c r="CC206" s="64">
        <f>RawData!CF204</f>
        <v>0</v>
      </c>
      <c r="CD206" s="64">
        <f>RawData!CG204</f>
        <v>0</v>
      </c>
      <c r="CE206" s="64">
        <f>RawData!CH204</f>
        <v>0</v>
      </c>
      <c r="CF206" s="64">
        <f>RawData!CI204</f>
        <v>0</v>
      </c>
      <c r="CG206" s="64">
        <f>RawData!CJ204</f>
        <v>0</v>
      </c>
      <c r="CH206" s="64">
        <f>RawData!CK204</f>
        <v>0</v>
      </c>
      <c r="CI206" s="64">
        <f>RawData!CL204</f>
        <v>0</v>
      </c>
      <c r="CJ206" s="64">
        <f>RawData!CM204</f>
        <v>0</v>
      </c>
      <c r="CK206" s="64">
        <f>RawData!CN204</f>
        <v>0</v>
      </c>
      <c r="CL206" s="64">
        <f>RawData!CO204</f>
        <v>0</v>
      </c>
      <c r="CM206" s="64">
        <f>RawData!CP204</f>
        <v>0</v>
      </c>
      <c r="CN206" s="64">
        <f>RawData!CQ204</f>
        <v>0</v>
      </c>
      <c r="CO206" s="64">
        <f>RawData!CR204</f>
        <v>0</v>
      </c>
      <c r="CP206" s="64">
        <f>RawData!CS204</f>
        <v>0</v>
      </c>
      <c r="CQ206" s="64">
        <f>RawData!CT204</f>
        <v>0</v>
      </c>
      <c r="CR206" s="64">
        <f>RawData!CU204</f>
        <v>0</v>
      </c>
      <c r="CS206" s="64">
        <f>RawData!CV204</f>
        <v>0</v>
      </c>
      <c r="CT206" s="64">
        <f>RawData!CW204</f>
        <v>0</v>
      </c>
      <c r="CU206" s="64">
        <f>RawData!CX204</f>
        <v>0</v>
      </c>
      <c r="CV206" s="64">
        <f>RawData!CY204</f>
        <v>0</v>
      </c>
    </row>
    <row r="207" spans="1:100" x14ac:dyDescent="0.2">
      <c r="A207" s="64">
        <f>RawData!D205</f>
        <v>0</v>
      </c>
      <c r="B207" s="64">
        <f>RawData!E205</f>
        <v>0</v>
      </c>
      <c r="C207" s="64">
        <f>RawData!F205</f>
        <v>0</v>
      </c>
      <c r="D207" s="64">
        <f>RawData!G205</f>
        <v>0</v>
      </c>
      <c r="E207" s="64">
        <f>RawData!H205</f>
        <v>0</v>
      </c>
      <c r="F207" s="67">
        <f>RawData!I205</f>
        <v>0</v>
      </c>
      <c r="G207" s="67">
        <f>RawData!J205</f>
        <v>0</v>
      </c>
      <c r="H207" s="67">
        <f>RawData!K205</f>
        <v>0</v>
      </c>
      <c r="I207" s="67">
        <f>RawData!L205</f>
        <v>0</v>
      </c>
      <c r="J207" s="68">
        <f>RawData!M205</f>
        <v>0</v>
      </c>
      <c r="K207" s="68">
        <f>RawData!N205</f>
        <v>0</v>
      </c>
      <c r="L207" s="68">
        <f>RawData!O205</f>
        <v>0</v>
      </c>
      <c r="M207" s="68">
        <f>RawData!P205</f>
        <v>0</v>
      </c>
      <c r="N207" s="68">
        <f>RawData!Q205</f>
        <v>0</v>
      </c>
      <c r="O207" s="68">
        <f>RawData!R205</f>
        <v>0</v>
      </c>
      <c r="P207" s="68">
        <f>RawData!S205</f>
        <v>0</v>
      </c>
      <c r="Q207" s="68">
        <f>RawData!T205</f>
        <v>0</v>
      </c>
      <c r="R207" s="68">
        <f>RawData!U205</f>
        <v>0</v>
      </c>
      <c r="S207" s="68">
        <f>RawData!V205</f>
        <v>0</v>
      </c>
      <c r="T207" s="68">
        <f>RawData!W205</f>
        <v>0</v>
      </c>
      <c r="U207" s="68">
        <f>RawData!X205</f>
        <v>0</v>
      </c>
      <c r="V207" s="67">
        <f>RawData!Y205</f>
        <v>0</v>
      </c>
      <c r="W207" s="67">
        <f>RawData!Z205</f>
        <v>0</v>
      </c>
      <c r="X207" s="67">
        <f>RawData!AA205</f>
        <v>0</v>
      </c>
      <c r="Y207" s="68">
        <f>RawData!AB205</f>
        <v>0</v>
      </c>
      <c r="Z207" s="68">
        <f>RawData!AC205</f>
        <v>0</v>
      </c>
      <c r="AA207" s="68">
        <f>RawData!AD205</f>
        <v>0</v>
      </c>
      <c r="AB207" s="69">
        <f>RawData!AE205</f>
        <v>0</v>
      </c>
      <c r="AC207" s="69">
        <f>RawData!AF205</f>
        <v>0</v>
      </c>
      <c r="AD207" s="69">
        <f>RawData!AG205</f>
        <v>0</v>
      </c>
      <c r="AE207" s="67">
        <f>RawData!AH205</f>
        <v>0</v>
      </c>
      <c r="AF207" s="67">
        <f>RawData!AI205</f>
        <v>0</v>
      </c>
      <c r="AG207" s="67">
        <f>RawData!AJ205</f>
        <v>0</v>
      </c>
      <c r="AH207" s="70" t="str">
        <f>IF(RawData!AK205=0,"",RawData!AK205)</f>
        <v/>
      </c>
      <c r="AI207" s="67">
        <f>RawData!AL205</f>
        <v>0</v>
      </c>
      <c r="AJ207" s="67">
        <f>RawData!AM205</f>
        <v>0</v>
      </c>
      <c r="AK207" s="67">
        <f>RawData!AN205</f>
        <v>0</v>
      </c>
      <c r="AL207" s="69">
        <f>RawData!AO205</f>
        <v>0</v>
      </c>
      <c r="AM207" s="69">
        <f>RawData!AP205</f>
        <v>0</v>
      </c>
      <c r="AN207" s="69">
        <f>RawData!AQ205</f>
        <v>0</v>
      </c>
      <c r="AO207" s="68">
        <f>RawData!AR205</f>
        <v>0</v>
      </c>
      <c r="AP207" s="68">
        <f>RawData!AS205</f>
        <v>0</v>
      </c>
      <c r="AQ207" s="68">
        <f>RawData!AT205</f>
        <v>0</v>
      </c>
      <c r="AR207" s="68">
        <f>RawData!AU205</f>
        <v>0</v>
      </c>
      <c r="AS207" s="68">
        <f>RawData!AV205</f>
        <v>0</v>
      </c>
      <c r="AT207" s="68">
        <f>RawData!AW205</f>
        <v>0</v>
      </c>
      <c r="AU207" s="68">
        <f>RawData!AX205</f>
        <v>0</v>
      </c>
      <c r="AV207" s="68">
        <f>RawData!AY205</f>
        <v>0</v>
      </c>
      <c r="AW207" s="68">
        <f>RawData!AZ205</f>
        <v>0</v>
      </c>
      <c r="AX207" s="68">
        <f>RawData!BA205</f>
        <v>0</v>
      </c>
      <c r="AY207" s="68">
        <f>RawData!BB205</f>
        <v>0</v>
      </c>
      <c r="AZ207" s="68">
        <f>RawData!BC205</f>
        <v>0</v>
      </c>
      <c r="BA207" s="68">
        <f>RawData!BD205</f>
        <v>0</v>
      </c>
      <c r="BB207" s="68">
        <f>RawData!BE205</f>
        <v>0</v>
      </c>
      <c r="BC207" s="68">
        <f>RawData!BF205</f>
        <v>0</v>
      </c>
      <c r="BD207" s="68">
        <f>RawData!BG205</f>
        <v>0</v>
      </c>
      <c r="BE207" s="68">
        <f>RawData!BH205</f>
        <v>0</v>
      </c>
      <c r="BF207" s="68">
        <f>RawData!BI205</f>
        <v>0</v>
      </c>
      <c r="BG207" s="68">
        <f>RawData!BJ205</f>
        <v>0</v>
      </c>
      <c r="BH207" s="68">
        <f>RawData!BK205</f>
        <v>0</v>
      </c>
      <c r="BI207" s="68">
        <f>RawData!BL205</f>
        <v>0</v>
      </c>
      <c r="BJ207" s="68">
        <f>RawData!BM205</f>
        <v>0</v>
      </c>
      <c r="BK207" s="64">
        <f>RawData!BN205</f>
        <v>0</v>
      </c>
      <c r="BL207" s="64">
        <f>RawData!BO205</f>
        <v>0</v>
      </c>
      <c r="BM207" s="64">
        <f>RawData!BP205</f>
        <v>0</v>
      </c>
      <c r="BN207" s="64">
        <f>RawData!BQ205</f>
        <v>0</v>
      </c>
      <c r="BO207" s="64">
        <f>RawData!BR205</f>
        <v>0</v>
      </c>
      <c r="BP207" s="64">
        <f>RawData!BS205</f>
        <v>0</v>
      </c>
      <c r="BQ207" s="64">
        <f>RawData!BT205</f>
        <v>0</v>
      </c>
      <c r="BR207" s="64">
        <f>RawData!BU205</f>
        <v>0</v>
      </c>
      <c r="BS207" s="64">
        <f>RawData!BV205</f>
        <v>0</v>
      </c>
      <c r="BT207" s="64">
        <f>RawData!BW205</f>
        <v>0</v>
      </c>
      <c r="BU207" s="64">
        <f>RawData!BX205</f>
        <v>0</v>
      </c>
      <c r="BV207" s="64">
        <f>RawData!BY205</f>
        <v>0</v>
      </c>
      <c r="BW207" s="64">
        <f>RawData!BZ205</f>
        <v>0</v>
      </c>
      <c r="BX207" s="64">
        <f>RawData!CA205</f>
        <v>0</v>
      </c>
      <c r="BY207" s="64">
        <f>RawData!CB205</f>
        <v>0</v>
      </c>
      <c r="BZ207" s="71">
        <f>RawData!CC205</f>
        <v>0</v>
      </c>
      <c r="CA207" s="71">
        <f>RawData!CD205</f>
        <v>0</v>
      </c>
      <c r="CB207" s="64">
        <f>RawData!CE205</f>
        <v>0</v>
      </c>
      <c r="CC207" s="64">
        <f>RawData!CF205</f>
        <v>0</v>
      </c>
      <c r="CD207" s="64">
        <f>RawData!CG205</f>
        <v>0</v>
      </c>
      <c r="CE207" s="64">
        <f>RawData!CH205</f>
        <v>0</v>
      </c>
      <c r="CF207" s="64">
        <f>RawData!CI205</f>
        <v>0</v>
      </c>
      <c r="CG207" s="64">
        <f>RawData!CJ205</f>
        <v>0</v>
      </c>
      <c r="CH207" s="64">
        <f>RawData!CK205</f>
        <v>0</v>
      </c>
      <c r="CI207" s="64">
        <f>RawData!CL205</f>
        <v>0</v>
      </c>
      <c r="CJ207" s="64">
        <f>RawData!CM205</f>
        <v>0</v>
      </c>
      <c r="CK207" s="64">
        <f>RawData!CN205</f>
        <v>0</v>
      </c>
      <c r="CL207" s="64">
        <f>RawData!CO205</f>
        <v>0</v>
      </c>
      <c r="CM207" s="64">
        <f>RawData!CP205</f>
        <v>0</v>
      </c>
      <c r="CN207" s="64">
        <f>RawData!CQ205</f>
        <v>0</v>
      </c>
      <c r="CO207" s="64">
        <f>RawData!CR205</f>
        <v>0</v>
      </c>
      <c r="CP207" s="64">
        <f>RawData!CS205</f>
        <v>0</v>
      </c>
      <c r="CQ207" s="64">
        <f>RawData!CT205</f>
        <v>0</v>
      </c>
      <c r="CR207" s="64">
        <f>RawData!CU205</f>
        <v>0</v>
      </c>
      <c r="CS207" s="64">
        <f>RawData!CV205</f>
        <v>0</v>
      </c>
      <c r="CT207" s="64">
        <f>RawData!CW205</f>
        <v>0</v>
      </c>
      <c r="CU207" s="64">
        <f>RawData!CX205</f>
        <v>0</v>
      </c>
      <c r="CV207" s="64">
        <f>RawData!CY205</f>
        <v>0</v>
      </c>
    </row>
    <row r="208" spans="1:100" x14ac:dyDescent="0.2">
      <c r="A208" s="64">
        <f>RawData!D206</f>
        <v>0</v>
      </c>
      <c r="B208" s="64">
        <f>RawData!E206</f>
        <v>0</v>
      </c>
      <c r="C208" s="64">
        <f>RawData!F206</f>
        <v>0</v>
      </c>
      <c r="D208" s="64">
        <f>RawData!G206</f>
        <v>0</v>
      </c>
      <c r="E208" s="64">
        <f>RawData!H206</f>
        <v>0</v>
      </c>
      <c r="F208" s="67">
        <f>RawData!I206</f>
        <v>0</v>
      </c>
      <c r="G208" s="67">
        <f>RawData!J206</f>
        <v>0</v>
      </c>
      <c r="H208" s="67">
        <f>RawData!K206</f>
        <v>0</v>
      </c>
      <c r="I208" s="67">
        <f>RawData!L206</f>
        <v>0</v>
      </c>
      <c r="J208" s="68">
        <f>RawData!M206</f>
        <v>0</v>
      </c>
      <c r="K208" s="68">
        <f>RawData!N206</f>
        <v>0</v>
      </c>
      <c r="L208" s="68">
        <f>RawData!O206</f>
        <v>0</v>
      </c>
      <c r="M208" s="68">
        <f>RawData!P206</f>
        <v>0</v>
      </c>
      <c r="N208" s="68">
        <f>RawData!Q206</f>
        <v>0</v>
      </c>
      <c r="O208" s="68">
        <f>RawData!R206</f>
        <v>0</v>
      </c>
      <c r="P208" s="68">
        <f>RawData!S206</f>
        <v>0</v>
      </c>
      <c r="Q208" s="68">
        <f>RawData!T206</f>
        <v>0</v>
      </c>
      <c r="R208" s="68">
        <f>RawData!U206</f>
        <v>0</v>
      </c>
      <c r="S208" s="68">
        <f>RawData!V206</f>
        <v>0</v>
      </c>
      <c r="T208" s="68">
        <f>RawData!W206</f>
        <v>0</v>
      </c>
      <c r="U208" s="68">
        <f>RawData!X206</f>
        <v>0</v>
      </c>
      <c r="V208" s="67">
        <f>RawData!Y206</f>
        <v>0</v>
      </c>
      <c r="W208" s="67">
        <f>RawData!Z206</f>
        <v>0</v>
      </c>
      <c r="X208" s="67">
        <f>RawData!AA206</f>
        <v>0</v>
      </c>
      <c r="Y208" s="68">
        <f>RawData!AB206</f>
        <v>0</v>
      </c>
      <c r="Z208" s="68">
        <f>RawData!AC206</f>
        <v>0</v>
      </c>
      <c r="AA208" s="68">
        <f>RawData!AD206</f>
        <v>0</v>
      </c>
      <c r="AB208" s="69">
        <f>RawData!AE206</f>
        <v>0</v>
      </c>
      <c r="AC208" s="69">
        <f>RawData!AF206</f>
        <v>0</v>
      </c>
      <c r="AD208" s="69">
        <f>RawData!AG206</f>
        <v>0</v>
      </c>
      <c r="AE208" s="67">
        <f>RawData!AH206</f>
        <v>0</v>
      </c>
      <c r="AF208" s="67">
        <f>RawData!AI206</f>
        <v>0</v>
      </c>
      <c r="AG208" s="67">
        <f>RawData!AJ206</f>
        <v>0</v>
      </c>
      <c r="AH208" s="70" t="str">
        <f>IF(RawData!AK206=0,"",RawData!AK206)</f>
        <v/>
      </c>
      <c r="AI208" s="67">
        <f>RawData!AL206</f>
        <v>0</v>
      </c>
      <c r="AJ208" s="67">
        <f>RawData!AM206</f>
        <v>0</v>
      </c>
      <c r="AK208" s="67">
        <f>RawData!AN206</f>
        <v>0</v>
      </c>
      <c r="AL208" s="69">
        <f>RawData!AO206</f>
        <v>0</v>
      </c>
      <c r="AM208" s="69">
        <f>RawData!AP206</f>
        <v>0</v>
      </c>
      <c r="AN208" s="69">
        <f>RawData!AQ206</f>
        <v>0</v>
      </c>
      <c r="AO208" s="68">
        <f>RawData!AR206</f>
        <v>0</v>
      </c>
      <c r="AP208" s="68">
        <f>RawData!AS206</f>
        <v>0</v>
      </c>
      <c r="AQ208" s="68">
        <f>RawData!AT206</f>
        <v>0</v>
      </c>
      <c r="AR208" s="68">
        <f>RawData!AU206</f>
        <v>0</v>
      </c>
      <c r="AS208" s="68">
        <f>RawData!AV206</f>
        <v>0</v>
      </c>
      <c r="AT208" s="68">
        <f>RawData!AW206</f>
        <v>0</v>
      </c>
      <c r="AU208" s="68">
        <f>RawData!AX206</f>
        <v>0</v>
      </c>
      <c r="AV208" s="68">
        <f>RawData!AY206</f>
        <v>0</v>
      </c>
      <c r="AW208" s="68">
        <f>RawData!AZ206</f>
        <v>0</v>
      </c>
      <c r="AX208" s="68">
        <f>RawData!BA206</f>
        <v>0</v>
      </c>
      <c r="AY208" s="68">
        <f>RawData!BB206</f>
        <v>0</v>
      </c>
      <c r="AZ208" s="68">
        <f>RawData!BC206</f>
        <v>0</v>
      </c>
      <c r="BA208" s="68">
        <f>RawData!BD206</f>
        <v>0</v>
      </c>
      <c r="BB208" s="68">
        <f>RawData!BE206</f>
        <v>0</v>
      </c>
      <c r="BC208" s="68">
        <f>RawData!BF206</f>
        <v>0</v>
      </c>
      <c r="BD208" s="68">
        <f>RawData!BG206</f>
        <v>0</v>
      </c>
      <c r="BE208" s="68">
        <f>RawData!BH206</f>
        <v>0</v>
      </c>
      <c r="BF208" s="68">
        <f>RawData!BI206</f>
        <v>0</v>
      </c>
      <c r="BG208" s="68">
        <f>RawData!BJ206</f>
        <v>0</v>
      </c>
      <c r="BH208" s="68">
        <f>RawData!BK206</f>
        <v>0</v>
      </c>
      <c r="BI208" s="68">
        <f>RawData!BL206</f>
        <v>0</v>
      </c>
      <c r="BJ208" s="68">
        <f>RawData!BM206</f>
        <v>0</v>
      </c>
      <c r="BK208" s="64">
        <f>RawData!BN206</f>
        <v>0</v>
      </c>
      <c r="BL208" s="64">
        <f>RawData!BO206</f>
        <v>0</v>
      </c>
      <c r="BM208" s="64">
        <f>RawData!BP206</f>
        <v>0</v>
      </c>
      <c r="BN208" s="64">
        <f>RawData!BQ206</f>
        <v>0</v>
      </c>
      <c r="BO208" s="64">
        <f>RawData!BR206</f>
        <v>0</v>
      </c>
      <c r="BP208" s="64">
        <f>RawData!BS206</f>
        <v>0</v>
      </c>
      <c r="BQ208" s="64">
        <f>RawData!BT206</f>
        <v>0</v>
      </c>
      <c r="BR208" s="64">
        <f>RawData!BU206</f>
        <v>0</v>
      </c>
      <c r="BS208" s="64">
        <f>RawData!BV206</f>
        <v>0</v>
      </c>
      <c r="BT208" s="64">
        <f>RawData!BW206</f>
        <v>0</v>
      </c>
      <c r="BU208" s="64">
        <f>RawData!BX206</f>
        <v>0</v>
      </c>
      <c r="BV208" s="64">
        <f>RawData!BY206</f>
        <v>0</v>
      </c>
      <c r="BW208" s="64">
        <f>RawData!BZ206</f>
        <v>0</v>
      </c>
      <c r="BX208" s="64">
        <f>RawData!CA206</f>
        <v>0</v>
      </c>
      <c r="BY208" s="64">
        <f>RawData!CB206</f>
        <v>0</v>
      </c>
      <c r="BZ208" s="71">
        <f>RawData!CC206</f>
        <v>0</v>
      </c>
      <c r="CA208" s="71">
        <f>RawData!CD206</f>
        <v>0</v>
      </c>
      <c r="CB208" s="64">
        <f>RawData!CE206</f>
        <v>0</v>
      </c>
      <c r="CC208" s="64">
        <f>RawData!CF206</f>
        <v>0</v>
      </c>
      <c r="CD208" s="64">
        <f>RawData!CG206</f>
        <v>0</v>
      </c>
      <c r="CE208" s="64">
        <f>RawData!CH206</f>
        <v>0</v>
      </c>
      <c r="CF208" s="64">
        <f>RawData!CI206</f>
        <v>0</v>
      </c>
      <c r="CG208" s="64">
        <f>RawData!CJ206</f>
        <v>0</v>
      </c>
      <c r="CH208" s="64">
        <f>RawData!CK206</f>
        <v>0</v>
      </c>
      <c r="CI208" s="64">
        <f>RawData!CL206</f>
        <v>0</v>
      </c>
      <c r="CJ208" s="64">
        <f>RawData!CM206</f>
        <v>0</v>
      </c>
      <c r="CK208" s="64">
        <f>RawData!CN206</f>
        <v>0</v>
      </c>
      <c r="CL208" s="64">
        <f>RawData!CO206</f>
        <v>0</v>
      </c>
      <c r="CM208" s="64">
        <f>RawData!CP206</f>
        <v>0</v>
      </c>
      <c r="CN208" s="64">
        <f>RawData!CQ206</f>
        <v>0</v>
      </c>
      <c r="CO208" s="64">
        <f>RawData!CR206</f>
        <v>0</v>
      </c>
      <c r="CP208" s="64">
        <f>RawData!CS206</f>
        <v>0</v>
      </c>
      <c r="CQ208" s="64">
        <f>RawData!CT206</f>
        <v>0</v>
      </c>
      <c r="CR208" s="64">
        <f>RawData!CU206</f>
        <v>0</v>
      </c>
      <c r="CS208" s="64">
        <f>RawData!CV206</f>
        <v>0</v>
      </c>
      <c r="CT208" s="64">
        <f>RawData!CW206</f>
        <v>0</v>
      </c>
      <c r="CU208" s="64">
        <f>RawData!CX206</f>
        <v>0</v>
      </c>
      <c r="CV208" s="64">
        <f>RawData!CY206</f>
        <v>0</v>
      </c>
    </row>
    <row r="209" spans="1:100" x14ac:dyDescent="0.2">
      <c r="A209" s="64">
        <f>RawData!D207</f>
        <v>0</v>
      </c>
      <c r="B209" s="64">
        <f>RawData!E207</f>
        <v>0</v>
      </c>
      <c r="C209" s="64">
        <f>RawData!F207</f>
        <v>0</v>
      </c>
      <c r="D209" s="64">
        <f>RawData!G207</f>
        <v>0</v>
      </c>
      <c r="E209" s="64">
        <f>RawData!H207</f>
        <v>0</v>
      </c>
      <c r="F209" s="67">
        <f>RawData!I207</f>
        <v>0</v>
      </c>
      <c r="G209" s="67">
        <f>RawData!J207</f>
        <v>0</v>
      </c>
      <c r="H209" s="67">
        <f>RawData!K207</f>
        <v>0</v>
      </c>
      <c r="I209" s="67">
        <f>RawData!L207</f>
        <v>0</v>
      </c>
      <c r="J209" s="68">
        <f>RawData!M207</f>
        <v>0</v>
      </c>
      <c r="K209" s="68">
        <f>RawData!N207</f>
        <v>0</v>
      </c>
      <c r="L209" s="68">
        <f>RawData!O207</f>
        <v>0</v>
      </c>
      <c r="M209" s="68">
        <f>RawData!P207</f>
        <v>0</v>
      </c>
      <c r="N209" s="68">
        <f>RawData!Q207</f>
        <v>0</v>
      </c>
      <c r="O209" s="68">
        <f>RawData!R207</f>
        <v>0</v>
      </c>
      <c r="P209" s="68">
        <f>RawData!S207</f>
        <v>0</v>
      </c>
      <c r="Q209" s="68">
        <f>RawData!T207</f>
        <v>0</v>
      </c>
      <c r="R209" s="68">
        <f>RawData!U207</f>
        <v>0</v>
      </c>
      <c r="S209" s="68">
        <f>RawData!V207</f>
        <v>0</v>
      </c>
      <c r="T209" s="68">
        <f>RawData!W207</f>
        <v>0</v>
      </c>
      <c r="U209" s="68">
        <f>RawData!X207</f>
        <v>0</v>
      </c>
      <c r="V209" s="67">
        <f>RawData!Y207</f>
        <v>0</v>
      </c>
      <c r="W209" s="67">
        <f>RawData!Z207</f>
        <v>0</v>
      </c>
      <c r="X209" s="67">
        <f>RawData!AA207</f>
        <v>0</v>
      </c>
      <c r="Y209" s="68">
        <f>RawData!AB207</f>
        <v>0</v>
      </c>
      <c r="Z209" s="68">
        <f>RawData!AC207</f>
        <v>0</v>
      </c>
      <c r="AA209" s="68">
        <f>RawData!AD207</f>
        <v>0</v>
      </c>
      <c r="AB209" s="69">
        <f>RawData!AE207</f>
        <v>0</v>
      </c>
      <c r="AC209" s="69">
        <f>RawData!AF207</f>
        <v>0</v>
      </c>
      <c r="AD209" s="69">
        <f>RawData!AG207</f>
        <v>0</v>
      </c>
      <c r="AE209" s="67">
        <f>RawData!AH207</f>
        <v>0</v>
      </c>
      <c r="AF209" s="67">
        <f>RawData!AI207</f>
        <v>0</v>
      </c>
      <c r="AG209" s="67">
        <f>RawData!AJ207</f>
        <v>0</v>
      </c>
      <c r="AH209" s="70" t="str">
        <f>IF(RawData!AK207=0,"",RawData!AK207)</f>
        <v/>
      </c>
      <c r="AI209" s="67">
        <f>RawData!AL207</f>
        <v>0</v>
      </c>
      <c r="AJ209" s="67">
        <f>RawData!AM207</f>
        <v>0</v>
      </c>
      <c r="AK209" s="67">
        <f>RawData!AN207</f>
        <v>0</v>
      </c>
      <c r="AL209" s="69">
        <f>RawData!AO207</f>
        <v>0</v>
      </c>
      <c r="AM209" s="69">
        <f>RawData!AP207</f>
        <v>0</v>
      </c>
      <c r="AN209" s="69">
        <f>RawData!AQ207</f>
        <v>0</v>
      </c>
      <c r="AO209" s="68">
        <f>RawData!AR207</f>
        <v>0</v>
      </c>
      <c r="AP209" s="68">
        <f>RawData!AS207</f>
        <v>0</v>
      </c>
      <c r="AQ209" s="68">
        <f>RawData!AT207</f>
        <v>0</v>
      </c>
      <c r="AR209" s="68">
        <f>RawData!AU207</f>
        <v>0</v>
      </c>
      <c r="AS209" s="68">
        <f>RawData!AV207</f>
        <v>0</v>
      </c>
      <c r="AT209" s="68">
        <f>RawData!AW207</f>
        <v>0</v>
      </c>
      <c r="AU209" s="68">
        <f>RawData!AX207</f>
        <v>0</v>
      </c>
      <c r="AV209" s="68">
        <f>RawData!AY207</f>
        <v>0</v>
      </c>
      <c r="AW209" s="68">
        <f>RawData!AZ207</f>
        <v>0</v>
      </c>
      <c r="AX209" s="68">
        <f>RawData!BA207</f>
        <v>0</v>
      </c>
      <c r="AY209" s="68">
        <f>RawData!BB207</f>
        <v>0</v>
      </c>
      <c r="AZ209" s="68">
        <f>RawData!BC207</f>
        <v>0</v>
      </c>
      <c r="BA209" s="68">
        <f>RawData!BD207</f>
        <v>0</v>
      </c>
      <c r="BB209" s="68">
        <f>RawData!BE207</f>
        <v>0</v>
      </c>
      <c r="BC209" s="68">
        <f>RawData!BF207</f>
        <v>0</v>
      </c>
      <c r="BD209" s="68">
        <f>RawData!BG207</f>
        <v>0</v>
      </c>
      <c r="BE209" s="68">
        <f>RawData!BH207</f>
        <v>0</v>
      </c>
      <c r="BF209" s="68">
        <f>RawData!BI207</f>
        <v>0</v>
      </c>
      <c r="BG209" s="68">
        <f>RawData!BJ207</f>
        <v>0</v>
      </c>
      <c r="BH209" s="68">
        <f>RawData!BK207</f>
        <v>0</v>
      </c>
      <c r="BI209" s="68">
        <f>RawData!BL207</f>
        <v>0</v>
      </c>
      <c r="BJ209" s="68">
        <f>RawData!BM207</f>
        <v>0</v>
      </c>
      <c r="BK209" s="64">
        <f>RawData!BN207</f>
        <v>0</v>
      </c>
      <c r="BL209" s="64">
        <f>RawData!BO207</f>
        <v>0</v>
      </c>
      <c r="BM209" s="64">
        <f>RawData!BP207</f>
        <v>0</v>
      </c>
      <c r="BN209" s="64">
        <f>RawData!BQ207</f>
        <v>0</v>
      </c>
      <c r="BO209" s="64">
        <f>RawData!BR207</f>
        <v>0</v>
      </c>
      <c r="BP209" s="64">
        <f>RawData!BS207</f>
        <v>0</v>
      </c>
      <c r="BQ209" s="64">
        <f>RawData!BT207</f>
        <v>0</v>
      </c>
      <c r="BR209" s="64">
        <f>RawData!BU207</f>
        <v>0</v>
      </c>
      <c r="BS209" s="64">
        <f>RawData!BV207</f>
        <v>0</v>
      </c>
      <c r="BT209" s="64">
        <f>RawData!BW207</f>
        <v>0</v>
      </c>
      <c r="BU209" s="64">
        <f>RawData!BX207</f>
        <v>0</v>
      </c>
      <c r="BV209" s="64">
        <f>RawData!BY207</f>
        <v>0</v>
      </c>
      <c r="BW209" s="64">
        <f>RawData!BZ207</f>
        <v>0</v>
      </c>
      <c r="BX209" s="64">
        <f>RawData!CA207</f>
        <v>0</v>
      </c>
      <c r="BY209" s="64">
        <f>RawData!CB207</f>
        <v>0</v>
      </c>
      <c r="BZ209" s="71">
        <f>RawData!CC207</f>
        <v>0</v>
      </c>
      <c r="CA209" s="71">
        <f>RawData!CD207</f>
        <v>0</v>
      </c>
      <c r="CB209" s="64">
        <f>RawData!CE207</f>
        <v>0</v>
      </c>
      <c r="CC209" s="64">
        <f>RawData!CF207</f>
        <v>0</v>
      </c>
      <c r="CD209" s="64">
        <f>RawData!CG207</f>
        <v>0</v>
      </c>
      <c r="CE209" s="64">
        <f>RawData!CH207</f>
        <v>0</v>
      </c>
      <c r="CF209" s="64">
        <f>RawData!CI207</f>
        <v>0</v>
      </c>
      <c r="CG209" s="64">
        <f>RawData!CJ207</f>
        <v>0</v>
      </c>
      <c r="CH209" s="64">
        <f>RawData!CK207</f>
        <v>0</v>
      </c>
      <c r="CI209" s="64">
        <f>RawData!CL207</f>
        <v>0</v>
      </c>
      <c r="CJ209" s="64">
        <f>RawData!CM207</f>
        <v>0</v>
      </c>
      <c r="CK209" s="64">
        <f>RawData!CN207</f>
        <v>0</v>
      </c>
      <c r="CL209" s="64">
        <f>RawData!CO207</f>
        <v>0</v>
      </c>
      <c r="CM209" s="64">
        <f>RawData!CP207</f>
        <v>0</v>
      </c>
      <c r="CN209" s="64">
        <f>RawData!CQ207</f>
        <v>0</v>
      </c>
      <c r="CO209" s="64">
        <f>RawData!CR207</f>
        <v>0</v>
      </c>
      <c r="CP209" s="64">
        <f>RawData!CS207</f>
        <v>0</v>
      </c>
      <c r="CQ209" s="64">
        <f>RawData!CT207</f>
        <v>0</v>
      </c>
      <c r="CR209" s="64">
        <f>RawData!CU207</f>
        <v>0</v>
      </c>
      <c r="CS209" s="64">
        <f>RawData!CV207</f>
        <v>0</v>
      </c>
      <c r="CT209" s="64">
        <f>RawData!CW207</f>
        <v>0</v>
      </c>
      <c r="CU209" s="64">
        <f>RawData!CX207</f>
        <v>0</v>
      </c>
      <c r="CV209" s="64">
        <f>RawData!CY207</f>
        <v>0</v>
      </c>
    </row>
    <row r="210" spans="1:100" x14ac:dyDescent="0.2">
      <c r="A210" s="64">
        <f>RawData!D208</f>
        <v>0</v>
      </c>
      <c r="B210" s="64">
        <f>RawData!E208</f>
        <v>0</v>
      </c>
      <c r="C210" s="64">
        <f>RawData!F208</f>
        <v>0</v>
      </c>
      <c r="D210" s="64">
        <f>RawData!G208</f>
        <v>0</v>
      </c>
      <c r="E210" s="64">
        <f>RawData!H208</f>
        <v>0</v>
      </c>
      <c r="F210" s="67">
        <f>RawData!I208</f>
        <v>0</v>
      </c>
      <c r="G210" s="67">
        <f>RawData!J208</f>
        <v>0</v>
      </c>
      <c r="H210" s="67">
        <f>RawData!K208</f>
        <v>0</v>
      </c>
      <c r="I210" s="67">
        <f>RawData!L208</f>
        <v>0</v>
      </c>
      <c r="J210" s="68">
        <f>RawData!M208</f>
        <v>0</v>
      </c>
      <c r="K210" s="68">
        <f>RawData!N208</f>
        <v>0</v>
      </c>
      <c r="L210" s="68">
        <f>RawData!O208</f>
        <v>0</v>
      </c>
      <c r="M210" s="68">
        <f>RawData!P208</f>
        <v>0</v>
      </c>
      <c r="N210" s="68">
        <f>RawData!Q208</f>
        <v>0</v>
      </c>
      <c r="O210" s="68">
        <f>RawData!R208</f>
        <v>0</v>
      </c>
      <c r="P210" s="68">
        <f>RawData!S208</f>
        <v>0</v>
      </c>
      <c r="Q210" s="68">
        <f>RawData!T208</f>
        <v>0</v>
      </c>
      <c r="R210" s="68">
        <f>RawData!U208</f>
        <v>0</v>
      </c>
      <c r="S210" s="68">
        <f>RawData!V208</f>
        <v>0</v>
      </c>
      <c r="T210" s="68">
        <f>RawData!W208</f>
        <v>0</v>
      </c>
      <c r="U210" s="68">
        <f>RawData!X208</f>
        <v>0</v>
      </c>
      <c r="V210" s="67">
        <f>RawData!Y208</f>
        <v>0</v>
      </c>
      <c r="W210" s="67">
        <f>RawData!Z208</f>
        <v>0</v>
      </c>
      <c r="X210" s="67">
        <f>RawData!AA208</f>
        <v>0</v>
      </c>
      <c r="Y210" s="68">
        <f>RawData!AB208</f>
        <v>0</v>
      </c>
      <c r="Z210" s="68">
        <f>RawData!AC208</f>
        <v>0</v>
      </c>
      <c r="AA210" s="68">
        <f>RawData!AD208</f>
        <v>0</v>
      </c>
      <c r="AB210" s="69">
        <f>RawData!AE208</f>
        <v>0</v>
      </c>
      <c r="AC210" s="69">
        <f>RawData!AF208</f>
        <v>0</v>
      </c>
      <c r="AD210" s="69">
        <f>RawData!AG208</f>
        <v>0</v>
      </c>
      <c r="AE210" s="67">
        <f>RawData!AH208</f>
        <v>0</v>
      </c>
      <c r="AF210" s="67">
        <f>RawData!AI208</f>
        <v>0</v>
      </c>
      <c r="AG210" s="67">
        <f>RawData!AJ208</f>
        <v>0</v>
      </c>
      <c r="AH210" s="70" t="str">
        <f>IF(RawData!AK208=0,"",RawData!AK208)</f>
        <v/>
      </c>
      <c r="AI210" s="67">
        <f>RawData!AL208</f>
        <v>0</v>
      </c>
      <c r="AJ210" s="67">
        <f>RawData!AM208</f>
        <v>0</v>
      </c>
      <c r="AK210" s="67">
        <f>RawData!AN208</f>
        <v>0</v>
      </c>
      <c r="AL210" s="69">
        <f>RawData!AO208</f>
        <v>0</v>
      </c>
      <c r="AM210" s="69">
        <f>RawData!AP208</f>
        <v>0</v>
      </c>
      <c r="AN210" s="69">
        <f>RawData!AQ208</f>
        <v>0</v>
      </c>
      <c r="AO210" s="68">
        <f>RawData!AR208</f>
        <v>0</v>
      </c>
      <c r="AP210" s="68">
        <f>RawData!AS208</f>
        <v>0</v>
      </c>
      <c r="AQ210" s="68">
        <f>RawData!AT208</f>
        <v>0</v>
      </c>
      <c r="AR210" s="68">
        <f>RawData!AU208</f>
        <v>0</v>
      </c>
      <c r="AS210" s="68">
        <f>RawData!AV208</f>
        <v>0</v>
      </c>
      <c r="AT210" s="68">
        <f>RawData!AW208</f>
        <v>0</v>
      </c>
      <c r="AU210" s="68">
        <f>RawData!AX208</f>
        <v>0</v>
      </c>
      <c r="AV210" s="68">
        <f>RawData!AY208</f>
        <v>0</v>
      </c>
      <c r="AW210" s="68">
        <f>RawData!AZ208</f>
        <v>0</v>
      </c>
      <c r="AX210" s="68">
        <f>RawData!BA208</f>
        <v>0</v>
      </c>
      <c r="AY210" s="68">
        <f>RawData!BB208</f>
        <v>0</v>
      </c>
      <c r="AZ210" s="68">
        <f>RawData!BC208</f>
        <v>0</v>
      </c>
      <c r="BA210" s="68">
        <f>RawData!BD208</f>
        <v>0</v>
      </c>
      <c r="BB210" s="68">
        <f>RawData!BE208</f>
        <v>0</v>
      </c>
      <c r="BC210" s="68">
        <f>RawData!BF208</f>
        <v>0</v>
      </c>
      <c r="BD210" s="68">
        <f>RawData!BG208</f>
        <v>0</v>
      </c>
      <c r="BE210" s="68">
        <f>RawData!BH208</f>
        <v>0</v>
      </c>
      <c r="BF210" s="68">
        <f>RawData!BI208</f>
        <v>0</v>
      </c>
      <c r="BG210" s="68">
        <f>RawData!BJ208</f>
        <v>0</v>
      </c>
      <c r="BH210" s="68">
        <f>RawData!BK208</f>
        <v>0</v>
      </c>
      <c r="BI210" s="68">
        <f>RawData!BL208</f>
        <v>0</v>
      </c>
      <c r="BJ210" s="68">
        <f>RawData!BM208</f>
        <v>0</v>
      </c>
      <c r="BK210" s="64">
        <f>RawData!BN208</f>
        <v>0</v>
      </c>
      <c r="BL210" s="64">
        <f>RawData!BO208</f>
        <v>0</v>
      </c>
      <c r="BM210" s="64">
        <f>RawData!BP208</f>
        <v>0</v>
      </c>
      <c r="BN210" s="64">
        <f>RawData!BQ208</f>
        <v>0</v>
      </c>
      <c r="BO210" s="64">
        <f>RawData!BR208</f>
        <v>0</v>
      </c>
      <c r="BP210" s="64">
        <f>RawData!BS208</f>
        <v>0</v>
      </c>
      <c r="BQ210" s="64">
        <f>RawData!BT208</f>
        <v>0</v>
      </c>
      <c r="BR210" s="64">
        <f>RawData!BU208</f>
        <v>0</v>
      </c>
      <c r="BS210" s="64">
        <f>RawData!BV208</f>
        <v>0</v>
      </c>
      <c r="BT210" s="64">
        <f>RawData!BW208</f>
        <v>0</v>
      </c>
      <c r="BU210" s="64">
        <f>RawData!BX208</f>
        <v>0</v>
      </c>
      <c r="BV210" s="64">
        <f>RawData!BY208</f>
        <v>0</v>
      </c>
      <c r="BW210" s="64">
        <f>RawData!BZ208</f>
        <v>0</v>
      </c>
      <c r="BX210" s="64">
        <f>RawData!CA208</f>
        <v>0</v>
      </c>
      <c r="BY210" s="64">
        <f>RawData!CB208</f>
        <v>0</v>
      </c>
      <c r="BZ210" s="71">
        <f>RawData!CC208</f>
        <v>0</v>
      </c>
      <c r="CA210" s="71">
        <f>RawData!CD208</f>
        <v>0</v>
      </c>
      <c r="CB210" s="64">
        <f>RawData!CE208</f>
        <v>0</v>
      </c>
      <c r="CC210" s="64">
        <f>RawData!CF208</f>
        <v>0</v>
      </c>
      <c r="CD210" s="64">
        <f>RawData!CG208</f>
        <v>0</v>
      </c>
      <c r="CE210" s="64">
        <f>RawData!CH208</f>
        <v>0</v>
      </c>
      <c r="CF210" s="64">
        <f>RawData!CI208</f>
        <v>0</v>
      </c>
      <c r="CG210" s="64">
        <f>RawData!CJ208</f>
        <v>0</v>
      </c>
      <c r="CH210" s="64">
        <f>RawData!CK208</f>
        <v>0</v>
      </c>
      <c r="CI210" s="64">
        <f>RawData!CL208</f>
        <v>0</v>
      </c>
      <c r="CJ210" s="64">
        <f>RawData!CM208</f>
        <v>0</v>
      </c>
      <c r="CK210" s="64">
        <f>RawData!CN208</f>
        <v>0</v>
      </c>
      <c r="CL210" s="64">
        <f>RawData!CO208</f>
        <v>0</v>
      </c>
      <c r="CM210" s="64">
        <f>RawData!CP208</f>
        <v>0</v>
      </c>
      <c r="CN210" s="64">
        <f>RawData!CQ208</f>
        <v>0</v>
      </c>
      <c r="CO210" s="64">
        <f>RawData!CR208</f>
        <v>0</v>
      </c>
      <c r="CP210" s="64">
        <f>RawData!CS208</f>
        <v>0</v>
      </c>
      <c r="CQ210" s="64">
        <f>RawData!CT208</f>
        <v>0</v>
      </c>
      <c r="CR210" s="64">
        <f>RawData!CU208</f>
        <v>0</v>
      </c>
      <c r="CS210" s="64">
        <f>RawData!CV208</f>
        <v>0</v>
      </c>
      <c r="CT210" s="64">
        <f>RawData!CW208</f>
        <v>0</v>
      </c>
      <c r="CU210" s="64">
        <f>RawData!CX208</f>
        <v>0</v>
      </c>
      <c r="CV210" s="64">
        <f>RawData!CY208</f>
        <v>0</v>
      </c>
    </row>
    <row r="211" spans="1:100" x14ac:dyDescent="0.2">
      <c r="A211" s="64">
        <f>RawData!D209</f>
        <v>0</v>
      </c>
      <c r="B211" s="64">
        <f>RawData!E209</f>
        <v>0</v>
      </c>
      <c r="C211" s="64">
        <f>RawData!F209</f>
        <v>0</v>
      </c>
      <c r="D211" s="64">
        <f>RawData!G209</f>
        <v>0</v>
      </c>
      <c r="E211" s="64">
        <f>RawData!H209</f>
        <v>0</v>
      </c>
      <c r="F211" s="67">
        <f>RawData!I209</f>
        <v>0</v>
      </c>
      <c r="G211" s="67">
        <f>RawData!J209</f>
        <v>0</v>
      </c>
      <c r="H211" s="67">
        <f>RawData!K209</f>
        <v>0</v>
      </c>
      <c r="I211" s="67">
        <f>RawData!L209</f>
        <v>0</v>
      </c>
      <c r="J211" s="68">
        <f>RawData!M209</f>
        <v>0</v>
      </c>
      <c r="K211" s="68">
        <f>RawData!N209</f>
        <v>0</v>
      </c>
      <c r="L211" s="68">
        <f>RawData!O209</f>
        <v>0</v>
      </c>
      <c r="M211" s="68">
        <f>RawData!P209</f>
        <v>0</v>
      </c>
      <c r="N211" s="68">
        <f>RawData!Q209</f>
        <v>0</v>
      </c>
      <c r="O211" s="68">
        <f>RawData!R209</f>
        <v>0</v>
      </c>
      <c r="P211" s="68">
        <f>RawData!S209</f>
        <v>0</v>
      </c>
      <c r="Q211" s="68">
        <f>RawData!T209</f>
        <v>0</v>
      </c>
      <c r="R211" s="68">
        <f>RawData!U209</f>
        <v>0</v>
      </c>
      <c r="S211" s="68">
        <f>RawData!V209</f>
        <v>0</v>
      </c>
      <c r="T211" s="68">
        <f>RawData!W209</f>
        <v>0</v>
      </c>
      <c r="U211" s="68">
        <f>RawData!X209</f>
        <v>0</v>
      </c>
      <c r="V211" s="67">
        <f>RawData!Y209</f>
        <v>0</v>
      </c>
      <c r="W211" s="67">
        <f>RawData!Z209</f>
        <v>0</v>
      </c>
      <c r="X211" s="67">
        <f>RawData!AA209</f>
        <v>0</v>
      </c>
      <c r="Y211" s="68">
        <f>RawData!AB209</f>
        <v>0</v>
      </c>
      <c r="Z211" s="68">
        <f>RawData!AC209</f>
        <v>0</v>
      </c>
      <c r="AA211" s="68">
        <f>RawData!AD209</f>
        <v>0</v>
      </c>
      <c r="AB211" s="69">
        <f>RawData!AE209</f>
        <v>0</v>
      </c>
      <c r="AC211" s="69">
        <f>RawData!AF209</f>
        <v>0</v>
      </c>
      <c r="AD211" s="69">
        <f>RawData!AG209</f>
        <v>0</v>
      </c>
      <c r="AE211" s="67">
        <f>RawData!AH209</f>
        <v>0</v>
      </c>
      <c r="AF211" s="67">
        <f>RawData!AI209</f>
        <v>0</v>
      </c>
      <c r="AG211" s="67">
        <f>RawData!AJ209</f>
        <v>0</v>
      </c>
      <c r="AH211" s="70" t="str">
        <f>IF(RawData!AK209=0,"",RawData!AK209)</f>
        <v/>
      </c>
      <c r="AI211" s="67">
        <f>RawData!AL209</f>
        <v>0</v>
      </c>
      <c r="AJ211" s="67">
        <f>RawData!AM209</f>
        <v>0</v>
      </c>
      <c r="AK211" s="67">
        <f>RawData!AN209</f>
        <v>0</v>
      </c>
      <c r="AL211" s="69">
        <f>RawData!AO209</f>
        <v>0</v>
      </c>
      <c r="AM211" s="69">
        <f>RawData!AP209</f>
        <v>0</v>
      </c>
      <c r="AN211" s="69">
        <f>RawData!AQ209</f>
        <v>0</v>
      </c>
      <c r="AO211" s="68">
        <f>RawData!AR209</f>
        <v>0</v>
      </c>
      <c r="AP211" s="68">
        <f>RawData!AS209</f>
        <v>0</v>
      </c>
      <c r="AQ211" s="68">
        <f>RawData!AT209</f>
        <v>0</v>
      </c>
      <c r="AR211" s="68">
        <f>RawData!AU209</f>
        <v>0</v>
      </c>
      <c r="AS211" s="68">
        <f>RawData!AV209</f>
        <v>0</v>
      </c>
      <c r="AT211" s="68">
        <f>RawData!AW209</f>
        <v>0</v>
      </c>
      <c r="AU211" s="68">
        <f>RawData!AX209</f>
        <v>0</v>
      </c>
      <c r="AV211" s="68">
        <f>RawData!AY209</f>
        <v>0</v>
      </c>
      <c r="AW211" s="68">
        <f>RawData!AZ209</f>
        <v>0</v>
      </c>
      <c r="AX211" s="68">
        <f>RawData!BA209</f>
        <v>0</v>
      </c>
      <c r="AY211" s="68">
        <f>RawData!BB209</f>
        <v>0</v>
      </c>
      <c r="AZ211" s="68">
        <f>RawData!BC209</f>
        <v>0</v>
      </c>
      <c r="BA211" s="68">
        <f>RawData!BD209</f>
        <v>0</v>
      </c>
      <c r="BB211" s="68">
        <f>RawData!BE209</f>
        <v>0</v>
      </c>
      <c r="BC211" s="68">
        <f>RawData!BF209</f>
        <v>0</v>
      </c>
      <c r="BD211" s="68">
        <f>RawData!BG209</f>
        <v>0</v>
      </c>
      <c r="BE211" s="68">
        <f>RawData!BH209</f>
        <v>0</v>
      </c>
      <c r="BF211" s="68">
        <f>RawData!BI209</f>
        <v>0</v>
      </c>
      <c r="BG211" s="68">
        <f>RawData!BJ209</f>
        <v>0</v>
      </c>
      <c r="BH211" s="68">
        <f>RawData!BK209</f>
        <v>0</v>
      </c>
      <c r="BI211" s="68">
        <f>RawData!BL209</f>
        <v>0</v>
      </c>
      <c r="BJ211" s="68">
        <f>RawData!BM209</f>
        <v>0</v>
      </c>
      <c r="BK211" s="64">
        <f>RawData!BN209</f>
        <v>0</v>
      </c>
      <c r="BL211" s="64">
        <f>RawData!BO209</f>
        <v>0</v>
      </c>
      <c r="BM211" s="64">
        <f>RawData!BP209</f>
        <v>0</v>
      </c>
      <c r="BN211" s="64">
        <f>RawData!BQ209</f>
        <v>0</v>
      </c>
      <c r="BO211" s="64">
        <f>RawData!BR209</f>
        <v>0</v>
      </c>
      <c r="BP211" s="64">
        <f>RawData!BS209</f>
        <v>0</v>
      </c>
      <c r="BQ211" s="64">
        <f>RawData!BT209</f>
        <v>0</v>
      </c>
      <c r="BR211" s="64">
        <f>RawData!BU209</f>
        <v>0</v>
      </c>
      <c r="BS211" s="64">
        <f>RawData!BV209</f>
        <v>0</v>
      </c>
      <c r="BT211" s="64">
        <f>RawData!BW209</f>
        <v>0</v>
      </c>
      <c r="BU211" s="64">
        <f>RawData!BX209</f>
        <v>0</v>
      </c>
      <c r="BV211" s="64">
        <f>RawData!BY209</f>
        <v>0</v>
      </c>
      <c r="BW211" s="64">
        <f>RawData!BZ209</f>
        <v>0</v>
      </c>
      <c r="BX211" s="64">
        <f>RawData!CA209</f>
        <v>0</v>
      </c>
      <c r="BY211" s="64">
        <f>RawData!CB209</f>
        <v>0</v>
      </c>
      <c r="BZ211" s="71">
        <f>RawData!CC209</f>
        <v>0</v>
      </c>
      <c r="CA211" s="71">
        <f>RawData!CD209</f>
        <v>0</v>
      </c>
      <c r="CB211" s="64">
        <f>RawData!CE209</f>
        <v>0</v>
      </c>
      <c r="CC211" s="64">
        <f>RawData!CF209</f>
        <v>0</v>
      </c>
      <c r="CD211" s="64">
        <f>RawData!CG209</f>
        <v>0</v>
      </c>
      <c r="CE211" s="64">
        <f>RawData!CH209</f>
        <v>0</v>
      </c>
      <c r="CF211" s="64">
        <f>RawData!CI209</f>
        <v>0</v>
      </c>
      <c r="CG211" s="64">
        <f>RawData!CJ209</f>
        <v>0</v>
      </c>
      <c r="CH211" s="64">
        <f>RawData!CK209</f>
        <v>0</v>
      </c>
      <c r="CI211" s="64">
        <f>RawData!CL209</f>
        <v>0</v>
      </c>
      <c r="CJ211" s="64">
        <f>RawData!CM209</f>
        <v>0</v>
      </c>
      <c r="CK211" s="64">
        <f>RawData!CN209</f>
        <v>0</v>
      </c>
      <c r="CL211" s="64">
        <f>RawData!CO209</f>
        <v>0</v>
      </c>
      <c r="CM211" s="64">
        <f>RawData!CP209</f>
        <v>0</v>
      </c>
      <c r="CN211" s="64">
        <f>RawData!CQ209</f>
        <v>0</v>
      </c>
      <c r="CO211" s="64">
        <f>RawData!CR209</f>
        <v>0</v>
      </c>
      <c r="CP211" s="64">
        <f>RawData!CS209</f>
        <v>0</v>
      </c>
      <c r="CQ211" s="64">
        <f>RawData!CT209</f>
        <v>0</v>
      </c>
      <c r="CR211" s="64">
        <f>RawData!CU209</f>
        <v>0</v>
      </c>
      <c r="CS211" s="64">
        <f>RawData!CV209</f>
        <v>0</v>
      </c>
      <c r="CT211" s="64">
        <f>RawData!CW209</f>
        <v>0</v>
      </c>
      <c r="CU211" s="64">
        <f>RawData!CX209</f>
        <v>0</v>
      </c>
      <c r="CV211" s="64">
        <f>RawData!CY209</f>
        <v>0</v>
      </c>
    </row>
    <row r="212" spans="1:100" x14ac:dyDescent="0.2">
      <c r="A212" s="64">
        <f>RawData!D210</f>
        <v>0</v>
      </c>
      <c r="B212" s="64">
        <f>RawData!E210</f>
        <v>0</v>
      </c>
      <c r="C212" s="64">
        <f>RawData!F210</f>
        <v>0</v>
      </c>
      <c r="D212" s="64">
        <f>RawData!G210</f>
        <v>0</v>
      </c>
      <c r="E212" s="64">
        <f>RawData!H210</f>
        <v>0</v>
      </c>
      <c r="F212" s="67">
        <f>RawData!I210</f>
        <v>0</v>
      </c>
      <c r="G212" s="67">
        <f>RawData!J210</f>
        <v>0</v>
      </c>
      <c r="H212" s="67">
        <f>RawData!K210</f>
        <v>0</v>
      </c>
      <c r="I212" s="67">
        <f>RawData!L210</f>
        <v>0</v>
      </c>
      <c r="J212" s="68">
        <f>RawData!M210</f>
        <v>0</v>
      </c>
      <c r="K212" s="68">
        <f>RawData!N210</f>
        <v>0</v>
      </c>
      <c r="L212" s="68">
        <f>RawData!O210</f>
        <v>0</v>
      </c>
      <c r="M212" s="68">
        <f>RawData!P210</f>
        <v>0</v>
      </c>
      <c r="N212" s="68">
        <f>RawData!Q210</f>
        <v>0</v>
      </c>
      <c r="O212" s="68">
        <f>RawData!R210</f>
        <v>0</v>
      </c>
      <c r="P212" s="68">
        <f>RawData!S210</f>
        <v>0</v>
      </c>
      <c r="Q212" s="68">
        <f>RawData!T210</f>
        <v>0</v>
      </c>
      <c r="R212" s="68">
        <f>RawData!U210</f>
        <v>0</v>
      </c>
      <c r="S212" s="68">
        <f>RawData!V210</f>
        <v>0</v>
      </c>
      <c r="T212" s="68">
        <f>RawData!W210</f>
        <v>0</v>
      </c>
      <c r="U212" s="68">
        <f>RawData!X210</f>
        <v>0</v>
      </c>
      <c r="V212" s="67">
        <f>RawData!Y210</f>
        <v>0</v>
      </c>
      <c r="W212" s="67">
        <f>RawData!Z210</f>
        <v>0</v>
      </c>
      <c r="X212" s="67">
        <f>RawData!AA210</f>
        <v>0</v>
      </c>
      <c r="Y212" s="68">
        <f>RawData!AB210</f>
        <v>0</v>
      </c>
      <c r="Z212" s="68">
        <f>RawData!AC210</f>
        <v>0</v>
      </c>
      <c r="AA212" s="68">
        <f>RawData!AD210</f>
        <v>0</v>
      </c>
      <c r="AB212" s="69">
        <f>RawData!AE210</f>
        <v>0</v>
      </c>
      <c r="AC212" s="69">
        <f>RawData!AF210</f>
        <v>0</v>
      </c>
      <c r="AD212" s="69">
        <f>RawData!AG210</f>
        <v>0</v>
      </c>
      <c r="AE212" s="67">
        <f>RawData!AH210</f>
        <v>0</v>
      </c>
      <c r="AF212" s="67">
        <f>RawData!AI210</f>
        <v>0</v>
      </c>
      <c r="AG212" s="67">
        <f>RawData!AJ210</f>
        <v>0</v>
      </c>
      <c r="AH212" s="70" t="str">
        <f>IF(RawData!AK210=0,"",RawData!AK210)</f>
        <v/>
      </c>
      <c r="AI212" s="67">
        <f>RawData!AL210</f>
        <v>0</v>
      </c>
      <c r="AJ212" s="67">
        <f>RawData!AM210</f>
        <v>0</v>
      </c>
      <c r="AK212" s="67">
        <f>RawData!AN210</f>
        <v>0</v>
      </c>
      <c r="AL212" s="69">
        <f>RawData!AO210</f>
        <v>0</v>
      </c>
      <c r="AM212" s="69">
        <f>RawData!AP210</f>
        <v>0</v>
      </c>
      <c r="AN212" s="69">
        <f>RawData!AQ210</f>
        <v>0</v>
      </c>
      <c r="AO212" s="68">
        <f>RawData!AR210</f>
        <v>0</v>
      </c>
      <c r="AP212" s="68">
        <f>RawData!AS210</f>
        <v>0</v>
      </c>
      <c r="AQ212" s="68">
        <f>RawData!AT210</f>
        <v>0</v>
      </c>
      <c r="AR212" s="68">
        <f>RawData!AU210</f>
        <v>0</v>
      </c>
      <c r="AS212" s="68">
        <f>RawData!AV210</f>
        <v>0</v>
      </c>
      <c r="AT212" s="68">
        <f>RawData!AW210</f>
        <v>0</v>
      </c>
      <c r="AU212" s="68">
        <f>RawData!AX210</f>
        <v>0</v>
      </c>
      <c r="AV212" s="68">
        <f>RawData!AY210</f>
        <v>0</v>
      </c>
      <c r="AW212" s="68">
        <f>RawData!AZ210</f>
        <v>0</v>
      </c>
      <c r="AX212" s="68">
        <f>RawData!BA210</f>
        <v>0</v>
      </c>
      <c r="AY212" s="68">
        <f>RawData!BB210</f>
        <v>0</v>
      </c>
      <c r="AZ212" s="68">
        <f>RawData!BC210</f>
        <v>0</v>
      </c>
      <c r="BA212" s="68">
        <f>RawData!BD210</f>
        <v>0</v>
      </c>
      <c r="BB212" s="68">
        <f>RawData!BE210</f>
        <v>0</v>
      </c>
      <c r="BC212" s="68">
        <f>RawData!BF210</f>
        <v>0</v>
      </c>
      <c r="BD212" s="68">
        <f>RawData!BG210</f>
        <v>0</v>
      </c>
      <c r="BE212" s="68">
        <f>RawData!BH210</f>
        <v>0</v>
      </c>
      <c r="BF212" s="68">
        <f>RawData!BI210</f>
        <v>0</v>
      </c>
      <c r="BG212" s="68">
        <f>RawData!BJ210</f>
        <v>0</v>
      </c>
      <c r="BH212" s="68">
        <f>RawData!BK210</f>
        <v>0</v>
      </c>
      <c r="BI212" s="68">
        <f>RawData!BL210</f>
        <v>0</v>
      </c>
      <c r="BJ212" s="68">
        <f>RawData!BM210</f>
        <v>0</v>
      </c>
      <c r="BK212" s="64">
        <f>RawData!BN210</f>
        <v>0</v>
      </c>
      <c r="BL212" s="64">
        <f>RawData!BO210</f>
        <v>0</v>
      </c>
      <c r="BM212" s="64">
        <f>RawData!BP210</f>
        <v>0</v>
      </c>
      <c r="BN212" s="64">
        <f>RawData!BQ210</f>
        <v>0</v>
      </c>
      <c r="BO212" s="64">
        <f>RawData!BR210</f>
        <v>0</v>
      </c>
      <c r="BP212" s="64">
        <f>RawData!BS210</f>
        <v>0</v>
      </c>
      <c r="BQ212" s="64">
        <f>RawData!BT210</f>
        <v>0</v>
      </c>
      <c r="BR212" s="64">
        <f>RawData!BU210</f>
        <v>0</v>
      </c>
      <c r="BS212" s="64">
        <f>RawData!BV210</f>
        <v>0</v>
      </c>
      <c r="BT212" s="64">
        <f>RawData!BW210</f>
        <v>0</v>
      </c>
      <c r="BU212" s="64">
        <f>RawData!BX210</f>
        <v>0</v>
      </c>
      <c r="BV212" s="64">
        <f>RawData!BY210</f>
        <v>0</v>
      </c>
      <c r="BW212" s="64">
        <f>RawData!BZ210</f>
        <v>0</v>
      </c>
      <c r="BX212" s="64">
        <f>RawData!CA210</f>
        <v>0</v>
      </c>
      <c r="BY212" s="64">
        <f>RawData!CB210</f>
        <v>0</v>
      </c>
      <c r="BZ212" s="71">
        <f>RawData!CC210</f>
        <v>0</v>
      </c>
      <c r="CA212" s="71">
        <f>RawData!CD210</f>
        <v>0</v>
      </c>
      <c r="CB212" s="64">
        <f>RawData!CE210</f>
        <v>0</v>
      </c>
      <c r="CC212" s="64">
        <f>RawData!CF210</f>
        <v>0</v>
      </c>
      <c r="CD212" s="64">
        <f>RawData!CG210</f>
        <v>0</v>
      </c>
      <c r="CE212" s="64">
        <f>RawData!CH210</f>
        <v>0</v>
      </c>
      <c r="CF212" s="64">
        <f>RawData!CI210</f>
        <v>0</v>
      </c>
      <c r="CG212" s="64">
        <f>RawData!CJ210</f>
        <v>0</v>
      </c>
      <c r="CH212" s="64">
        <f>RawData!CK210</f>
        <v>0</v>
      </c>
      <c r="CI212" s="64">
        <f>RawData!CL210</f>
        <v>0</v>
      </c>
      <c r="CJ212" s="64">
        <f>RawData!CM210</f>
        <v>0</v>
      </c>
      <c r="CK212" s="64">
        <f>RawData!CN210</f>
        <v>0</v>
      </c>
      <c r="CL212" s="64">
        <f>RawData!CO210</f>
        <v>0</v>
      </c>
      <c r="CM212" s="64">
        <f>RawData!CP210</f>
        <v>0</v>
      </c>
      <c r="CN212" s="64">
        <f>RawData!CQ210</f>
        <v>0</v>
      </c>
      <c r="CO212" s="64">
        <f>RawData!CR210</f>
        <v>0</v>
      </c>
      <c r="CP212" s="64">
        <f>RawData!CS210</f>
        <v>0</v>
      </c>
      <c r="CQ212" s="64">
        <f>RawData!CT210</f>
        <v>0</v>
      </c>
      <c r="CR212" s="64">
        <f>RawData!CU210</f>
        <v>0</v>
      </c>
      <c r="CS212" s="64">
        <f>RawData!CV210</f>
        <v>0</v>
      </c>
      <c r="CT212" s="64">
        <f>RawData!CW210</f>
        <v>0</v>
      </c>
      <c r="CU212" s="64">
        <f>RawData!CX210</f>
        <v>0</v>
      </c>
      <c r="CV212" s="64">
        <f>RawData!CY210</f>
        <v>0</v>
      </c>
    </row>
    <row r="213" spans="1:100" x14ac:dyDescent="0.2">
      <c r="A213" s="64">
        <f>RawData!D211</f>
        <v>0</v>
      </c>
      <c r="B213" s="64">
        <f>RawData!E211</f>
        <v>0</v>
      </c>
      <c r="C213" s="64">
        <f>RawData!F211</f>
        <v>0</v>
      </c>
      <c r="D213" s="64">
        <f>RawData!G211</f>
        <v>0</v>
      </c>
      <c r="E213" s="64">
        <f>RawData!H211</f>
        <v>0</v>
      </c>
      <c r="F213" s="67">
        <f>RawData!I211</f>
        <v>0</v>
      </c>
      <c r="G213" s="67">
        <f>RawData!J211</f>
        <v>0</v>
      </c>
      <c r="H213" s="67">
        <f>RawData!K211</f>
        <v>0</v>
      </c>
      <c r="I213" s="67">
        <f>RawData!L211</f>
        <v>0</v>
      </c>
      <c r="J213" s="68">
        <f>RawData!M211</f>
        <v>0</v>
      </c>
      <c r="K213" s="68">
        <f>RawData!N211</f>
        <v>0</v>
      </c>
      <c r="L213" s="68">
        <f>RawData!O211</f>
        <v>0</v>
      </c>
      <c r="M213" s="68">
        <f>RawData!P211</f>
        <v>0</v>
      </c>
      <c r="N213" s="68">
        <f>RawData!Q211</f>
        <v>0</v>
      </c>
      <c r="O213" s="68">
        <f>RawData!R211</f>
        <v>0</v>
      </c>
      <c r="P213" s="68">
        <f>RawData!S211</f>
        <v>0</v>
      </c>
      <c r="Q213" s="68">
        <f>RawData!T211</f>
        <v>0</v>
      </c>
      <c r="R213" s="68">
        <f>RawData!U211</f>
        <v>0</v>
      </c>
      <c r="S213" s="68">
        <f>RawData!V211</f>
        <v>0</v>
      </c>
      <c r="T213" s="68">
        <f>RawData!W211</f>
        <v>0</v>
      </c>
      <c r="U213" s="68">
        <f>RawData!X211</f>
        <v>0</v>
      </c>
      <c r="V213" s="67">
        <f>RawData!Y211</f>
        <v>0</v>
      </c>
      <c r="W213" s="67">
        <f>RawData!Z211</f>
        <v>0</v>
      </c>
      <c r="X213" s="67">
        <f>RawData!AA211</f>
        <v>0</v>
      </c>
      <c r="Y213" s="68">
        <f>RawData!AB211</f>
        <v>0</v>
      </c>
      <c r="Z213" s="68">
        <f>RawData!AC211</f>
        <v>0</v>
      </c>
      <c r="AA213" s="68">
        <f>RawData!AD211</f>
        <v>0</v>
      </c>
      <c r="AB213" s="69">
        <f>RawData!AE211</f>
        <v>0</v>
      </c>
      <c r="AC213" s="69">
        <f>RawData!AF211</f>
        <v>0</v>
      </c>
      <c r="AD213" s="69">
        <f>RawData!AG211</f>
        <v>0</v>
      </c>
      <c r="AE213" s="67">
        <f>RawData!AH211</f>
        <v>0</v>
      </c>
      <c r="AF213" s="67">
        <f>RawData!AI211</f>
        <v>0</v>
      </c>
      <c r="AG213" s="67">
        <f>RawData!AJ211</f>
        <v>0</v>
      </c>
      <c r="AH213" s="70" t="str">
        <f>IF(RawData!AK211=0,"",RawData!AK211)</f>
        <v/>
      </c>
      <c r="AI213" s="67">
        <f>RawData!AL211</f>
        <v>0</v>
      </c>
      <c r="AJ213" s="67">
        <f>RawData!AM211</f>
        <v>0</v>
      </c>
      <c r="AK213" s="67">
        <f>RawData!AN211</f>
        <v>0</v>
      </c>
      <c r="AL213" s="69">
        <f>RawData!AO211</f>
        <v>0</v>
      </c>
      <c r="AM213" s="69">
        <f>RawData!AP211</f>
        <v>0</v>
      </c>
      <c r="AN213" s="69">
        <f>RawData!AQ211</f>
        <v>0</v>
      </c>
      <c r="AO213" s="68">
        <f>RawData!AR211</f>
        <v>0</v>
      </c>
      <c r="AP213" s="68">
        <f>RawData!AS211</f>
        <v>0</v>
      </c>
      <c r="AQ213" s="68">
        <f>RawData!AT211</f>
        <v>0</v>
      </c>
      <c r="AR213" s="68">
        <f>RawData!AU211</f>
        <v>0</v>
      </c>
      <c r="AS213" s="68">
        <f>RawData!AV211</f>
        <v>0</v>
      </c>
      <c r="AT213" s="68">
        <f>RawData!AW211</f>
        <v>0</v>
      </c>
      <c r="AU213" s="68">
        <f>RawData!AX211</f>
        <v>0</v>
      </c>
      <c r="AV213" s="68">
        <f>RawData!AY211</f>
        <v>0</v>
      </c>
      <c r="AW213" s="68">
        <f>RawData!AZ211</f>
        <v>0</v>
      </c>
      <c r="AX213" s="68">
        <f>RawData!BA211</f>
        <v>0</v>
      </c>
      <c r="AY213" s="68">
        <f>RawData!BB211</f>
        <v>0</v>
      </c>
      <c r="AZ213" s="68">
        <f>RawData!BC211</f>
        <v>0</v>
      </c>
      <c r="BA213" s="68">
        <f>RawData!BD211</f>
        <v>0</v>
      </c>
      <c r="BB213" s="68">
        <f>RawData!BE211</f>
        <v>0</v>
      </c>
      <c r="BC213" s="68">
        <f>RawData!BF211</f>
        <v>0</v>
      </c>
      <c r="BD213" s="68">
        <f>RawData!BG211</f>
        <v>0</v>
      </c>
      <c r="BE213" s="68">
        <f>RawData!BH211</f>
        <v>0</v>
      </c>
      <c r="BF213" s="68">
        <f>RawData!BI211</f>
        <v>0</v>
      </c>
      <c r="BG213" s="68">
        <f>RawData!BJ211</f>
        <v>0</v>
      </c>
      <c r="BH213" s="68">
        <f>RawData!BK211</f>
        <v>0</v>
      </c>
      <c r="BI213" s="68">
        <f>RawData!BL211</f>
        <v>0</v>
      </c>
      <c r="BJ213" s="68">
        <f>RawData!BM211</f>
        <v>0</v>
      </c>
      <c r="BK213" s="64">
        <f>RawData!BN211</f>
        <v>0</v>
      </c>
      <c r="BL213" s="64">
        <f>RawData!BO211</f>
        <v>0</v>
      </c>
      <c r="BM213" s="64">
        <f>RawData!BP211</f>
        <v>0</v>
      </c>
      <c r="BN213" s="64">
        <f>RawData!BQ211</f>
        <v>0</v>
      </c>
      <c r="BO213" s="64">
        <f>RawData!BR211</f>
        <v>0</v>
      </c>
      <c r="BP213" s="64">
        <f>RawData!BS211</f>
        <v>0</v>
      </c>
      <c r="BQ213" s="64">
        <f>RawData!BT211</f>
        <v>0</v>
      </c>
      <c r="BR213" s="64">
        <f>RawData!BU211</f>
        <v>0</v>
      </c>
      <c r="BS213" s="64">
        <f>RawData!BV211</f>
        <v>0</v>
      </c>
      <c r="BT213" s="64">
        <f>RawData!BW211</f>
        <v>0</v>
      </c>
      <c r="BU213" s="64">
        <f>RawData!BX211</f>
        <v>0</v>
      </c>
      <c r="BV213" s="64">
        <f>RawData!BY211</f>
        <v>0</v>
      </c>
      <c r="BW213" s="64">
        <f>RawData!BZ211</f>
        <v>0</v>
      </c>
      <c r="BX213" s="64">
        <f>RawData!CA211</f>
        <v>0</v>
      </c>
      <c r="BY213" s="64">
        <f>RawData!CB211</f>
        <v>0</v>
      </c>
      <c r="BZ213" s="71">
        <f>RawData!CC211</f>
        <v>0</v>
      </c>
      <c r="CA213" s="71">
        <f>RawData!CD211</f>
        <v>0</v>
      </c>
      <c r="CB213" s="64">
        <f>RawData!CE211</f>
        <v>0</v>
      </c>
      <c r="CC213" s="64">
        <f>RawData!CF211</f>
        <v>0</v>
      </c>
      <c r="CD213" s="64">
        <f>RawData!CG211</f>
        <v>0</v>
      </c>
      <c r="CE213" s="64">
        <f>RawData!CH211</f>
        <v>0</v>
      </c>
      <c r="CF213" s="64">
        <f>RawData!CI211</f>
        <v>0</v>
      </c>
      <c r="CG213" s="64">
        <f>RawData!CJ211</f>
        <v>0</v>
      </c>
      <c r="CH213" s="64">
        <f>RawData!CK211</f>
        <v>0</v>
      </c>
      <c r="CI213" s="64">
        <f>RawData!CL211</f>
        <v>0</v>
      </c>
      <c r="CJ213" s="64">
        <f>RawData!CM211</f>
        <v>0</v>
      </c>
      <c r="CK213" s="64">
        <f>RawData!CN211</f>
        <v>0</v>
      </c>
      <c r="CL213" s="64">
        <f>RawData!CO211</f>
        <v>0</v>
      </c>
      <c r="CM213" s="64">
        <f>RawData!CP211</f>
        <v>0</v>
      </c>
      <c r="CN213" s="64">
        <f>RawData!CQ211</f>
        <v>0</v>
      </c>
      <c r="CO213" s="64">
        <f>RawData!CR211</f>
        <v>0</v>
      </c>
      <c r="CP213" s="64">
        <f>RawData!CS211</f>
        <v>0</v>
      </c>
      <c r="CQ213" s="64">
        <f>RawData!CT211</f>
        <v>0</v>
      </c>
      <c r="CR213" s="64">
        <f>RawData!CU211</f>
        <v>0</v>
      </c>
      <c r="CS213" s="64">
        <f>RawData!CV211</f>
        <v>0</v>
      </c>
      <c r="CT213" s="64">
        <f>RawData!CW211</f>
        <v>0</v>
      </c>
      <c r="CU213" s="64">
        <f>RawData!CX211</f>
        <v>0</v>
      </c>
      <c r="CV213" s="64">
        <f>RawData!CY211</f>
        <v>0</v>
      </c>
    </row>
    <row r="214" spans="1:100" x14ac:dyDescent="0.2">
      <c r="A214" s="64">
        <f>RawData!D212</f>
        <v>0</v>
      </c>
      <c r="B214" s="64">
        <f>RawData!E212</f>
        <v>0</v>
      </c>
      <c r="C214" s="64">
        <f>RawData!F212</f>
        <v>0</v>
      </c>
      <c r="D214" s="64">
        <f>RawData!G212</f>
        <v>0</v>
      </c>
      <c r="E214" s="64">
        <f>RawData!H212</f>
        <v>0</v>
      </c>
      <c r="F214" s="67">
        <f>RawData!I212</f>
        <v>0</v>
      </c>
      <c r="G214" s="67">
        <f>RawData!J212</f>
        <v>0</v>
      </c>
      <c r="H214" s="67">
        <f>RawData!K212</f>
        <v>0</v>
      </c>
      <c r="I214" s="67">
        <f>RawData!L212</f>
        <v>0</v>
      </c>
      <c r="J214" s="68">
        <f>RawData!M212</f>
        <v>0</v>
      </c>
      <c r="K214" s="68">
        <f>RawData!N212</f>
        <v>0</v>
      </c>
      <c r="L214" s="68">
        <f>RawData!O212</f>
        <v>0</v>
      </c>
      <c r="M214" s="68">
        <f>RawData!P212</f>
        <v>0</v>
      </c>
      <c r="N214" s="68">
        <f>RawData!Q212</f>
        <v>0</v>
      </c>
      <c r="O214" s="68">
        <f>RawData!R212</f>
        <v>0</v>
      </c>
      <c r="P214" s="68">
        <f>RawData!S212</f>
        <v>0</v>
      </c>
      <c r="Q214" s="68">
        <f>RawData!T212</f>
        <v>0</v>
      </c>
      <c r="R214" s="68">
        <f>RawData!U212</f>
        <v>0</v>
      </c>
      <c r="S214" s="68">
        <f>RawData!V212</f>
        <v>0</v>
      </c>
      <c r="T214" s="68">
        <f>RawData!W212</f>
        <v>0</v>
      </c>
      <c r="U214" s="68">
        <f>RawData!X212</f>
        <v>0</v>
      </c>
      <c r="V214" s="67">
        <f>RawData!Y212</f>
        <v>0</v>
      </c>
      <c r="W214" s="67">
        <f>RawData!Z212</f>
        <v>0</v>
      </c>
      <c r="X214" s="67">
        <f>RawData!AA212</f>
        <v>0</v>
      </c>
      <c r="Y214" s="68">
        <f>RawData!AB212</f>
        <v>0</v>
      </c>
      <c r="Z214" s="68">
        <f>RawData!AC212</f>
        <v>0</v>
      </c>
      <c r="AA214" s="68">
        <f>RawData!AD212</f>
        <v>0</v>
      </c>
      <c r="AB214" s="69">
        <f>RawData!AE212</f>
        <v>0</v>
      </c>
      <c r="AC214" s="69">
        <f>RawData!AF212</f>
        <v>0</v>
      </c>
      <c r="AD214" s="69">
        <f>RawData!AG212</f>
        <v>0</v>
      </c>
      <c r="AE214" s="67">
        <f>RawData!AH212</f>
        <v>0</v>
      </c>
      <c r="AF214" s="67">
        <f>RawData!AI212</f>
        <v>0</v>
      </c>
      <c r="AG214" s="67">
        <f>RawData!AJ212</f>
        <v>0</v>
      </c>
      <c r="AH214" s="70" t="str">
        <f>IF(RawData!AK212=0,"",RawData!AK212)</f>
        <v/>
      </c>
      <c r="AI214" s="67">
        <f>RawData!AL212</f>
        <v>0</v>
      </c>
      <c r="AJ214" s="67">
        <f>RawData!AM212</f>
        <v>0</v>
      </c>
      <c r="AK214" s="67">
        <f>RawData!AN212</f>
        <v>0</v>
      </c>
      <c r="AL214" s="69">
        <f>RawData!AO212</f>
        <v>0</v>
      </c>
      <c r="AM214" s="69">
        <f>RawData!AP212</f>
        <v>0</v>
      </c>
      <c r="AN214" s="69">
        <f>RawData!AQ212</f>
        <v>0</v>
      </c>
      <c r="AO214" s="68">
        <f>RawData!AR212</f>
        <v>0</v>
      </c>
      <c r="AP214" s="68">
        <f>RawData!AS212</f>
        <v>0</v>
      </c>
      <c r="AQ214" s="68">
        <f>RawData!AT212</f>
        <v>0</v>
      </c>
      <c r="AR214" s="68">
        <f>RawData!AU212</f>
        <v>0</v>
      </c>
      <c r="AS214" s="68">
        <f>RawData!AV212</f>
        <v>0</v>
      </c>
      <c r="AT214" s="68">
        <f>RawData!AW212</f>
        <v>0</v>
      </c>
      <c r="AU214" s="68">
        <f>RawData!AX212</f>
        <v>0</v>
      </c>
      <c r="AV214" s="68">
        <f>RawData!AY212</f>
        <v>0</v>
      </c>
      <c r="AW214" s="68">
        <f>RawData!AZ212</f>
        <v>0</v>
      </c>
      <c r="AX214" s="68">
        <f>RawData!BA212</f>
        <v>0</v>
      </c>
      <c r="AY214" s="68">
        <f>RawData!BB212</f>
        <v>0</v>
      </c>
      <c r="AZ214" s="68">
        <f>RawData!BC212</f>
        <v>0</v>
      </c>
      <c r="BA214" s="68">
        <f>RawData!BD212</f>
        <v>0</v>
      </c>
      <c r="BB214" s="68">
        <f>RawData!BE212</f>
        <v>0</v>
      </c>
      <c r="BC214" s="68">
        <f>RawData!BF212</f>
        <v>0</v>
      </c>
      <c r="BD214" s="68">
        <f>RawData!BG212</f>
        <v>0</v>
      </c>
      <c r="BE214" s="68">
        <f>RawData!BH212</f>
        <v>0</v>
      </c>
      <c r="BF214" s="68">
        <f>RawData!BI212</f>
        <v>0</v>
      </c>
      <c r="BG214" s="68">
        <f>RawData!BJ212</f>
        <v>0</v>
      </c>
      <c r="BH214" s="68">
        <f>RawData!BK212</f>
        <v>0</v>
      </c>
      <c r="BI214" s="68">
        <f>RawData!BL212</f>
        <v>0</v>
      </c>
      <c r="BJ214" s="68">
        <f>RawData!BM212</f>
        <v>0</v>
      </c>
      <c r="BK214" s="64">
        <f>RawData!BN212</f>
        <v>0</v>
      </c>
      <c r="BL214" s="64">
        <f>RawData!BO212</f>
        <v>0</v>
      </c>
      <c r="BM214" s="64">
        <f>RawData!BP212</f>
        <v>0</v>
      </c>
      <c r="BN214" s="64">
        <f>RawData!BQ212</f>
        <v>0</v>
      </c>
      <c r="BO214" s="64">
        <f>RawData!BR212</f>
        <v>0</v>
      </c>
      <c r="BP214" s="64">
        <f>RawData!BS212</f>
        <v>0</v>
      </c>
      <c r="BQ214" s="64">
        <f>RawData!BT212</f>
        <v>0</v>
      </c>
      <c r="BR214" s="64">
        <f>RawData!BU212</f>
        <v>0</v>
      </c>
      <c r="BS214" s="64">
        <f>RawData!BV212</f>
        <v>0</v>
      </c>
      <c r="BT214" s="64">
        <f>RawData!BW212</f>
        <v>0</v>
      </c>
      <c r="BU214" s="64">
        <f>RawData!BX212</f>
        <v>0</v>
      </c>
      <c r="BV214" s="64">
        <f>RawData!BY212</f>
        <v>0</v>
      </c>
      <c r="BW214" s="64">
        <f>RawData!BZ212</f>
        <v>0</v>
      </c>
      <c r="BX214" s="64">
        <f>RawData!CA212</f>
        <v>0</v>
      </c>
      <c r="BY214" s="64">
        <f>RawData!CB212</f>
        <v>0</v>
      </c>
      <c r="BZ214" s="71">
        <f>RawData!CC212</f>
        <v>0</v>
      </c>
      <c r="CA214" s="71">
        <f>RawData!CD212</f>
        <v>0</v>
      </c>
      <c r="CB214" s="64">
        <f>RawData!CE212</f>
        <v>0</v>
      </c>
      <c r="CC214" s="64">
        <f>RawData!CF212</f>
        <v>0</v>
      </c>
      <c r="CD214" s="64">
        <f>RawData!CG212</f>
        <v>0</v>
      </c>
      <c r="CE214" s="64">
        <f>RawData!CH212</f>
        <v>0</v>
      </c>
      <c r="CF214" s="64">
        <f>RawData!CI212</f>
        <v>0</v>
      </c>
      <c r="CG214" s="64">
        <f>RawData!CJ212</f>
        <v>0</v>
      </c>
      <c r="CH214" s="64">
        <f>RawData!CK212</f>
        <v>0</v>
      </c>
      <c r="CI214" s="64">
        <f>RawData!CL212</f>
        <v>0</v>
      </c>
      <c r="CJ214" s="64">
        <f>RawData!CM212</f>
        <v>0</v>
      </c>
      <c r="CK214" s="64">
        <f>RawData!CN212</f>
        <v>0</v>
      </c>
      <c r="CL214" s="64">
        <f>RawData!CO212</f>
        <v>0</v>
      </c>
      <c r="CM214" s="64">
        <f>RawData!CP212</f>
        <v>0</v>
      </c>
      <c r="CN214" s="64">
        <f>RawData!CQ212</f>
        <v>0</v>
      </c>
      <c r="CO214" s="64">
        <f>RawData!CR212</f>
        <v>0</v>
      </c>
      <c r="CP214" s="64">
        <f>RawData!CS212</f>
        <v>0</v>
      </c>
      <c r="CQ214" s="64">
        <f>RawData!CT212</f>
        <v>0</v>
      </c>
      <c r="CR214" s="64">
        <f>RawData!CU212</f>
        <v>0</v>
      </c>
      <c r="CS214" s="64">
        <f>RawData!CV212</f>
        <v>0</v>
      </c>
      <c r="CT214" s="64">
        <f>RawData!CW212</f>
        <v>0</v>
      </c>
      <c r="CU214" s="64">
        <f>RawData!CX212</f>
        <v>0</v>
      </c>
      <c r="CV214" s="64">
        <f>RawData!CY212</f>
        <v>0</v>
      </c>
    </row>
    <row r="215" spans="1:100" x14ac:dyDescent="0.2">
      <c r="A215" s="64">
        <f>RawData!D213</f>
        <v>0</v>
      </c>
      <c r="B215" s="64">
        <f>RawData!E213</f>
        <v>0</v>
      </c>
      <c r="C215" s="64">
        <f>RawData!F213</f>
        <v>0</v>
      </c>
      <c r="D215" s="64">
        <f>RawData!G213</f>
        <v>0</v>
      </c>
      <c r="E215" s="64">
        <f>RawData!H213</f>
        <v>0</v>
      </c>
      <c r="F215" s="67">
        <f>RawData!I213</f>
        <v>0</v>
      </c>
      <c r="G215" s="67">
        <f>RawData!J213</f>
        <v>0</v>
      </c>
      <c r="H215" s="67">
        <f>RawData!K213</f>
        <v>0</v>
      </c>
      <c r="I215" s="67">
        <f>RawData!L213</f>
        <v>0</v>
      </c>
      <c r="J215" s="68">
        <f>RawData!M213</f>
        <v>0</v>
      </c>
      <c r="K215" s="68">
        <f>RawData!N213</f>
        <v>0</v>
      </c>
      <c r="L215" s="68">
        <f>RawData!O213</f>
        <v>0</v>
      </c>
      <c r="M215" s="68">
        <f>RawData!P213</f>
        <v>0</v>
      </c>
      <c r="N215" s="68">
        <f>RawData!Q213</f>
        <v>0</v>
      </c>
      <c r="O215" s="68">
        <f>RawData!R213</f>
        <v>0</v>
      </c>
      <c r="P215" s="68">
        <f>RawData!S213</f>
        <v>0</v>
      </c>
      <c r="Q215" s="68">
        <f>RawData!T213</f>
        <v>0</v>
      </c>
      <c r="R215" s="68">
        <f>RawData!U213</f>
        <v>0</v>
      </c>
      <c r="S215" s="68">
        <f>RawData!V213</f>
        <v>0</v>
      </c>
      <c r="T215" s="68">
        <f>RawData!W213</f>
        <v>0</v>
      </c>
      <c r="U215" s="68">
        <f>RawData!X213</f>
        <v>0</v>
      </c>
      <c r="V215" s="67">
        <f>RawData!Y213</f>
        <v>0</v>
      </c>
      <c r="W215" s="67">
        <f>RawData!Z213</f>
        <v>0</v>
      </c>
      <c r="X215" s="67">
        <f>RawData!AA213</f>
        <v>0</v>
      </c>
      <c r="Y215" s="68">
        <f>RawData!AB213</f>
        <v>0</v>
      </c>
      <c r="Z215" s="68">
        <f>RawData!AC213</f>
        <v>0</v>
      </c>
      <c r="AA215" s="68">
        <f>RawData!AD213</f>
        <v>0</v>
      </c>
      <c r="AB215" s="69">
        <f>RawData!AE213</f>
        <v>0</v>
      </c>
      <c r="AC215" s="69">
        <f>RawData!AF213</f>
        <v>0</v>
      </c>
      <c r="AD215" s="69">
        <f>RawData!AG213</f>
        <v>0</v>
      </c>
      <c r="AE215" s="67">
        <f>RawData!AH213</f>
        <v>0</v>
      </c>
      <c r="AF215" s="67">
        <f>RawData!AI213</f>
        <v>0</v>
      </c>
      <c r="AG215" s="67">
        <f>RawData!AJ213</f>
        <v>0</v>
      </c>
      <c r="AH215" s="70" t="str">
        <f>IF(RawData!AK213=0,"",RawData!AK213)</f>
        <v/>
      </c>
      <c r="AI215" s="67">
        <f>RawData!AL213</f>
        <v>0</v>
      </c>
      <c r="AJ215" s="67">
        <f>RawData!AM213</f>
        <v>0</v>
      </c>
      <c r="AK215" s="67">
        <f>RawData!AN213</f>
        <v>0</v>
      </c>
      <c r="AL215" s="69">
        <f>RawData!AO213</f>
        <v>0</v>
      </c>
      <c r="AM215" s="69">
        <f>RawData!AP213</f>
        <v>0</v>
      </c>
      <c r="AN215" s="69">
        <f>RawData!AQ213</f>
        <v>0</v>
      </c>
      <c r="AO215" s="68">
        <f>RawData!AR213</f>
        <v>0</v>
      </c>
      <c r="AP215" s="68">
        <f>RawData!AS213</f>
        <v>0</v>
      </c>
      <c r="AQ215" s="68">
        <f>RawData!AT213</f>
        <v>0</v>
      </c>
      <c r="AR215" s="68">
        <f>RawData!AU213</f>
        <v>0</v>
      </c>
      <c r="AS215" s="68">
        <f>RawData!AV213</f>
        <v>0</v>
      </c>
      <c r="AT215" s="68">
        <f>RawData!AW213</f>
        <v>0</v>
      </c>
      <c r="AU215" s="68">
        <f>RawData!AX213</f>
        <v>0</v>
      </c>
      <c r="AV215" s="68">
        <f>RawData!AY213</f>
        <v>0</v>
      </c>
      <c r="AW215" s="68">
        <f>RawData!AZ213</f>
        <v>0</v>
      </c>
      <c r="AX215" s="68">
        <f>RawData!BA213</f>
        <v>0</v>
      </c>
      <c r="AY215" s="68">
        <f>RawData!BB213</f>
        <v>0</v>
      </c>
      <c r="AZ215" s="68">
        <f>RawData!BC213</f>
        <v>0</v>
      </c>
      <c r="BA215" s="68">
        <f>RawData!BD213</f>
        <v>0</v>
      </c>
      <c r="BB215" s="68">
        <f>RawData!BE213</f>
        <v>0</v>
      </c>
      <c r="BC215" s="68">
        <f>RawData!BF213</f>
        <v>0</v>
      </c>
      <c r="BD215" s="68">
        <f>RawData!BG213</f>
        <v>0</v>
      </c>
      <c r="BE215" s="68">
        <f>RawData!BH213</f>
        <v>0</v>
      </c>
      <c r="BF215" s="68">
        <f>RawData!BI213</f>
        <v>0</v>
      </c>
      <c r="BG215" s="68">
        <f>RawData!BJ213</f>
        <v>0</v>
      </c>
      <c r="BH215" s="68">
        <f>RawData!BK213</f>
        <v>0</v>
      </c>
      <c r="BI215" s="68">
        <f>RawData!BL213</f>
        <v>0</v>
      </c>
      <c r="BJ215" s="68">
        <f>RawData!BM213</f>
        <v>0</v>
      </c>
      <c r="BK215" s="64">
        <f>RawData!BN213</f>
        <v>0</v>
      </c>
      <c r="BL215" s="64">
        <f>RawData!BO213</f>
        <v>0</v>
      </c>
      <c r="BM215" s="64">
        <f>RawData!BP213</f>
        <v>0</v>
      </c>
      <c r="BN215" s="64">
        <f>RawData!BQ213</f>
        <v>0</v>
      </c>
      <c r="BO215" s="64">
        <f>RawData!BR213</f>
        <v>0</v>
      </c>
      <c r="BP215" s="64">
        <f>RawData!BS213</f>
        <v>0</v>
      </c>
      <c r="BQ215" s="64">
        <f>RawData!BT213</f>
        <v>0</v>
      </c>
      <c r="BR215" s="64">
        <f>RawData!BU213</f>
        <v>0</v>
      </c>
      <c r="BS215" s="64">
        <f>RawData!BV213</f>
        <v>0</v>
      </c>
      <c r="BT215" s="64">
        <f>RawData!BW213</f>
        <v>0</v>
      </c>
      <c r="BU215" s="64">
        <f>RawData!BX213</f>
        <v>0</v>
      </c>
      <c r="BV215" s="64">
        <f>RawData!BY213</f>
        <v>0</v>
      </c>
      <c r="BW215" s="64">
        <f>RawData!BZ213</f>
        <v>0</v>
      </c>
      <c r="BX215" s="64">
        <f>RawData!CA213</f>
        <v>0</v>
      </c>
      <c r="BY215" s="64">
        <f>RawData!CB213</f>
        <v>0</v>
      </c>
      <c r="BZ215" s="71">
        <f>RawData!CC213</f>
        <v>0</v>
      </c>
      <c r="CA215" s="71">
        <f>RawData!CD213</f>
        <v>0</v>
      </c>
      <c r="CB215" s="64">
        <f>RawData!CE213</f>
        <v>0</v>
      </c>
      <c r="CC215" s="64">
        <f>RawData!CF213</f>
        <v>0</v>
      </c>
      <c r="CD215" s="64">
        <f>RawData!CG213</f>
        <v>0</v>
      </c>
      <c r="CE215" s="64">
        <f>RawData!CH213</f>
        <v>0</v>
      </c>
      <c r="CF215" s="64">
        <f>RawData!CI213</f>
        <v>0</v>
      </c>
      <c r="CG215" s="64">
        <f>RawData!CJ213</f>
        <v>0</v>
      </c>
      <c r="CH215" s="64">
        <f>RawData!CK213</f>
        <v>0</v>
      </c>
      <c r="CI215" s="64">
        <f>RawData!CL213</f>
        <v>0</v>
      </c>
      <c r="CJ215" s="64">
        <f>RawData!CM213</f>
        <v>0</v>
      </c>
      <c r="CK215" s="64">
        <f>RawData!CN213</f>
        <v>0</v>
      </c>
      <c r="CL215" s="64">
        <f>RawData!CO213</f>
        <v>0</v>
      </c>
      <c r="CM215" s="64">
        <f>RawData!CP213</f>
        <v>0</v>
      </c>
      <c r="CN215" s="64">
        <f>RawData!CQ213</f>
        <v>0</v>
      </c>
      <c r="CO215" s="64">
        <f>RawData!CR213</f>
        <v>0</v>
      </c>
      <c r="CP215" s="64">
        <f>RawData!CS213</f>
        <v>0</v>
      </c>
      <c r="CQ215" s="64">
        <f>RawData!CT213</f>
        <v>0</v>
      </c>
      <c r="CR215" s="64">
        <f>RawData!CU213</f>
        <v>0</v>
      </c>
      <c r="CS215" s="64">
        <f>RawData!CV213</f>
        <v>0</v>
      </c>
      <c r="CT215" s="64">
        <f>RawData!CW213</f>
        <v>0</v>
      </c>
      <c r="CU215" s="64">
        <f>RawData!CX213</f>
        <v>0</v>
      </c>
      <c r="CV215" s="64">
        <f>RawData!CY213</f>
        <v>0</v>
      </c>
    </row>
    <row r="216" spans="1:100" x14ac:dyDescent="0.2">
      <c r="A216" s="64">
        <f>RawData!D214</f>
        <v>0</v>
      </c>
      <c r="B216" s="64">
        <f>RawData!E214</f>
        <v>0</v>
      </c>
      <c r="C216" s="64">
        <f>RawData!F214</f>
        <v>0</v>
      </c>
      <c r="D216" s="64">
        <f>RawData!G214</f>
        <v>0</v>
      </c>
      <c r="E216" s="64">
        <f>RawData!H214</f>
        <v>0</v>
      </c>
      <c r="F216" s="67">
        <f>RawData!I214</f>
        <v>0</v>
      </c>
      <c r="G216" s="67">
        <f>RawData!J214</f>
        <v>0</v>
      </c>
      <c r="H216" s="67">
        <f>RawData!K214</f>
        <v>0</v>
      </c>
      <c r="I216" s="67">
        <f>RawData!L214</f>
        <v>0</v>
      </c>
      <c r="J216" s="68">
        <f>RawData!M214</f>
        <v>0</v>
      </c>
      <c r="K216" s="68">
        <f>RawData!N214</f>
        <v>0</v>
      </c>
      <c r="L216" s="68">
        <f>RawData!O214</f>
        <v>0</v>
      </c>
      <c r="M216" s="68">
        <f>RawData!P214</f>
        <v>0</v>
      </c>
      <c r="N216" s="68">
        <f>RawData!Q214</f>
        <v>0</v>
      </c>
      <c r="O216" s="68">
        <f>RawData!R214</f>
        <v>0</v>
      </c>
      <c r="P216" s="68">
        <f>RawData!S214</f>
        <v>0</v>
      </c>
      <c r="Q216" s="68">
        <f>RawData!T214</f>
        <v>0</v>
      </c>
      <c r="R216" s="68">
        <f>RawData!U214</f>
        <v>0</v>
      </c>
      <c r="S216" s="68">
        <f>RawData!V214</f>
        <v>0</v>
      </c>
      <c r="T216" s="68">
        <f>RawData!W214</f>
        <v>0</v>
      </c>
      <c r="U216" s="68">
        <f>RawData!X214</f>
        <v>0</v>
      </c>
      <c r="V216" s="67">
        <f>RawData!Y214</f>
        <v>0</v>
      </c>
      <c r="W216" s="67">
        <f>RawData!Z214</f>
        <v>0</v>
      </c>
      <c r="X216" s="67">
        <f>RawData!AA214</f>
        <v>0</v>
      </c>
      <c r="Y216" s="68">
        <f>RawData!AB214</f>
        <v>0</v>
      </c>
      <c r="Z216" s="68">
        <f>RawData!AC214</f>
        <v>0</v>
      </c>
      <c r="AA216" s="68">
        <f>RawData!AD214</f>
        <v>0</v>
      </c>
      <c r="AB216" s="69">
        <f>RawData!AE214</f>
        <v>0</v>
      </c>
      <c r="AC216" s="69">
        <f>RawData!AF214</f>
        <v>0</v>
      </c>
      <c r="AD216" s="69">
        <f>RawData!AG214</f>
        <v>0</v>
      </c>
      <c r="AE216" s="67">
        <f>RawData!AH214</f>
        <v>0</v>
      </c>
      <c r="AF216" s="67">
        <f>RawData!AI214</f>
        <v>0</v>
      </c>
      <c r="AG216" s="67">
        <f>RawData!AJ214</f>
        <v>0</v>
      </c>
      <c r="AH216" s="70" t="str">
        <f>IF(RawData!AK214=0,"",RawData!AK214)</f>
        <v/>
      </c>
      <c r="AI216" s="67">
        <f>RawData!AL214</f>
        <v>0</v>
      </c>
      <c r="AJ216" s="67">
        <f>RawData!AM214</f>
        <v>0</v>
      </c>
      <c r="AK216" s="67">
        <f>RawData!AN214</f>
        <v>0</v>
      </c>
      <c r="AL216" s="69">
        <f>RawData!AO214</f>
        <v>0</v>
      </c>
      <c r="AM216" s="69">
        <f>RawData!AP214</f>
        <v>0</v>
      </c>
      <c r="AN216" s="69">
        <f>RawData!AQ214</f>
        <v>0</v>
      </c>
      <c r="AO216" s="68">
        <f>RawData!AR214</f>
        <v>0</v>
      </c>
      <c r="AP216" s="68">
        <f>RawData!AS214</f>
        <v>0</v>
      </c>
      <c r="AQ216" s="68">
        <f>RawData!AT214</f>
        <v>0</v>
      </c>
      <c r="AR216" s="68">
        <f>RawData!AU214</f>
        <v>0</v>
      </c>
      <c r="AS216" s="68">
        <f>RawData!AV214</f>
        <v>0</v>
      </c>
      <c r="AT216" s="68">
        <f>RawData!AW214</f>
        <v>0</v>
      </c>
      <c r="AU216" s="68">
        <f>RawData!AX214</f>
        <v>0</v>
      </c>
      <c r="AV216" s="68">
        <f>RawData!AY214</f>
        <v>0</v>
      </c>
      <c r="AW216" s="68">
        <f>RawData!AZ214</f>
        <v>0</v>
      </c>
      <c r="AX216" s="68">
        <f>RawData!BA214</f>
        <v>0</v>
      </c>
      <c r="AY216" s="68">
        <f>RawData!BB214</f>
        <v>0</v>
      </c>
      <c r="AZ216" s="68">
        <f>RawData!BC214</f>
        <v>0</v>
      </c>
      <c r="BA216" s="68">
        <f>RawData!BD214</f>
        <v>0</v>
      </c>
      <c r="BB216" s="68">
        <f>RawData!BE214</f>
        <v>0</v>
      </c>
      <c r="BC216" s="68">
        <f>RawData!BF214</f>
        <v>0</v>
      </c>
      <c r="BD216" s="68">
        <f>RawData!BG214</f>
        <v>0</v>
      </c>
      <c r="BE216" s="68">
        <f>RawData!BH214</f>
        <v>0</v>
      </c>
      <c r="BF216" s="68">
        <f>RawData!BI214</f>
        <v>0</v>
      </c>
      <c r="BG216" s="68">
        <f>RawData!BJ214</f>
        <v>0</v>
      </c>
      <c r="BH216" s="68">
        <f>RawData!BK214</f>
        <v>0</v>
      </c>
      <c r="BI216" s="68">
        <f>RawData!BL214</f>
        <v>0</v>
      </c>
      <c r="BJ216" s="68">
        <f>RawData!BM214</f>
        <v>0</v>
      </c>
      <c r="BK216" s="64">
        <f>RawData!BN214</f>
        <v>0</v>
      </c>
      <c r="BL216" s="64">
        <f>RawData!BO214</f>
        <v>0</v>
      </c>
      <c r="BM216" s="64">
        <f>RawData!BP214</f>
        <v>0</v>
      </c>
      <c r="BN216" s="64">
        <f>RawData!BQ214</f>
        <v>0</v>
      </c>
      <c r="BO216" s="64">
        <f>RawData!BR214</f>
        <v>0</v>
      </c>
      <c r="BP216" s="64">
        <f>RawData!BS214</f>
        <v>0</v>
      </c>
      <c r="BQ216" s="64">
        <f>RawData!BT214</f>
        <v>0</v>
      </c>
      <c r="BR216" s="64">
        <f>RawData!BU214</f>
        <v>0</v>
      </c>
      <c r="BS216" s="64">
        <f>RawData!BV214</f>
        <v>0</v>
      </c>
      <c r="BT216" s="64">
        <f>RawData!BW214</f>
        <v>0</v>
      </c>
      <c r="BU216" s="64">
        <f>RawData!BX214</f>
        <v>0</v>
      </c>
      <c r="BV216" s="64">
        <f>RawData!BY214</f>
        <v>0</v>
      </c>
      <c r="BW216" s="64">
        <f>RawData!BZ214</f>
        <v>0</v>
      </c>
      <c r="BX216" s="64">
        <f>RawData!CA214</f>
        <v>0</v>
      </c>
      <c r="BY216" s="64">
        <f>RawData!CB214</f>
        <v>0</v>
      </c>
      <c r="BZ216" s="71">
        <f>RawData!CC214</f>
        <v>0</v>
      </c>
      <c r="CA216" s="71">
        <f>RawData!CD214</f>
        <v>0</v>
      </c>
      <c r="CB216" s="64">
        <f>RawData!CE214</f>
        <v>0</v>
      </c>
      <c r="CC216" s="64">
        <f>RawData!CF214</f>
        <v>0</v>
      </c>
      <c r="CD216" s="64">
        <f>RawData!CG214</f>
        <v>0</v>
      </c>
      <c r="CE216" s="64">
        <f>RawData!CH214</f>
        <v>0</v>
      </c>
      <c r="CF216" s="64">
        <f>RawData!CI214</f>
        <v>0</v>
      </c>
      <c r="CG216" s="64">
        <f>RawData!CJ214</f>
        <v>0</v>
      </c>
      <c r="CH216" s="64">
        <f>RawData!CK214</f>
        <v>0</v>
      </c>
      <c r="CI216" s="64">
        <f>RawData!CL214</f>
        <v>0</v>
      </c>
      <c r="CJ216" s="64">
        <f>RawData!CM214</f>
        <v>0</v>
      </c>
      <c r="CK216" s="64">
        <f>RawData!CN214</f>
        <v>0</v>
      </c>
      <c r="CL216" s="64">
        <f>RawData!CO214</f>
        <v>0</v>
      </c>
      <c r="CM216" s="64">
        <f>RawData!CP214</f>
        <v>0</v>
      </c>
      <c r="CN216" s="64">
        <f>RawData!CQ214</f>
        <v>0</v>
      </c>
      <c r="CO216" s="64">
        <f>RawData!CR214</f>
        <v>0</v>
      </c>
      <c r="CP216" s="64">
        <f>RawData!CS214</f>
        <v>0</v>
      </c>
      <c r="CQ216" s="64">
        <f>RawData!CT214</f>
        <v>0</v>
      </c>
      <c r="CR216" s="64">
        <f>RawData!CU214</f>
        <v>0</v>
      </c>
      <c r="CS216" s="64">
        <f>RawData!CV214</f>
        <v>0</v>
      </c>
      <c r="CT216" s="64">
        <f>RawData!CW214</f>
        <v>0</v>
      </c>
      <c r="CU216" s="64">
        <f>RawData!CX214</f>
        <v>0</v>
      </c>
      <c r="CV216" s="64">
        <f>RawData!CY214</f>
        <v>0</v>
      </c>
    </row>
    <row r="217" spans="1:100" x14ac:dyDescent="0.2">
      <c r="A217" s="64">
        <f>RawData!D215</f>
        <v>0</v>
      </c>
      <c r="B217" s="64">
        <f>RawData!E215</f>
        <v>0</v>
      </c>
      <c r="C217" s="64">
        <f>RawData!F215</f>
        <v>0</v>
      </c>
      <c r="D217" s="64">
        <f>RawData!G215</f>
        <v>0</v>
      </c>
      <c r="E217" s="64">
        <f>RawData!H215</f>
        <v>0</v>
      </c>
      <c r="F217" s="67">
        <f>RawData!I215</f>
        <v>0</v>
      </c>
      <c r="G217" s="67">
        <f>RawData!J215</f>
        <v>0</v>
      </c>
      <c r="H217" s="67">
        <f>RawData!K215</f>
        <v>0</v>
      </c>
      <c r="I217" s="67">
        <f>RawData!L215</f>
        <v>0</v>
      </c>
      <c r="J217" s="68">
        <f>RawData!M215</f>
        <v>0</v>
      </c>
      <c r="K217" s="68">
        <f>RawData!N215</f>
        <v>0</v>
      </c>
      <c r="L217" s="68">
        <f>RawData!O215</f>
        <v>0</v>
      </c>
      <c r="M217" s="68">
        <f>RawData!P215</f>
        <v>0</v>
      </c>
      <c r="N217" s="68">
        <f>RawData!Q215</f>
        <v>0</v>
      </c>
      <c r="O217" s="68">
        <f>RawData!R215</f>
        <v>0</v>
      </c>
      <c r="P217" s="68">
        <f>RawData!S215</f>
        <v>0</v>
      </c>
      <c r="Q217" s="68">
        <f>RawData!T215</f>
        <v>0</v>
      </c>
      <c r="R217" s="68">
        <f>RawData!U215</f>
        <v>0</v>
      </c>
      <c r="S217" s="68">
        <f>RawData!V215</f>
        <v>0</v>
      </c>
      <c r="T217" s="68">
        <f>RawData!W215</f>
        <v>0</v>
      </c>
      <c r="U217" s="68">
        <f>RawData!X215</f>
        <v>0</v>
      </c>
      <c r="V217" s="67">
        <f>RawData!Y215</f>
        <v>0</v>
      </c>
      <c r="W217" s="67">
        <f>RawData!Z215</f>
        <v>0</v>
      </c>
      <c r="X217" s="67">
        <f>RawData!AA215</f>
        <v>0</v>
      </c>
      <c r="Y217" s="68">
        <f>RawData!AB215</f>
        <v>0</v>
      </c>
      <c r="Z217" s="68">
        <f>RawData!AC215</f>
        <v>0</v>
      </c>
      <c r="AA217" s="68">
        <f>RawData!AD215</f>
        <v>0</v>
      </c>
      <c r="AB217" s="69">
        <f>RawData!AE215</f>
        <v>0</v>
      </c>
      <c r="AC217" s="69">
        <f>RawData!AF215</f>
        <v>0</v>
      </c>
      <c r="AD217" s="69">
        <f>RawData!AG215</f>
        <v>0</v>
      </c>
      <c r="AE217" s="67">
        <f>RawData!AH215</f>
        <v>0</v>
      </c>
      <c r="AF217" s="67">
        <f>RawData!AI215</f>
        <v>0</v>
      </c>
      <c r="AG217" s="67">
        <f>RawData!AJ215</f>
        <v>0</v>
      </c>
      <c r="AH217" s="70" t="str">
        <f>IF(RawData!AK215=0,"",RawData!AK215)</f>
        <v/>
      </c>
      <c r="AI217" s="67">
        <f>RawData!AL215</f>
        <v>0</v>
      </c>
      <c r="AJ217" s="67">
        <f>RawData!AM215</f>
        <v>0</v>
      </c>
      <c r="AK217" s="67">
        <f>RawData!AN215</f>
        <v>0</v>
      </c>
      <c r="AL217" s="69">
        <f>RawData!AO215</f>
        <v>0</v>
      </c>
      <c r="AM217" s="69">
        <f>RawData!AP215</f>
        <v>0</v>
      </c>
      <c r="AN217" s="69">
        <f>RawData!AQ215</f>
        <v>0</v>
      </c>
      <c r="AO217" s="68">
        <f>RawData!AR215</f>
        <v>0</v>
      </c>
      <c r="AP217" s="68">
        <f>RawData!AS215</f>
        <v>0</v>
      </c>
      <c r="AQ217" s="68">
        <f>RawData!AT215</f>
        <v>0</v>
      </c>
      <c r="AR217" s="68">
        <f>RawData!AU215</f>
        <v>0</v>
      </c>
      <c r="AS217" s="68">
        <f>RawData!AV215</f>
        <v>0</v>
      </c>
      <c r="AT217" s="68">
        <f>RawData!AW215</f>
        <v>0</v>
      </c>
      <c r="AU217" s="68">
        <f>RawData!AX215</f>
        <v>0</v>
      </c>
      <c r="AV217" s="68">
        <f>RawData!AY215</f>
        <v>0</v>
      </c>
      <c r="AW217" s="68">
        <f>RawData!AZ215</f>
        <v>0</v>
      </c>
      <c r="AX217" s="68">
        <f>RawData!BA215</f>
        <v>0</v>
      </c>
      <c r="AY217" s="68">
        <f>RawData!BB215</f>
        <v>0</v>
      </c>
      <c r="AZ217" s="68">
        <f>RawData!BC215</f>
        <v>0</v>
      </c>
      <c r="BA217" s="68">
        <f>RawData!BD215</f>
        <v>0</v>
      </c>
      <c r="BB217" s="68">
        <f>RawData!BE215</f>
        <v>0</v>
      </c>
      <c r="BC217" s="68">
        <f>RawData!BF215</f>
        <v>0</v>
      </c>
      <c r="BD217" s="68">
        <f>RawData!BG215</f>
        <v>0</v>
      </c>
      <c r="BE217" s="68">
        <f>RawData!BH215</f>
        <v>0</v>
      </c>
      <c r="BF217" s="68">
        <f>RawData!BI215</f>
        <v>0</v>
      </c>
      <c r="BG217" s="68">
        <f>RawData!BJ215</f>
        <v>0</v>
      </c>
      <c r="BH217" s="68">
        <f>RawData!BK215</f>
        <v>0</v>
      </c>
      <c r="BI217" s="68">
        <f>RawData!BL215</f>
        <v>0</v>
      </c>
      <c r="BJ217" s="68">
        <f>RawData!BM215</f>
        <v>0</v>
      </c>
      <c r="BK217" s="64">
        <f>RawData!BN215</f>
        <v>0</v>
      </c>
      <c r="BL217" s="64">
        <f>RawData!BO215</f>
        <v>0</v>
      </c>
      <c r="BM217" s="64">
        <f>RawData!BP215</f>
        <v>0</v>
      </c>
      <c r="BN217" s="64">
        <f>RawData!BQ215</f>
        <v>0</v>
      </c>
      <c r="BO217" s="64">
        <f>RawData!BR215</f>
        <v>0</v>
      </c>
      <c r="BP217" s="64">
        <f>RawData!BS215</f>
        <v>0</v>
      </c>
      <c r="BQ217" s="64">
        <f>RawData!BT215</f>
        <v>0</v>
      </c>
      <c r="BR217" s="64">
        <f>RawData!BU215</f>
        <v>0</v>
      </c>
      <c r="BS217" s="64">
        <f>RawData!BV215</f>
        <v>0</v>
      </c>
      <c r="BT217" s="64">
        <f>RawData!BW215</f>
        <v>0</v>
      </c>
      <c r="BU217" s="64">
        <f>RawData!BX215</f>
        <v>0</v>
      </c>
      <c r="BV217" s="64">
        <f>RawData!BY215</f>
        <v>0</v>
      </c>
      <c r="BW217" s="64">
        <f>RawData!BZ215</f>
        <v>0</v>
      </c>
      <c r="BX217" s="64">
        <f>RawData!CA215</f>
        <v>0</v>
      </c>
      <c r="BY217" s="64">
        <f>RawData!CB215</f>
        <v>0</v>
      </c>
      <c r="BZ217" s="71">
        <f>RawData!CC215</f>
        <v>0</v>
      </c>
      <c r="CA217" s="71">
        <f>RawData!CD215</f>
        <v>0</v>
      </c>
      <c r="CB217" s="64">
        <f>RawData!CE215</f>
        <v>0</v>
      </c>
      <c r="CC217" s="64">
        <f>RawData!CF215</f>
        <v>0</v>
      </c>
      <c r="CD217" s="64">
        <f>RawData!CG215</f>
        <v>0</v>
      </c>
      <c r="CE217" s="64">
        <f>RawData!CH215</f>
        <v>0</v>
      </c>
      <c r="CF217" s="64">
        <f>RawData!CI215</f>
        <v>0</v>
      </c>
      <c r="CG217" s="64">
        <f>RawData!CJ215</f>
        <v>0</v>
      </c>
      <c r="CH217" s="64">
        <f>RawData!CK215</f>
        <v>0</v>
      </c>
      <c r="CI217" s="64">
        <f>RawData!CL215</f>
        <v>0</v>
      </c>
      <c r="CJ217" s="64">
        <f>RawData!CM215</f>
        <v>0</v>
      </c>
      <c r="CK217" s="64">
        <f>RawData!CN215</f>
        <v>0</v>
      </c>
      <c r="CL217" s="64">
        <f>RawData!CO215</f>
        <v>0</v>
      </c>
      <c r="CM217" s="64">
        <f>RawData!CP215</f>
        <v>0</v>
      </c>
      <c r="CN217" s="64">
        <f>RawData!CQ215</f>
        <v>0</v>
      </c>
      <c r="CO217" s="64">
        <f>RawData!CR215</f>
        <v>0</v>
      </c>
      <c r="CP217" s="64">
        <f>RawData!CS215</f>
        <v>0</v>
      </c>
      <c r="CQ217" s="64">
        <f>RawData!CT215</f>
        <v>0</v>
      </c>
      <c r="CR217" s="64">
        <f>RawData!CU215</f>
        <v>0</v>
      </c>
      <c r="CS217" s="64">
        <f>RawData!CV215</f>
        <v>0</v>
      </c>
      <c r="CT217" s="64">
        <f>RawData!CW215</f>
        <v>0</v>
      </c>
      <c r="CU217" s="64">
        <f>RawData!CX215</f>
        <v>0</v>
      </c>
      <c r="CV217" s="64">
        <f>RawData!CY215</f>
        <v>0</v>
      </c>
    </row>
    <row r="218" spans="1:100" x14ac:dyDescent="0.2">
      <c r="A218" s="64">
        <f>RawData!D216</f>
        <v>0</v>
      </c>
      <c r="B218" s="64">
        <f>RawData!E216</f>
        <v>0</v>
      </c>
      <c r="C218" s="64">
        <f>RawData!F216</f>
        <v>0</v>
      </c>
      <c r="D218" s="64">
        <f>RawData!G216</f>
        <v>0</v>
      </c>
      <c r="E218" s="64">
        <f>RawData!H216</f>
        <v>0</v>
      </c>
      <c r="F218" s="67">
        <f>RawData!I216</f>
        <v>0</v>
      </c>
      <c r="G218" s="67">
        <f>RawData!J216</f>
        <v>0</v>
      </c>
      <c r="H218" s="67">
        <f>RawData!K216</f>
        <v>0</v>
      </c>
      <c r="I218" s="67">
        <f>RawData!L216</f>
        <v>0</v>
      </c>
      <c r="J218" s="68">
        <f>RawData!M216</f>
        <v>0</v>
      </c>
      <c r="K218" s="68">
        <f>RawData!N216</f>
        <v>0</v>
      </c>
      <c r="L218" s="68">
        <f>RawData!O216</f>
        <v>0</v>
      </c>
      <c r="M218" s="68">
        <f>RawData!P216</f>
        <v>0</v>
      </c>
      <c r="N218" s="68">
        <f>RawData!Q216</f>
        <v>0</v>
      </c>
      <c r="O218" s="68">
        <f>RawData!R216</f>
        <v>0</v>
      </c>
      <c r="P218" s="68">
        <f>RawData!S216</f>
        <v>0</v>
      </c>
      <c r="Q218" s="68">
        <f>RawData!T216</f>
        <v>0</v>
      </c>
      <c r="R218" s="68">
        <f>RawData!U216</f>
        <v>0</v>
      </c>
      <c r="S218" s="68">
        <f>RawData!V216</f>
        <v>0</v>
      </c>
      <c r="T218" s="68">
        <f>RawData!W216</f>
        <v>0</v>
      </c>
      <c r="U218" s="68">
        <f>RawData!X216</f>
        <v>0</v>
      </c>
      <c r="V218" s="67">
        <f>RawData!Y216</f>
        <v>0</v>
      </c>
      <c r="W218" s="67">
        <f>RawData!Z216</f>
        <v>0</v>
      </c>
      <c r="X218" s="67">
        <f>RawData!AA216</f>
        <v>0</v>
      </c>
      <c r="Y218" s="68">
        <f>RawData!AB216</f>
        <v>0</v>
      </c>
      <c r="Z218" s="68">
        <f>RawData!AC216</f>
        <v>0</v>
      </c>
      <c r="AA218" s="68">
        <f>RawData!AD216</f>
        <v>0</v>
      </c>
      <c r="AB218" s="69">
        <f>RawData!AE216</f>
        <v>0</v>
      </c>
      <c r="AC218" s="69">
        <f>RawData!AF216</f>
        <v>0</v>
      </c>
      <c r="AD218" s="69">
        <f>RawData!AG216</f>
        <v>0</v>
      </c>
      <c r="AE218" s="67">
        <f>RawData!AH216</f>
        <v>0</v>
      </c>
      <c r="AF218" s="67">
        <f>RawData!AI216</f>
        <v>0</v>
      </c>
      <c r="AG218" s="67">
        <f>RawData!AJ216</f>
        <v>0</v>
      </c>
      <c r="AH218" s="70" t="str">
        <f>IF(RawData!AK216=0,"",RawData!AK216)</f>
        <v/>
      </c>
      <c r="AI218" s="67">
        <f>RawData!AL216</f>
        <v>0</v>
      </c>
      <c r="AJ218" s="67">
        <f>RawData!AM216</f>
        <v>0</v>
      </c>
      <c r="AK218" s="67">
        <f>RawData!AN216</f>
        <v>0</v>
      </c>
      <c r="AL218" s="69">
        <f>RawData!AO216</f>
        <v>0</v>
      </c>
      <c r="AM218" s="69">
        <f>RawData!AP216</f>
        <v>0</v>
      </c>
      <c r="AN218" s="69">
        <f>RawData!AQ216</f>
        <v>0</v>
      </c>
      <c r="AO218" s="68">
        <f>RawData!AR216</f>
        <v>0</v>
      </c>
      <c r="AP218" s="68">
        <f>RawData!AS216</f>
        <v>0</v>
      </c>
      <c r="AQ218" s="68">
        <f>RawData!AT216</f>
        <v>0</v>
      </c>
      <c r="AR218" s="68">
        <f>RawData!AU216</f>
        <v>0</v>
      </c>
      <c r="AS218" s="68">
        <f>RawData!AV216</f>
        <v>0</v>
      </c>
      <c r="AT218" s="68">
        <f>RawData!AW216</f>
        <v>0</v>
      </c>
      <c r="AU218" s="68">
        <f>RawData!AX216</f>
        <v>0</v>
      </c>
      <c r="AV218" s="68">
        <f>RawData!AY216</f>
        <v>0</v>
      </c>
      <c r="AW218" s="68">
        <f>RawData!AZ216</f>
        <v>0</v>
      </c>
      <c r="AX218" s="68">
        <f>RawData!BA216</f>
        <v>0</v>
      </c>
      <c r="AY218" s="68">
        <f>RawData!BB216</f>
        <v>0</v>
      </c>
      <c r="AZ218" s="68">
        <f>RawData!BC216</f>
        <v>0</v>
      </c>
      <c r="BA218" s="68">
        <f>RawData!BD216</f>
        <v>0</v>
      </c>
      <c r="BB218" s="68">
        <f>RawData!BE216</f>
        <v>0</v>
      </c>
      <c r="BC218" s="68">
        <f>RawData!BF216</f>
        <v>0</v>
      </c>
      <c r="BD218" s="68">
        <f>RawData!BG216</f>
        <v>0</v>
      </c>
      <c r="BE218" s="68">
        <f>RawData!BH216</f>
        <v>0</v>
      </c>
      <c r="BF218" s="68">
        <f>RawData!BI216</f>
        <v>0</v>
      </c>
      <c r="BG218" s="68">
        <f>RawData!BJ216</f>
        <v>0</v>
      </c>
      <c r="BH218" s="68">
        <f>RawData!BK216</f>
        <v>0</v>
      </c>
      <c r="BI218" s="68">
        <f>RawData!BL216</f>
        <v>0</v>
      </c>
      <c r="BJ218" s="68">
        <f>RawData!BM216</f>
        <v>0</v>
      </c>
      <c r="BK218" s="64">
        <f>RawData!BN216</f>
        <v>0</v>
      </c>
      <c r="BL218" s="64">
        <f>RawData!BO216</f>
        <v>0</v>
      </c>
      <c r="BM218" s="64">
        <f>RawData!BP216</f>
        <v>0</v>
      </c>
      <c r="BN218" s="64">
        <f>RawData!BQ216</f>
        <v>0</v>
      </c>
      <c r="BO218" s="64">
        <f>RawData!BR216</f>
        <v>0</v>
      </c>
      <c r="BP218" s="64">
        <f>RawData!BS216</f>
        <v>0</v>
      </c>
      <c r="BQ218" s="64">
        <f>RawData!BT216</f>
        <v>0</v>
      </c>
      <c r="BR218" s="64">
        <f>RawData!BU216</f>
        <v>0</v>
      </c>
      <c r="BS218" s="64">
        <f>RawData!BV216</f>
        <v>0</v>
      </c>
      <c r="BT218" s="64">
        <f>RawData!BW216</f>
        <v>0</v>
      </c>
      <c r="BU218" s="64">
        <f>RawData!BX216</f>
        <v>0</v>
      </c>
      <c r="BV218" s="64">
        <f>RawData!BY216</f>
        <v>0</v>
      </c>
      <c r="BW218" s="64">
        <f>RawData!BZ216</f>
        <v>0</v>
      </c>
      <c r="BX218" s="64">
        <f>RawData!CA216</f>
        <v>0</v>
      </c>
      <c r="BY218" s="64">
        <f>RawData!CB216</f>
        <v>0</v>
      </c>
      <c r="BZ218" s="71">
        <f>RawData!CC216</f>
        <v>0</v>
      </c>
      <c r="CA218" s="71">
        <f>RawData!CD216</f>
        <v>0</v>
      </c>
      <c r="CB218" s="64">
        <f>RawData!CE216</f>
        <v>0</v>
      </c>
      <c r="CC218" s="64">
        <f>RawData!CF216</f>
        <v>0</v>
      </c>
      <c r="CD218" s="64">
        <f>RawData!CG216</f>
        <v>0</v>
      </c>
      <c r="CE218" s="64">
        <f>RawData!CH216</f>
        <v>0</v>
      </c>
      <c r="CF218" s="64">
        <f>RawData!CI216</f>
        <v>0</v>
      </c>
      <c r="CG218" s="64">
        <f>RawData!CJ216</f>
        <v>0</v>
      </c>
      <c r="CH218" s="64">
        <f>RawData!CK216</f>
        <v>0</v>
      </c>
      <c r="CI218" s="64">
        <f>RawData!CL216</f>
        <v>0</v>
      </c>
      <c r="CJ218" s="64">
        <f>RawData!CM216</f>
        <v>0</v>
      </c>
      <c r="CK218" s="64">
        <f>RawData!CN216</f>
        <v>0</v>
      </c>
      <c r="CL218" s="64">
        <f>RawData!CO216</f>
        <v>0</v>
      </c>
      <c r="CM218" s="64">
        <f>RawData!CP216</f>
        <v>0</v>
      </c>
      <c r="CN218" s="64">
        <f>RawData!CQ216</f>
        <v>0</v>
      </c>
      <c r="CO218" s="64">
        <f>RawData!CR216</f>
        <v>0</v>
      </c>
      <c r="CP218" s="64">
        <f>RawData!CS216</f>
        <v>0</v>
      </c>
      <c r="CQ218" s="64">
        <f>RawData!CT216</f>
        <v>0</v>
      </c>
      <c r="CR218" s="64">
        <f>RawData!CU216</f>
        <v>0</v>
      </c>
      <c r="CS218" s="64">
        <f>RawData!CV216</f>
        <v>0</v>
      </c>
      <c r="CT218" s="64">
        <f>RawData!CW216</f>
        <v>0</v>
      </c>
      <c r="CU218" s="64">
        <f>RawData!CX216</f>
        <v>0</v>
      </c>
      <c r="CV218" s="64">
        <f>RawData!CY216</f>
        <v>0</v>
      </c>
    </row>
    <row r="219" spans="1:100" x14ac:dyDescent="0.2">
      <c r="A219" s="64">
        <f>RawData!D217</f>
        <v>0</v>
      </c>
      <c r="B219" s="64">
        <f>RawData!E217</f>
        <v>0</v>
      </c>
      <c r="C219" s="64">
        <f>RawData!F217</f>
        <v>0</v>
      </c>
      <c r="D219" s="64">
        <f>RawData!G217</f>
        <v>0</v>
      </c>
      <c r="E219" s="64">
        <f>RawData!H217</f>
        <v>0</v>
      </c>
      <c r="F219" s="67">
        <f>RawData!I217</f>
        <v>0</v>
      </c>
      <c r="G219" s="67">
        <f>RawData!J217</f>
        <v>0</v>
      </c>
      <c r="H219" s="67">
        <f>RawData!K217</f>
        <v>0</v>
      </c>
      <c r="I219" s="67">
        <f>RawData!L217</f>
        <v>0</v>
      </c>
      <c r="J219" s="68">
        <f>RawData!M217</f>
        <v>0</v>
      </c>
      <c r="K219" s="68">
        <f>RawData!N217</f>
        <v>0</v>
      </c>
      <c r="L219" s="68">
        <f>RawData!O217</f>
        <v>0</v>
      </c>
      <c r="M219" s="68">
        <f>RawData!P217</f>
        <v>0</v>
      </c>
      <c r="N219" s="68">
        <f>RawData!Q217</f>
        <v>0</v>
      </c>
      <c r="O219" s="68">
        <f>RawData!R217</f>
        <v>0</v>
      </c>
      <c r="P219" s="68">
        <f>RawData!S217</f>
        <v>0</v>
      </c>
      <c r="Q219" s="68">
        <f>RawData!T217</f>
        <v>0</v>
      </c>
      <c r="R219" s="68">
        <f>RawData!U217</f>
        <v>0</v>
      </c>
      <c r="S219" s="68">
        <f>RawData!V217</f>
        <v>0</v>
      </c>
      <c r="T219" s="68">
        <f>RawData!W217</f>
        <v>0</v>
      </c>
      <c r="U219" s="68">
        <f>RawData!X217</f>
        <v>0</v>
      </c>
      <c r="V219" s="67">
        <f>RawData!Y217</f>
        <v>0</v>
      </c>
      <c r="W219" s="67">
        <f>RawData!Z217</f>
        <v>0</v>
      </c>
      <c r="X219" s="67">
        <f>RawData!AA217</f>
        <v>0</v>
      </c>
      <c r="Y219" s="68">
        <f>RawData!AB217</f>
        <v>0</v>
      </c>
      <c r="Z219" s="68">
        <f>RawData!AC217</f>
        <v>0</v>
      </c>
      <c r="AA219" s="68">
        <f>RawData!AD217</f>
        <v>0</v>
      </c>
      <c r="AB219" s="69">
        <f>RawData!AE217</f>
        <v>0</v>
      </c>
      <c r="AC219" s="69">
        <f>RawData!AF217</f>
        <v>0</v>
      </c>
      <c r="AD219" s="69">
        <f>RawData!AG217</f>
        <v>0</v>
      </c>
      <c r="AE219" s="67">
        <f>RawData!AH217</f>
        <v>0</v>
      </c>
      <c r="AF219" s="67">
        <f>RawData!AI217</f>
        <v>0</v>
      </c>
      <c r="AG219" s="67">
        <f>RawData!AJ217</f>
        <v>0</v>
      </c>
      <c r="AH219" s="70" t="str">
        <f>IF(RawData!AK217=0,"",RawData!AK217)</f>
        <v/>
      </c>
      <c r="AI219" s="67">
        <f>RawData!AL217</f>
        <v>0</v>
      </c>
      <c r="AJ219" s="67">
        <f>RawData!AM217</f>
        <v>0</v>
      </c>
      <c r="AK219" s="67">
        <f>RawData!AN217</f>
        <v>0</v>
      </c>
      <c r="AL219" s="69">
        <f>RawData!AO217</f>
        <v>0</v>
      </c>
      <c r="AM219" s="69">
        <f>RawData!AP217</f>
        <v>0</v>
      </c>
      <c r="AN219" s="69">
        <f>RawData!AQ217</f>
        <v>0</v>
      </c>
      <c r="AO219" s="68">
        <f>RawData!AR217</f>
        <v>0</v>
      </c>
      <c r="AP219" s="68">
        <f>RawData!AS217</f>
        <v>0</v>
      </c>
      <c r="AQ219" s="68">
        <f>RawData!AT217</f>
        <v>0</v>
      </c>
      <c r="AR219" s="68">
        <f>RawData!AU217</f>
        <v>0</v>
      </c>
      <c r="AS219" s="68">
        <f>RawData!AV217</f>
        <v>0</v>
      </c>
      <c r="AT219" s="68">
        <f>RawData!AW217</f>
        <v>0</v>
      </c>
      <c r="AU219" s="68">
        <f>RawData!AX217</f>
        <v>0</v>
      </c>
      <c r="AV219" s="68">
        <f>RawData!AY217</f>
        <v>0</v>
      </c>
      <c r="AW219" s="68">
        <f>RawData!AZ217</f>
        <v>0</v>
      </c>
      <c r="AX219" s="68">
        <f>RawData!BA217</f>
        <v>0</v>
      </c>
      <c r="AY219" s="68">
        <f>RawData!BB217</f>
        <v>0</v>
      </c>
      <c r="AZ219" s="68">
        <f>RawData!BC217</f>
        <v>0</v>
      </c>
      <c r="BA219" s="68">
        <f>RawData!BD217</f>
        <v>0</v>
      </c>
      <c r="BB219" s="68">
        <f>RawData!BE217</f>
        <v>0</v>
      </c>
      <c r="BC219" s="68">
        <f>RawData!BF217</f>
        <v>0</v>
      </c>
      <c r="BD219" s="68">
        <f>RawData!BG217</f>
        <v>0</v>
      </c>
      <c r="BE219" s="68">
        <f>RawData!BH217</f>
        <v>0</v>
      </c>
      <c r="BF219" s="68">
        <f>RawData!BI217</f>
        <v>0</v>
      </c>
      <c r="BG219" s="68">
        <f>RawData!BJ217</f>
        <v>0</v>
      </c>
      <c r="BH219" s="68">
        <f>RawData!BK217</f>
        <v>0</v>
      </c>
      <c r="BI219" s="68">
        <f>RawData!BL217</f>
        <v>0</v>
      </c>
      <c r="BJ219" s="68">
        <f>RawData!BM217</f>
        <v>0</v>
      </c>
      <c r="BK219" s="64">
        <f>RawData!BN217</f>
        <v>0</v>
      </c>
      <c r="BL219" s="64">
        <f>RawData!BO217</f>
        <v>0</v>
      </c>
      <c r="BM219" s="64">
        <f>RawData!BP217</f>
        <v>0</v>
      </c>
      <c r="BN219" s="64">
        <f>RawData!BQ217</f>
        <v>0</v>
      </c>
      <c r="BO219" s="64">
        <f>RawData!BR217</f>
        <v>0</v>
      </c>
      <c r="BP219" s="64">
        <f>RawData!BS217</f>
        <v>0</v>
      </c>
      <c r="BQ219" s="64">
        <f>RawData!BT217</f>
        <v>0</v>
      </c>
      <c r="BR219" s="64">
        <f>RawData!BU217</f>
        <v>0</v>
      </c>
      <c r="BS219" s="64">
        <f>RawData!BV217</f>
        <v>0</v>
      </c>
      <c r="BT219" s="64">
        <f>RawData!BW217</f>
        <v>0</v>
      </c>
      <c r="BU219" s="64">
        <f>RawData!BX217</f>
        <v>0</v>
      </c>
      <c r="BV219" s="64">
        <f>RawData!BY217</f>
        <v>0</v>
      </c>
      <c r="BW219" s="64">
        <f>RawData!BZ217</f>
        <v>0</v>
      </c>
      <c r="BX219" s="64">
        <f>RawData!CA217</f>
        <v>0</v>
      </c>
      <c r="BY219" s="64">
        <f>RawData!CB217</f>
        <v>0</v>
      </c>
      <c r="BZ219" s="71">
        <f>RawData!CC217</f>
        <v>0</v>
      </c>
      <c r="CA219" s="71">
        <f>RawData!CD217</f>
        <v>0</v>
      </c>
      <c r="CB219" s="64">
        <f>RawData!CE217</f>
        <v>0</v>
      </c>
      <c r="CC219" s="64">
        <f>RawData!CF217</f>
        <v>0</v>
      </c>
      <c r="CD219" s="64">
        <f>RawData!CG217</f>
        <v>0</v>
      </c>
      <c r="CE219" s="64">
        <f>RawData!CH217</f>
        <v>0</v>
      </c>
      <c r="CF219" s="64">
        <f>RawData!CI217</f>
        <v>0</v>
      </c>
      <c r="CG219" s="64">
        <f>RawData!CJ217</f>
        <v>0</v>
      </c>
      <c r="CH219" s="64">
        <f>RawData!CK217</f>
        <v>0</v>
      </c>
      <c r="CI219" s="64">
        <f>RawData!CL217</f>
        <v>0</v>
      </c>
      <c r="CJ219" s="64">
        <f>RawData!CM217</f>
        <v>0</v>
      </c>
      <c r="CK219" s="64">
        <f>RawData!CN217</f>
        <v>0</v>
      </c>
      <c r="CL219" s="64">
        <f>RawData!CO217</f>
        <v>0</v>
      </c>
      <c r="CM219" s="64">
        <f>RawData!CP217</f>
        <v>0</v>
      </c>
      <c r="CN219" s="64">
        <f>RawData!CQ217</f>
        <v>0</v>
      </c>
      <c r="CO219" s="64">
        <f>RawData!CR217</f>
        <v>0</v>
      </c>
      <c r="CP219" s="64">
        <f>RawData!CS217</f>
        <v>0</v>
      </c>
      <c r="CQ219" s="64">
        <f>RawData!CT217</f>
        <v>0</v>
      </c>
      <c r="CR219" s="64">
        <f>RawData!CU217</f>
        <v>0</v>
      </c>
      <c r="CS219" s="64">
        <f>RawData!CV217</f>
        <v>0</v>
      </c>
      <c r="CT219" s="64">
        <f>RawData!CW217</f>
        <v>0</v>
      </c>
      <c r="CU219" s="64">
        <f>RawData!CX217</f>
        <v>0</v>
      </c>
      <c r="CV219" s="64">
        <f>RawData!CY217</f>
        <v>0</v>
      </c>
    </row>
    <row r="220" spans="1:100" x14ac:dyDescent="0.2">
      <c r="A220" s="64">
        <f>RawData!D218</f>
        <v>0</v>
      </c>
      <c r="B220" s="64">
        <f>RawData!E218</f>
        <v>0</v>
      </c>
      <c r="C220" s="64">
        <f>RawData!F218</f>
        <v>0</v>
      </c>
      <c r="D220" s="64">
        <f>RawData!G218</f>
        <v>0</v>
      </c>
      <c r="E220" s="64">
        <f>RawData!H218</f>
        <v>0</v>
      </c>
      <c r="F220" s="67">
        <f>RawData!I218</f>
        <v>0</v>
      </c>
      <c r="G220" s="67">
        <f>RawData!J218</f>
        <v>0</v>
      </c>
      <c r="H220" s="67">
        <f>RawData!K218</f>
        <v>0</v>
      </c>
      <c r="I220" s="67">
        <f>RawData!L218</f>
        <v>0</v>
      </c>
      <c r="J220" s="68">
        <f>RawData!M218</f>
        <v>0</v>
      </c>
      <c r="K220" s="68">
        <f>RawData!N218</f>
        <v>0</v>
      </c>
      <c r="L220" s="68">
        <f>RawData!O218</f>
        <v>0</v>
      </c>
      <c r="M220" s="68">
        <f>RawData!P218</f>
        <v>0</v>
      </c>
      <c r="N220" s="68">
        <f>RawData!Q218</f>
        <v>0</v>
      </c>
      <c r="O220" s="68">
        <f>RawData!R218</f>
        <v>0</v>
      </c>
      <c r="P220" s="68">
        <f>RawData!S218</f>
        <v>0</v>
      </c>
      <c r="Q220" s="68">
        <f>RawData!T218</f>
        <v>0</v>
      </c>
      <c r="R220" s="68">
        <f>RawData!U218</f>
        <v>0</v>
      </c>
      <c r="S220" s="68">
        <f>RawData!V218</f>
        <v>0</v>
      </c>
      <c r="T220" s="68">
        <f>RawData!W218</f>
        <v>0</v>
      </c>
      <c r="U220" s="68">
        <f>RawData!X218</f>
        <v>0</v>
      </c>
      <c r="V220" s="67">
        <f>RawData!Y218</f>
        <v>0</v>
      </c>
      <c r="W220" s="67">
        <f>RawData!Z218</f>
        <v>0</v>
      </c>
      <c r="X220" s="67">
        <f>RawData!AA218</f>
        <v>0</v>
      </c>
      <c r="Y220" s="68">
        <f>RawData!AB218</f>
        <v>0</v>
      </c>
      <c r="Z220" s="68">
        <f>RawData!AC218</f>
        <v>0</v>
      </c>
      <c r="AA220" s="68">
        <f>RawData!AD218</f>
        <v>0</v>
      </c>
      <c r="AB220" s="69">
        <f>RawData!AE218</f>
        <v>0</v>
      </c>
      <c r="AC220" s="69">
        <f>RawData!AF218</f>
        <v>0</v>
      </c>
      <c r="AD220" s="69">
        <f>RawData!AG218</f>
        <v>0</v>
      </c>
      <c r="AE220" s="67">
        <f>RawData!AH218</f>
        <v>0</v>
      </c>
      <c r="AF220" s="67">
        <f>RawData!AI218</f>
        <v>0</v>
      </c>
      <c r="AG220" s="67">
        <f>RawData!AJ218</f>
        <v>0</v>
      </c>
      <c r="AH220" s="70" t="str">
        <f>IF(RawData!AK218=0,"",RawData!AK218)</f>
        <v/>
      </c>
      <c r="AI220" s="67">
        <f>RawData!AL218</f>
        <v>0</v>
      </c>
      <c r="AJ220" s="67">
        <f>RawData!AM218</f>
        <v>0</v>
      </c>
      <c r="AK220" s="67">
        <f>RawData!AN218</f>
        <v>0</v>
      </c>
      <c r="AL220" s="69">
        <f>RawData!AO218</f>
        <v>0</v>
      </c>
      <c r="AM220" s="69">
        <f>RawData!AP218</f>
        <v>0</v>
      </c>
      <c r="AN220" s="69">
        <f>RawData!AQ218</f>
        <v>0</v>
      </c>
      <c r="AO220" s="68">
        <f>RawData!AR218</f>
        <v>0</v>
      </c>
      <c r="AP220" s="68">
        <f>RawData!AS218</f>
        <v>0</v>
      </c>
      <c r="AQ220" s="68">
        <f>RawData!AT218</f>
        <v>0</v>
      </c>
      <c r="AR220" s="68">
        <f>RawData!AU218</f>
        <v>0</v>
      </c>
      <c r="AS220" s="68">
        <f>RawData!AV218</f>
        <v>0</v>
      </c>
      <c r="AT220" s="68">
        <f>RawData!AW218</f>
        <v>0</v>
      </c>
      <c r="AU220" s="68">
        <f>RawData!AX218</f>
        <v>0</v>
      </c>
      <c r="AV220" s="68">
        <f>RawData!AY218</f>
        <v>0</v>
      </c>
      <c r="AW220" s="68">
        <f>RawData!AZ218</f>
        <v>0</v>
      </c>
      <c r="AX220" s="68">
        <f>RawData!BA218</f>
        <v>0</v>
      </c>
      <c r="AY220" s="68">
        <f>RawData!BB218</f>
        <v>0</v>
      </c>
      <c r="AZ220" s="68">
        <f>RawData!BC218</f>
        <v>0</v>
      </c>
      <c r="BA220" s="68">
        <f>RawData!BD218</f>
        <v>0</v>
      </c>
      <c r="BB220" s="68">
        <f>RawData!BE218</f>
        <v>0</v>
      </c>
      <c r="BC220" s="68">
        <f>RawData!BF218</f>
        <v>0</v>
      </c>
      <c r="BD220" s="68">
        <f>RawData!BG218</f>
        <v>0</v>
      </c>
      <c r="BE220" s="68">
        <f>RawData!BH218</f>
        <v>0</v>
      </c>
      <c r="BF220" s="68">
        <f>RawData!BI218</f>
        <v>0</v>
      </c>
      <c r="BG220" s="68">
        <f>RawData!BJ218</f>
        <v>0</v>
      </c>
      <c r="BH220" s="68">
        <f>RawData!BK218</f>
        <v>0</v>
      </c>
      <c r="BI220" s="68">
        <f>RawData!BL218</f>
        <v>0</v>
      </c>
      <c r="BJ220" s="68">
        <f>RawData!BM218</f>
        <v>0</v>
      </c>
      <c r="BK220" s="64">
        <f>RawData!BN218</f>
        <v>0</v>
      </c>
      <c r="BL220" s="64">
        <f>RawData!BO218</f>
        <v>0</v>
      </c>
      <c r="BM220" s="64">
        <f>RawData!BP218</f>
        <v>0</v>
      </c>
      <c r="BN220" s="64">
        <f>RawData!BQ218</f>
        <v>0</v>
      </c>
      <c r="BO220" s="64">
        <f>RawData!BR218</f>
        <v>0</v>
      </c>
      <c r="BP220" s="64">
        <f>RawData!BS218</f>
        <v>0</v>
      </c>
      <c r="BQ220" s="64">
        <f>RawData!BT218</f>
        <v>0</v>
      </c>
      <c r="BR220" s="64">
        <f>RawData!BU218</f>
        <v>0</v>
      </c>
      <c r="BS220" s="64">
        <f>RawData!BV218</f>
        <v>0</v>
      </c>
      <c r="BT220" s="64">
        <f>RawData!BW218</f>
        <v>0</v>
      </c>
      <c r="BU220" s="64">
        <f>RawData!BX218</f>
        <v>0</v>
      </c>
      <c r="BV220" s="64">
        <f>RawData!BY218</f>
        <v>0</v>
      </c>
      <c r="BW220" s="64">
        <f>RawData!BZ218</f>
        <v>0</v>
      </c>
      <c r="BX220" s="64">
        <f>RawData!CA218</f>
        <v>0</v>
      </c>
      <c r="BY220" s="64">
        <f>RawData!CB218</f>
        <v>0</v>
      </c>
      <c r="BZ220" s="71">
        <f>RawData!CC218</f>
        <v>0</v>
      </c>
      <c r="CA220" s="71">
        <f>RawData!CD218</f>
        <v>0</v>
      </c>
      <c r="CB220" s="64">
        <f>RawData!CE218</f>
        <v>0</v>
      </c>
      <c r="CC220" s="64">
        <f>RawData!CF218</f>
        <v>0</v>
      </c>
      <c r="CD220" s="64">
        <f>RawData!CG218</f>
        <v>0</v>
      </c>
      <c r="CE220" s="64">
        <f>RawData!CH218</f>
        <v>0</v>
      </c>
      <c r="CF220" s="64">
        <f>RawData!CI218</f>
        <v>0</v>
      </c>
      <c r="CG220" s="64">
        <f>RawData!CJ218</f>
        <v>0</v>
      </c>
      <c r="CH220" s="64">
        <f>RawData!CK218</f>
        <v>0</v>
      </c>
      <c r="CI220" s="64">
        <f>RawData!CL218</f>
        <v>0</v>
      </c>
      <c r="CJ220" s="64">
        <f>RawData!CM218</f>
        <v>0</v>
      </c>
      <c r="CK220" s="64">
        <f>RawData!CN218</f>
        <v>0</v>
      </c>
      <c r="CL220" s="64">
        <f>RawData!CO218</f>
        <v>0</v>
      </c>
      <c r="CM220" s="64">
        <f>RawData!CP218</f>
        <v>0</v>
      </c>
      <c r="CN220" s="64">
        <f>RawData!CQ218</f>
        <v>0</v>
      </c>
      <c r="CO220" s="64">
        <f>RawData!CR218</f>
        <v>0</v>
      </c>
      <c r="CP220" s="64">
        <f>RawData!CS218</f>
        <v>0</v>
      </c>
      <c r="CQ220" s="64">
        <f>RawData!CT218</f>
        <v>0</v>
      </c>
      <c r="CR220" s="64">
        <f>RawData!CU218</f>
        <v>0</v>
      </c>
      <c r="CS220" s="64">
        <f>RawData!CV218</f>
        <v>0</v>
      </c>
      <c r="CT220" s="64">
        <f>RawData!CW218</f>
        <v>0</v>
      </c>
      <c r="CU220" s="64">
        <f>RawData!CX218</f>
        <v>0</v>
      </c>
      <c r="CV220" s="64">
        <f>RawData!CY218</f>
        <v>0</v>
      </c>
    </row>
    <row r="221" spans="1:100" x14ac:dyDescent="0.2">
      <c r="A221" s="64">
        <f>RawData!D219</f>
        <v>0</v>
      </c>
      <c r="B221" s="64">
        <f>RawData!E219</f>
        <v>0</v>
      </c>
      <c r="C221" s="64">
        <f>RawData!F219</f>
        <v>0</v>
      </c>
      <c r="D221" s="64">
        <f>RawData!G219</f>
        <v>0</v>
      </c>
      <c r="E221" s="64">
        <f>RawData!H219</f>
        <v>0</v>
      </c>
      <c r="F221" s="67">
        <f>RawData!I219</f>
        <v>0</v>
      </c>
      <c r="G221" s="67">
        <f>RawData!J219</f>
        <v>0</v>
      </c>
      <c r="H221" s="67">
        <f>RawData!K219</f>
        <v>0</v>
      </c>
      <c r="I221" s="67">
        <f>RawData!L219</f>
        <v>0</v>
      </c>
      <c r="J221" s="68">
        <f>RawData!M219</f>
        <v>0</v>
      </c>
      <c r="K221" s="68">
        <f>RawData!N219</f>
        <v>0</v>
      </c>
      <c r="L221" s="68">
        <f>RawData!O219</f>
        <v>0</v>
      </c>
      <c r="M221" s="68">
        <f>RawData!P219</f>
        <v>0</v>
      </c>
      <c r="N221" s="68">
        <f>RawData!Q219</f>
        <v>0</v>
      </c>
      <c r="O221" s="68">
        <f>RawData!R219</f>
        <v>0</v>
      </c>
      <c r="P221" s="68">
        <f>RawData!S219</f>
        <v>0</v>
      </c>
      <c r="Q221" s="68">
        <f>RawData!T219</f>
        <v>0</v>
      </c>
      <c r="R221" s="68">
        <f>RawData!U219</f>
        <v>0</v>
      </c>
      <c r="S221" s="68">
        <f>RawData!V219</f>
        <v>0</v>
      </c>
      <c r="T221" s="68">
        <f>RawData!W219</f>
        <v>0</v>
      </c>
      <c r="U221" s="68">
        <f>RawData!X219</f>
        <v>0</v>
      </c>
      <c r="V221" s="67">
        <f>RawData!Y219</f>
        <v>0</v>
      </c>
      <c r="W221" s="67">
        <f>RawData!Z219</f>
        <v>0</v>
      </c>
      <c r="X221" s="67">
        <f>RawData!AA219</f>
        <v>0</v>
      </c>
      <c r="Y221" s="68">
        <f>RawData!AB219</f>
        <v>0</v>
      </c>
      <c r="Z221" s="68">
        <f>RawData!AC219</f>
        <v>0</v>
      </c>
      <c r="AA221" s="68">
        <f>RawData!AD219</f>
        <v>0</v>
      </c>
      <c r="AB221" s="69">
        <f>RawData!AE219</f>
        <v>0</v>
      </c>
      <c r="AC221" s="69">
        <f>RawData!AF219</f>
        <v>0</v>
      </c>
      <c r="AD221" s="69">
        <f>RawData!AG219</f>
        <v>0</v>
      </c>
      <c r="AE221" s="67">
        <f>RawData!AH219</f>
        <v>0</v>
      </c>
      <c r="AF221" s="67">
        <f>RawData!AI219</f>
        <v>0</v>
      </c>
      <c r="AG221" s="67">
        <f>RawData!AJ219</f>
        <v>0</v>
      </c>
      <c r="AH221" s="70" t="str">
        <f>IF(RawData!AK219=0,"",RawData!AK219)</f>
        <v/>
      </c>
      <c r="AI221" s="67">
        <f>RawData!AL219</f>
        <v>0</v>
      </c>
      <c r="AJ221" s="67">
        <f>RawData!AM219</f>
        <v>0</v>
      </c>
      <c r="AK221" s="67">
        <f>RawData!AN219</f>
        <v>0</v>
      </c>
      <c r="AL221" s="69">
        <f>RawData!AO219</f>
        <v>0</v>
      </c>
      <c r="AM221" s="69">
        <f>RawData!AP219</f>
        <v>0</v>
      </c>
      <c r="AN221" s="69">
        <f>RawData!AQ219</f>
        <v>0</v>
      </c>
      <c r="AO221" s="68">
        <f>RawData!AR219</f>
        <v>0</v>
      </c>
      <c r="AP221" s="68">
        <f>RawData!AS219</f>
        <v>0</v>
      </c>
      <c r="AQ221" s="68">
        <f>RawData!AT219</f>
        <v>0</v>
      </c>
      <c r="AR221" s="68">
        <f>RawData!AU219</f>
        <v>0</v>
      </c>
      <c r="AS221" s="68">
        <f>RawData!AV219</f>
        <v>0</v>
      </c>
      <c r="AT221" s="68">
        <f>RawData!AW219</f>
        <v>0</v>
      </c>
      <c r="AU221" s="68">
        <f>RawData!AX219</f>
        <v>0</v>
      </c>
      <c r="AV221" s="68">
        <f>RawData!AY219</f>
        <v>0</v>
      </c>
      <c r="AW221" s="68">
        <f>RawData!AZ219</f>
        <v>0</v>
      </c>
      <c r="AX221" s="68">
        <f>RawData!BA219</f>
        <v>0</v>
      </c>
      <c r="AY221" s="68">
        <f>RawData!BB219</f>
        <v>0</v>
      </c>
      <c r="AZ221" s="68">
        <f>RawData!BC219</f>
        <v>0</v>
      </c>
      <c r="BA221" s="68">
        <f>RawData!BD219</f>
        <v>0</v>
      </c>
      <c r="BB221" s="68">
        <f>RawData!BE219</f>
        <v>0</v>
      </c>
      <c r="BC221" s="68">
        <f>RawData!BF219</f>
        <v>0</v>
      </c>
      <c r="BD221" s="68">
        <f>RawData!BG219</f>
        <v>0</v>
      </c>
      <c r="BE221" s="68">
        <f>RawData!BH219</f>
        <v>0</v>
      </c>
      <c r="BF221" s="68">
        <f>RawData!BI219</f>
        <v>0</v>
      </c>
      <c r="BG221" s="68">
        <f>RawData!BJ219</f>
        <v>0</v>
      </c>
      <c r="BH221" s="68">
        <f>RawData!BK219</f>
        <v>0</v>
      </c>
      <c r="BI221" s="68">
        <f>RawData!BL219</f>
        <v>0</v>
      </c>
      <c r="BJ221" s="68">
        <f>RawData!BM219</f>
        <v>0</v>
      </c>
      <c r="BK221" s="64">
        <f>RawData!BN219</f>
        <v>0</v>
      </c>
      <c r="BL221" s="64">
        <f>RawData!BO219</f>
        <v>0</v>
      </c>
      <c r="BM221" s="64">
        <f>RawData!BP219</f>
        <v>0</v>
      </c>
      <c r="BN221" s="64">
        <f>RawData!BQ219</f>
        <v>0</v>
      </c>
      <c r="BO221" s="64">
        <f>RawData!BR219</f>
        <v>0</v>
      </c>
      <c r="BP221" s="64">
        <f>RawData!BS219</f>
        <v>0</v>
      </c>
      <c r="BQ221" s="64">
        <f>RawData!BT219</f>
        <v>0</v>
      </c>
      <c r="BR221" s="64">
        <f>RawData!BU219</f>
        <v>0</v>
      </c>
      <c r="BS221" s="64">
        <f>RawData!BV219</f>
        <v>0</v>
      </c>
      <c r="BT221" s="64">
        <f>RawData!BW219</f>
        <v>0</v>
      </c>
      <c r="BU221" s="64">
        <f>RawData!BX219</f>
        <v>0</v>
      </c>
      <c r="BV221" s="64">
        <f>RawData!BY219</f>
        <v>0</v>
      </c>
      <c r="BW221" s="64">
        <f>RawData!BZ219</f>
        <v>0</v>
      </c>
      <c r="BX221" s="64">
        <f>RawData!CA219</f>
        <v>0</v>
      </c>
      <c r="BY221" s="64">
        <f>RawData!CB219</f>
        <v>0</v>
      </c>
      <c r="BZ221" s="71">
        <f>RawData!CC219</f>
        <v>0</v>
      </c>
      <c r="CA221" s="71">
        <f>RawData!CD219</f>
        <v>0</v>
      </c>
      <c r="CB221" s="64">
        <f>RawData!CE219</f>
        <v>0</v>
      </c>
      <c r="CC221" s="64">
        <f>RawData!CF219</f>
        <v>0</v>
      </c>
      <c r="CD221" s="64">
        <f>RawData!CG219</f>
        <v>0</v>
      </c>
      <c r="CE221" s="64">
        <f>RawData!CH219</f>
        <v>0</v>
      </c>
      <c r="CF221" s="64">
        <f>RawData!CI219</f>
        <v>0</v>
      </c>
      <c r="CG221" s="64">
        <f>RawData!CJ219</f>
        <v>0</v>
      </c>
      <c r="CH221" s="64">
        <f>RawData!CK219</f>
        <v>0</v>
      </c>
      <c r="CI221" s="64">
        <f>RawData!CL219</f>
        <v>0</v>
      </c>
      <c r="CJ221" s="64">
        <f>RawData!CM219</f>
        <v>0</v>
      </c>
      <c r="CK221" s="64">
        <f>RawData!CN219</f>
        <v>0</v>
      </c>
      <c r="CL221" s="64">
        <f>RawData!CO219</f>
        <v>0</v>
      </c>
      <c r="CM221" s="64">
        <f>RawData!CP219</f>
        <v>0</v>
      </c>
      <c r="CN221" s="64">
        <f>RawData!CQ219</f>
        <v>0</v>
      </c>
      <c r="CO221" s="64">
        <f>RawData!CR219</f>
        <v>0</v>
      </c>
      <c r="CP221" s="64">
        <f>RawData!CS219</f>
        <v>0</v>
      </c>
      <c r="CQ221" s="64">
        <f>RawData!CT219</f>
        <v>0</v>
      </c>
      <c r="CR221" s="64">
        <f>RawData!CU219</f>
        <v>0</v>
      </c>
      <c r="CS221" s="64">
        <f>RawData!CV219</f>
        <v>0</v>
      </c>
      <c r="CT221" s="64">
        <f>RawData!CW219</f>
        <v>0</v>
      </c>
      <c r="CU221" s="64">
        <f>RawData!CX219</f>
        <v>0</v>
      </c>
      <c r="CV221" s="64">
        <f>RawData!CY219</f>
        <v>0</v>
      </c>
    </row>
    <row r="222" spans="1:100" x14ac:dyDescent="0.2">
      <c r="A222" s="64">
        <f>RawData!D220</f>
        <v>0</v>
      </c>
      <c r="B222" s="64">
        <f>RawData!E220</f>
        <v>0</v>
      </c>
      <c r="C222" s="64">
        <f>RawData!F220</f>
        <v>0</v>
      </c>
      <c r="D222" s="64">
        <f>RawData!G220</f>
        <v>0</v>
      </c>
      <c r="E222" s="64">
        <f>RawData!H220</f>
        <v>0</v>
      </c>
      <c r="F222" s="67">
        <f>RawData!I220</f>
        <v>0</v>
      </c>
      <c r="G222" s="67">
        <f>RawData!J220</f>
        <v>0</v>
      </c>
      <c r="H222" s="67">
        <f>RawData!K220</f>
        <v>0</v>
      </c>
      <c r="I222" s="67">
        <f>RawData!L220</f>
        <v>0</v>
      </c>
      <c r="J222" s="68">
        <f>RawData!M220</f>
        <v>0</v>
      </c>
      <c r="K222" s="68">
        <f>RawData!N220</f>
        <v>0</v>
      </c>
      <c r="L222" s="68">
        <f>RawData!O220</f>
        <v>0</v>
      </c>
      <c r="M222" s="68">
        <f>RawData!P220</f>
        <v>0</v>
      </c>
      <c r="N222" s="68">
        <f>RawData!Q220</f>
        <v>0</v>
      </c>
      <c r="O222" s="68">
        <f>RawData!R220</f>
        <v>0</v>
      </c>
      <c r="P222" s="68">
        <f>RawData!S220</f>
        <v>0</v>
      </c>
      <c r="Q222" s="68">
        <f>RawData!T220</f>
        <v>0</v>
      </c>
      <c r="R222" s="68">
        <f>RawData!U220</f>
        <v>0</v>
      </c>
      <c r="S222" s="68">
        <f>RawData!V220</f>
        <v>0</v>
      </c>
      <c r="T222" s="68">
        <f>RawData!W220</f>
        <v>0</v>
      </c>
      <c r="U222" s="68">
        <f>RawData!X220</f>
        <v>0</v>
      </c>
      <c r="V222" s="67">
        <f>RawData!Y220</f>
        <v>0</v>
      </c>
      <c r="W222" s="67">
        <f>RawData!Z220</f>
        <v>0</v>
      </c>
      <c r="X222" s="67">
        <f>RawData!AA220</f>
        <v>0</v>
      </c>
      <c r="Y222" s="68">
        <f>RawData!AB220</f>
        <v>0</v>
      </c>
      <c r="Z222" s="68">
        <f>RawData!AC220</f>
        <v>0</v>
      </c>
      <c r="AA222" s="68">
        <f>RawData!AD220</f>
        <v>0</v>
      </c>
      <c r="AB222" s="69">
        <f>RawData!AE220</f>
        <v>0</v>
      </c>
      <c r="AC222" s="69">
        <f>RawData!AF220</f>
        <v>0</v>
      </c>
      <c r="AD222" s="69">
        <f>RawData!AG220</f>
        <v>0</v>
      </c>
      <c r="AE222" s="67">
        <f>RawData!AH220</f>
        <v>0</v>
      </c>
      <c r="AF222" s="67">
        <f>RawData!AI220</f>
        <v>0</v>
      </c>
      <c r="AG222" s="67">
        <f>RawData!AJ220</f>
        <v>0</v>
      </c>
      <c r="AH222" s="70" t="str">
        <f>IF(RawData!AK220=0,"",RawData!AK220)</f>
        <v/>
      </c>
      <c r="AI222" s="67">
        <f>RawData!AL220</f>
        <v>0</v>
      </c>
      <c r="AJ222" s="67">
        <f>RawData!AM220</f>
        <v>0</v>
      </c>
      <c r="AK222" s="67">
        <f>RawData!AN220</f>
        <v>0</v>
      </c>
      <c r="AL222" s="69">
        <f>RawData!AO220</f>
        <v>0</v>
      </c>
      <c r="AM222" s="69">
        <f>RawData!AP220</f>
        <v>0</v>
      </c>
      <c r="AN222" s="69">
        <f>RawData!AQ220</f>
        <v>0</v>
      </c>
      <c r="AO222" s="68">
        <f>RawData!AR220</f>
        <v>0</v>
      </c>
      <c r="AP222" s="68">
        <f>RawData!AS220</f>
        <v>0</v>
      </c>
      <c r="AQ222" s="68">
        <f>RawData!AT220</f>
        <v>0</v>
      </c>
      <c r="AR222" s="68">
        <f>RawData!AU220</f>
        <v>0</v>
      </c>
      <c r="AS222" s="68">
        <f>RawData!AV220</f>
        <v>0</v>
      </c>
      <c r="AT222" s="68">
        <f>RawData!AW220</f>
        <v>0</v>
      </c>
      <c r="AU222" s="68">
        <f>RawData!AX220</f>
        <v>0</v>
      </c>
      <c r="AV222" s="68">
        <f>RawData!AY220</f>
        <v>0</v>
      </c>
      <c r="AW222" s="68">
        <f>RawData!AZ220</f>
        <v>0</v>
      </c>
      <c r="AX222" s="68">
        <f>RawData!BA220</f>
        <v>0</v>
      </c>
      <c r="AY222" s="68">
        <f>RawData!BB220</f>
        <v>0</v>
      </c>
      <c r="AZ222" s="68">
        <f>RawData!BC220</f>
        <v>0</v>
      </c>
      <c r="BA222" s="68">
        <f>RawData!BD220</f>
        <v>0</v>
      </c>
      <c r="BB222" s="68">
        <f>RawData!BE220</f>
        <v>0</v>
      </c>
      <c r="BC222" s="68">
        <f>RawData!BF220</f>
        <v>0</v>
      </c>
      <c r="BD222" s="68">
        <f>RawData!BG220</f>
        <v>0</v>
      </c>
      <c r="BE222" s="68">
        <f>RawData!BH220</f>
        <v>0</v>
      </c>
      <c r="BF222" s="68">
        <f>RawData!BI220</f>
        <v>0</v>
      </c>
      <c r="BG222" s="68">
        <f>RawData!BJ220</f>
        <v>0</v>
      </c>
      <c r="BH222" s="68">
        <f>RawData!BK220</f>
        <v>0</v>
      </c>
      <c r="BI222" s="68">
        <f>RawData!BL220</f>
        <v>0</v>
      </c>
      <c r="BJ222" s="68">
        <f>RawData!BM220</f>
        <v>0</v>
      </c>
      <c r="BK222" s="64">
        <f>RawData!BN220</f>
        <v>0</v>
      </c>
      <c r="BL222" s="64">
        <f>RawData!BO220</f>
        <v>0</v>
      </c>
      <c r="BM222" s="64">
        <f>RawData!BP220</f>
        <v>0</v>
      </c>
      <c r="BN222" s="64">
        <f>RawData!BQ220</f>
        <v>0</v>
      </c>
      <c r="BO222" s="64">
        <f>RawData!BR220</f>
        <v>0</v>
      </c>
      <c r="BP222" s="64">
        <f>RawData!BS220</f>
        <v>0</v>
      </c>
      <c r="BQ222" s="64">
        <f>RawData!BT220</f>
        <v>0</v>
      </c>
      <c r="BR222" s="64">
        <f>RawData!BU220</f>
        <v>0</v>
      </c>
      <c r="BS222" s="64">
        <f>RawData!BV220</f>
        <v>0</v>
      </c>
      <c r="BT222" s="64">
        <f>RawData!BW220</f>
        <v>0</v>
      </c>
      <c r="BU222" s="64">
        <f>RawData!BX220</f>
        <v>0</v>
      </c>
      <c r="BV222" s="64">
        <f>RawData!BY220</f>
        <v>0</v>
      </c>
      <c r="BW222" s="64">
        <f>RawData!BZ220</f>
        <v>0</v>
      </c>
      <c r="BX222" s="64">
        <f>RawData!CA220</f>
        <v>0</v>
      </c>
      <c r="BY222" s="64">
        <f>RawData!CB220</f>
        <v>0</v>
      </c>
      <c r="BZ222" s="71">
        <f>RawData!CC220</f>
        <v>0</v>
      </c>
      <c r="CA222" s="71">
        <f>RawData!CD220</f>
        <v>0</v>
      </c>
      <c r="CB222" s="64">
        <f>RawData!CE220</f>
        <v>0</v>
      </c>
      <c r="CC222" s="64">
        <f>RawData!CF220</f>
        <v>0</v>
      </c>
      <c r="CD222" s="64">
        <f>RawData!CG220</f>
        <v>0</v>
      </c>
      <c r="CE222" s="64">
        <f>RawData!CH220</f>
        <v>0</v>
      </c>
      <c r="CF222" s="64">
        <f>RawData!CI220</f>
        <v>0</v>
      </c>
      <c r="CG222" s="64">
        <f>RawData!CJ220</f>
        <v>0</v>
      </c>
      <c r="CH222" s="64">
        <f>RawData!CK220</f>
        <v>0</v>
      </c>
      <c r="CI222" s="64">
        <f>RawData!CL220</f>
        <v>0</v>
      </c>
      <c r="CJ222" s="64">
        <f>RawData!CM220</f>
        <v>0</v>
      </c>
      <c r="CK222" s="64">
        <f>RawData!CN220</f>
        <v>0</v>
      </c>
      <c r="CL222" s="64">
        <f>RawData!CO220</f>
        <v>0</v>
      </c>
      <c r="CM222" s="64">
        <f>RawData!CP220</f>
        <v>0</v>
      </c>
      <c r="CN222" s="64">
        <f>RawData!CQ220</f>
        <v>0</v>
      </c>
      <c r="CO222" s="64">
        <f>RawData!CR220</f>
        <v>0</v>
      </c>
      <c r="CP222" s="64">
        <f>RawData!CS220</f>
        <v>0</v>
      </c>
      <c r="CQ222" s="64">
        <f>RawData!CT220</f>
        <v>0</v>
      </c>
      <c r="CR222" s="64">
        <f>RawData!CU220</f>
        <v>0</v>
      </c>
      <c r="CS222" s="64">
        <f>RawData!CV220</f>
        <v>0</v>
      </c>
      <c r="CT222" s="64">
        <f>RawData!CW220</f>
        <v>0</v>
      </c>
      <c r="CU222" s="64">
        <f>RawData!CX220</f>
        <v>0</v>
      </c>
      <c r="CV222" s="64">
        <f>RawData!CY220</f>
        <v>0</v>
      </c>
    </row>
    <row r="223" spans="1:100" x14ac:dyDescent="0.2">
      <c r="A223" s="64">
        <f>RawData!D221</f>
        <v>0</v>
      </c>
      <c r="B223" s="64">
        <f>RawData!E221</f>
        <v>0</v>
      </c>
      <c r="C223" s="64">
        <f>RawData!F221</f>
        <v>0</v>
      </c>
      <c r="D223" s="64">
        <f>RawData!G221</f>
        <v>0</v>
      </c>
      <c r="E223" s="64">
        <f>RawData!H221</f>
        <v>0</v>
      </c>
      <c r="F223" s="67">
        <f>RawData!I221</f>
        <v>0</v>
      </c>
      <c r="G223" s="67">
        <f>RawData!J221</f>
        <v>0</v>
      </c>
      <c r="H223" s="67">
        <f>RawData!K221</f>
        <v>0</v>
      </c>
      <c r="I223" s="67">
        <f>RawData!L221</f>
        <v>0</v>
      </c>
      <c r="J223" s="68">
        <f>RawData!M221</f>
        <v>0</v>
      </c>
      <c r="K223" s="68">
        <f>RawData!N221</f>
        <v>0</v>
      </c>
      <c r="L223" s="68">
        <f>RawData!O221</f>
        <v>0</v>
      </c>
      <c r="M223" s="68">
        <f>RawData!P221</f>
        <v>0</v>
      </c>
      <c r="N223" s="68">
        <f>RawData!Q221</f>
        <v>0</v>
      </c>
      <c r="O223" s="68">
        <f>RawData!R221</f>
        <v>0</v>
      </c>
      <c r="P223" s="68">
        <f>RawData!S221</f>
        <v>0</v>
      </c>
      <c r="Q223" s="68">
        <f>RawData!T221</f>
        <v>0</v>
      </c>
      <c r="R223" s="68">
        <f>RawData!U221</f>
        <v>0</v>
      </c>
      <c r="S223" s="68">
        <f>RawData!V221</f>
        <v>0</v>
      </c>
      <c r="T223" s="68">
        <f>RawData!W221</f>
        <v>0</v>
      </c>
      <c r="U223" s="68">
        <f>RawData!X221</f>
        <v>0</v>
      </c>
      <c r="V223" s="67">
        <f>RawData!Y221</f>
        <v>0</v>
      </c>
      <c r="W223" s="67">
        <f>RawData!Z221</f>
        <v>0</v>
      </c>
      <c r="X223" s="67">
        <f>RawData!AA221</f>
        <v>0</v>
      </c>
      <c r="Y223" s="68">
        <f>RawData!AB221</f>
        <v>0</v>
      </c>
      <c r="Z223" s="68">
        <f>RawData!AC221</f>
        <v>0</v>
      </c>
      <c r="AA223" s="68">
        <f>RawData!AD221</f>
        <v>0</v>
      </c>
      <c r="AB223" s="69">
        <f>RawData!AE221</f>
        <v>0</v>
      </c>
      <c r="AC223" s="69">
        <f>RawData!AF221</f>
        <v>0</v>
      </c>
      <c r="AD223" s="69">
        <f>RawData!AG221</f>
        <v>0</v>
      </c>
      <c r="AE223" s="67">
        <f>RawData!AH221</f>
        <v>0</v>
      </c>
      <c r="AF223" s="67">
        <f>RawData!AI221</f>
        <v>0</v>
      </c>
      <c r="AG223" s="67">
        <f>RawData!AJ221</f>
        <v>0</v>
      </c>
      <c r="AH223" s="70" t="str">
        <f>IF(RawData!AK221=0,"",RawData!AK221)</f>
        <v/>
      </c>
      <c r="AI223" s="67">
        <f>RawData!AL221</f>
        <v>0</v>
      </c>
      <c r="AJ223" s="67">
        <f>RawData!AM221</f>
        <v>0</v>
      </c>
      <c r="AK223" s="67">
        <f>RawData!AN221</f>
        <v>0</v>
      </c>
      <c r="AL223" s="69">
        <f>RawData!AO221</f>
        <v>0</v>
      </c>
      <c r="AM223" s="69">
        <f>RawData!AP221</f>
        <v>0</v>
      </c>
      <c r="AN223" s="69">
        <f>RawData!AQ221</f>
        <v>0</v>
      </c>
      <c r="AO223" s="68">
        <f>RawData!AR221</f>
        <v>0</v>
      </c>
      <c r="AP223" s="68">
        <f>RawData!AS221</f>
        <v>0</v>
      </c>
      <c r="AQ223" s="68">
        <f>RawData!AT221</f>
        <v>0</v>
      </c>
      <c r="AR223" s="68">
        <f>RawData!AU221</f>
        <v>0</v>
      </c>
      <c r="AS223" s="68">
        <f>RawData!AV221</f>
        <v>0</v>
      </c>
      <c r="AT223" s="68">
        <f>RawData!AW221</f>
        <v>0</v>
      </c>
      <c r="AU223" s="68">
        <f>RawData!AX221</f>
        <v>0</v>
      </c>
      <c r="AV223" s="68">
        <f>RawData!AY221</f>
        <v>0</v>
      </c>
      <c r="AW223" s="68">
        <f>RawData!AZ221</f>
        <v>0</v>
      </c>
      <c r="AX223" s="68">
        <f>RawData!BA221</f>
        <v>0</v>
      </c>
      <c r="AY223" s="68">
        <f>RawData!BB221</f>
        <v>0</v>
      </c>
      <c r="AZ223" s="68">
        <f>RawData!BC221</f>
        <v>0</v>
      </c>
      <c r="BA223" s="68">
        <f>RawData!BD221</f>
        <v>0</v>
      </c>
      <c r="BB223" s="68">
        <f>RawData!BE221</f>
        <v>0</v>
      </c>
      <c r="BC223" s="68">
        <f>RawData!BF221</f>
        <v>0</v>
      </c>
      <c r="BD223" s="68">
        <f>RawData!BG221</f>
        <v>0</v>
      </c>
      <c r="BE223" s="68">
        <f>RawData!BH221</f>
        <v>0</v>
      </c>
      <c r="BF223" s="68">
        <f>RawData!BI221</f>
        <v>0</v>
      </c>
      <c r="BG223" s="68">
        <f>RawData!BJ221</f>
        <v>0</v>
      </c>
      <c r="BH223" s="68">
        <f>RawData!BK221</f>
        <v>0</v>
      </c>
      <c r="BI223" s="68">
        <f>RawData!BL221</f>
        <v>0</v>
      </c>
      <c r="BJ223" s="68">
        <f>RawData!BM221</f>
        <v>0</v>
      </c>
      <c r="BK223" s="64">
        <f>RawData!BN221</f>
        <v>0</v>
      </c>
      <c r="BL223" s="64">
        <f>RawData!BO221</f>
        <v>0</v>
      </c>
      <c r="BM223" s="64">
        <f>RawData!BP221</f>
        <v>0</v>
      </c>
      <c r="BN223" s="64">
        <f>RawData!BQ221</f>
        <v>0</v>
      </c>
      <c r="BO223" s="64">
        <f>RawData!BR221</f>
        <v>0</v>
      </c>
      <c r="BP223" s="64">
        <f>RawData!BS221</f>
        <v>0</v>
      </c>
      <c r="BQ223" s="64">
        <f>RawData!BT221</f>
        <v>0</v>
      </c>
      <c r="BR223" s="64">
        <f>RawData!BU221</f>
        <v>0</v>
      </c>
      <c r="BS223" s="64">
        <f>RawData!BV221</f>
        <v>0</v>
      </c>
      <c r="BT223" s="64">
        <f>RawData!BW221</f>
        <v>0</v>
      </c>
      <c r="BU223" s="64">
        <f>RawData!BX221</f>
        <v>0</v>
      </c>
      <c r="BV223" s="64">
        <f>RawData!BY221</f>
        <v>0</v>
      </c>
      <c r="BW223" s="64">
        <f>RawData!BZ221</f>
        <v>0</v>
      </c>
      <c r="BX223" s="64">
        <f>RawData!CA221</f>
        <v>0</v>
      </c>
      <c r="BY223" s="64">
        <f>RawData!CB221</f>
        <v>0</v>
      </c>
      <c r="BZ223" s="71">
        <f>RawData!CC221</f>
        <v>0</v>
      </c>
      <c r="CA223" s="71">
        <f>RawData!CD221</f>
        <v>0</v>
      </c>
      <c r="CB223" s="64">
        <f>RawData!CE221</f>
        <v>0</v>
      </c>
      <c r="CC223" s="64">
        <f>RawData!CF221</f>
        <v>0</v>
      </c>
      <c r="CD223" s="64">
        <f>RawData!CG221</f>
        <v>0</v>
      </c>
      <c r="CE223" s="64">
        <f>RawData!CH221</f>
        <v>0</v>
      </c>
      <c r="CF223" s="64">
        <f>RawData!CI221</f>
        <v>0</v>
      </c>
      <c r="CG223" s="64">
        <f>RawData!CJ221</f>
        <v>0</v>
      </c>
      <c r="CH223" s="64">
        <f>RawData!CK221</f>
        <v>0</v>
      </c>
      <c r="CI223" s="64">
        <f>RawData!CL221</f>
        <v>0</v>
      </c>
      <c r="CJ223" s="64">
        <f>RawData!CM221</f>
        <v>0</v>
      </c>
      <c r="CK223" s="64">
        <f>RawData!CN221</f>
        <v>0</v>
      </c>
      <c r="CL223" s="64">
        <f>RawData!CO221</f>
        <v>0</v>
      </c>
      <c r="CM223" s="64">
        <f>RawData!CP221</f>
        <v>0</v>
      </c>
      <c r="CN223" s="64">
        <f>RawData!CQ221</f>
        <v>0</v>
      </c>
      <c r="CO223" s="64">
        <f>RawData!CR221</f>
        <v>0</v>
      </c>
      <c r="CP223" s="64">
        <f>RawData!CS221</f>
        <v>0</v>
      </c>
      <c r="CQ223" s="64">
        <f>RawData!CT221</f>
        <v>0</v>
      </c>
      <c r="CR223" s="64">
        <f>RawData!CU221</f>
        <v>0</v>
      </c>
      <c r="CS223" s="64">
        <f>RawData!CV221</f>
        <v>0</v>
      </c>
      <c r="CT223" s="64">
        <f>RawData!CW221</f>
        <v>0</v>
      </c>
      <c r="CU223" s="64">
        <f>RawData!CX221</f>
        <v>0</v>
      </c>
      <c r="CV223" s="64">
        <f>RawData!CY221</f>
        <v>0</v>
      </c>
    </row>
    <row r="224" spans="1:100" x14ac:dyDescent="0.2">
      <c r="A224" s="64">
        <f>RawData!D222</f>
        <v>0</v>
      </c>
      <c r="B224" s="64">
        <f>RawData!E222</f>
        <v>0</v>
      </c>
      <c r="C224" s="64">
        <f>RawData!F222</f>
        <v>0</v>
      </c>
      <c r="D224" s="64">
        <f>RawData!G222</f>
        <v>0</v>
      </c>
      <c r="E224" s="64">
        <f>RawData!H222</f>
        <v>0</v>
      </c>
      <c r="F224" s="67">
        <f>RawData!I222</f>
        <v>0</v>
      </c>
      <c r="G224" s="67">
        <f>RawData!J222</f>
        <v>0</v>
      </c>
      <c r="H224" s="67">
        <f>RawData!K222</f>
        <v>0</v>
      </c>
      <c r="I224" s="67">
        <f>RawData!L222</f>
        <v>0</v>
      </c>
      <c r="J224" s="68">
        <f>RawData!M222</f>
        <v>0</v>
      </c>
      <c r="K224" s="68">
        <f>RawData!N222</f>
        <v>0</v>
      </c>
      <c r="L224" s="68">
        <f>RawData!O222</f>
        <v>0</v>
      </c>
      <c r="M224" s="68">
        <f>RawData!P222</f>
        <v>0</v>
      </c>
      <c r="N224" s="68">
        <f>RawData!Q222</f>
        <v>0</v>
      </c>
      <c r="O224" s="68">
        <f>RawData!R222</f>
        <v>0</v>
      </c>
      <c r="P224" s="68">
        <f>RawData!S222</f>
        <v>0</v>
      </c>
      <c r="Q224" s="68">
        <f>RawData!T222</f>
        <v>0</v>
      </c>
      <c r="R224" s="68">
        <f>RawData!U222</f>
        <v>0</v>
      </c>
      <c r="S224" s="68">
        <f>RawData!V222</f>
        <v>0</v>
      </c>
      <c r="T224" s="68">
        <f>RawData!W222</f>
        <v>0</v>
      </c>
      <c r="U224" s="68">
        <f>RawData!X222</f>
        <v>0</v>
      </c>
      <c r="V224" s="67">
        <f>RawData!Y222</f>
        <v>0</v>
      </c>
      <c r="W224" s="67">
        <f>RawData!Z222</f>
        <v>0</v>
      </c>
      <c r="X224" s="67">
        <f>RawData!AA222</f>
        <v>0</v>
      </c>
      <c r="Y224" s="68">
        <f>RawData!AB222</f>
        <v>0</v>
      </c>
      <c r="Z224" s="68">
        <f>RawData!AC222</f>
        <v>0</v>
      </c>
      <c r="AA224" s="68">
        <f>RawData!AD222</f>
        <v>0</v>
      </c>
      <c r="AB224" s="69">
        <f>RawData!AE222</f>
        <v>0</v>
      </c>
      <c r="AC224" s="69">
        <f>RawData!AF222</f>
        <v>0</v>
      </c>
      <c r="AD224" s="69">
        <f>RawData!AG222</f>
        <v>0</v>
      </c>
      <c r="AE224" s="67">
        <f>RawData!AH222</f>
        <v>0</v>
      </c>
      <c r="AF224" s="67">
        <f>RawData!AI222</f>
        <v>0</v>
      </c>
      <c r="AG224" s="67">
        <f>RawData!AJ222</f>
        <v>0</v>
      </c>
      <c r="AH224" s="70" t="str">
        <f>IF(RawData!AK222=0,"",RawData!AK222)</f>
        <v/>
      </c>
      <c r="AI224" s="67">
        <f>RawData!AL222</f>
        <v>0</v>
      </c>
      <c r="AJ224" s="67">
        <f>RawData!AM222</f>
        <v>0</v>
      </c>
      <c r="AK224" s="67">
        <f>RawData!AN222</f>
        <v>0</v>
      </c>
      <c r="AL224" s="69">
        <f>RawData!AO222</f>
        <v>0</v>
      </c>
      <c r="AM224" s="69">
        <f>RawData!AP222</f>
        <v>0</v>
      </c>
      <c r="AN224" s="69">
        <f>RawData!AQ222</f>
        <v>0</v>
      </c>
      <c r="AO224" s="68">
        <f>RawData!AR222</f>
        <v>0</v>
      </c>
      <c r="AP224" s="68">
        <f>RawData!AS222</f>
        <v>0</v>
      </c>
      <c r="AQ224" s="68">
        <f>RawData!AT222</f>
        <v>0</v>
      </c>
      <c r="AR224" s="68">
        <f>RawData!AU222</f>
        <v>0</v>
      </c>
      <c r="AS224" s="68">
        <f>RawData!AV222</f>
        <v>0</v>
      </c>
      <c r="AT224" s="68">
        <f>RawData!AW222</f>
        <v>0</v>
      </c>
      <c r="AU224" s="68">
        <f>RawData!AX222</f>
        <v>0</v>
      </c>
      <c r="AV224" s="68">
        <f>RawData!AY222</f>
        <v>0</v>
      </c>
      <c r="AW224" s="68">
        <f>RawData!AZ222</f>
        <v>0</v>
      </c>
      <c r="AX224" s="68">
        <f>RawData!BA222</f>
        <v>0</v>
      </c>
      <c r="AY224" s="68">
        <f>RawData!BB222</f>
        <v>0</v>
      </c>
      <c r="AZ224" s="68">
        <f>RawData!BC222</f>
        <v>0</v>
      </c>
      <c r="BA224" s="68">
        <f>RawData!BD222</f>
        <v>0</v>
      </c>
      <c r="BB224" s="68">
        <f>RawData!BE222</f>
        <v>0</v>
      </c>
      <c r="BC224" s="68">
        <f>RawData!BF222</f>
        <v>0</v>
      </c>
      <c r="BD224" s="68">
        <f>RawData!BG222</f>
        <v>0</v>
      </c>
      <c r="BE224" s="68">
        <f>RawData!BH222</f>
        <v>0</v>
      </c>
      <c r="BF224" s="68">
        <f>RawData!BI222</f>
        <v>0</v>
      </c>
      <c r="BG224" s="68">
        <f>RawData!BJ222</f>
        <v>0</v>
      </c>
      <c r="BH224" s="68">
        <f>RawData!BK222</f>
        <v>0</v>
      </c>
      <c r="BI224" s="68">
        <f>RawData!BL222</f>
        <v>0</v>
      </c>
      <c r="BJ224" s="68">
        <f>RawData!BM222</f>
        <v>0</v>
      </c>
      <c r="BK224" s="64">
        <f>RawData!BN222</f>
        <v>0</v>
      </c>
      <c r="BL224" s="64">
        <f>RawData!BO222</f>
        <v>0</v>
      </c>
      <c r="BM224" s="64">
        <f>RawData!BP222</f>
        <v>0</v>
      </c>
      <c r="BN224" s="64">
        <f>RawData!BQ222</f>
        <v>0</v>
      </c>
      <c r="BO224" s="64">
        <f>RawData!BR222</f>
        <v>0</v>
      </c>
      <c r="BP224" s="64">
        <f>RawData!BS222</f>
        <v>0</v>
      </c>
      <c r="BQ224" s="64">
        <f>RawData!BT222</f>
        <v>0</v>
      </c>
      <c r="BR224" s="64">
        <f>RawData!BU222</f>
        <v>0</v>
      </c>
      <c r="BS224" s="64">
        <f>RawData!BV222</f>
        <v>0</v>
      </c>
      <c r="BT224" s="64">
        <f>RawData!BW222</f>
        <v>0</v>
      </c>
      <c r="BU224" s="64">
        <f>RawData!BX222</f>
        <v>0</v>
      </c>
      <c r="BV224" s="64">
        <f>RawData!BY222</f>
        <v>0</v>
      </c>
      <c r="BW224" s="64">
        <f>RawData!BZ222</f>
        <v>0</v>
      </c>
      <c r="BX224" s="64">
        <f>RawData!CA222</f>
        <v>0</v>
      </c>
      <c r="BY224" s="64">
        <f>RawData!CB222</f>
        <v>0</v>
      </c>
      <c r="BZ224" s="71">
        <f>RawData!CC222</f>
        <v>0</v>
      </c>
      <c r="CA224" s="71">
        <f>RawData!CD222</f>
        <v>0</v>
      </c>
      <c r="CB224" s="64">
        <f>RawData!CE222</f>
        <v>0</v>
      </c>
      <c r="CC224" s="64">
        <f>RawData!CF222</f>
        <v>0</v>
      </c>
      <c r="CD224" s="64">
        <f>RawData!CG222</f>
        <v>0</v>
      </c>
      <c r="CE224" s="64">
        <f>RawData!CH222</f>
        <v>0</v>
      </c>
      <c r="CF224" s="64">
        <f>RawData!CI222</f>
        <v>0</v>
      </c>
      <c r="CG224" s="64">
        <f>RawData!CJ222</f>
        <v>0</v>
      </c>
      <c r="CH224" s="64">
        <f>RawData!CK222</f>
        <v>0</v>
      </c>
      <c r="CI224" s="64">
        <f>RawData!CL222</f>
        <v>0</v>
      </c>
      <c r="CJ224" s="64">
        <f>RawData!CM222</f>
        <v>0</v>
      </c>
      <c r="CK224" s="64">
        <f>RawData!CN222</f>
        <v>0</v>
      </c>
      <c r="CL224" s="64">
        <f>RawData!CO222</f>
        <v>0</v>
      </c>
      <c r="CM224" s="64">
        <f>RawData!CP222</f>
        <v>0</v>
      </c>
      <c r="CN224" s="64">
        <f>RawData!CQ222</f>
        <v>0</v>
      </c>
      <c r="CO224" s="64">
        <f>RawData!CR222</f>
        <v>0</v>
      </c>
      <c r="CP224" s="64">
        <f>RawData!CS222</f>
        <v>0</v>
      </c>
      <c r="CQ224" s="64">
        <f>RawData!CT222</f>
        <v>0</v>
      </c>
      <c r="CR224" s="64">
        <f>RawData!CU222</f>
        <v>0</v>
      </c>
      <c r="CS224" s="64">
        <f>RawData!CV222</f>
        <v>0</v>
      </c>
      <c r="CT224" s="64">
        <f>RawData!CW222</f>
        <v>0</v>
      </c>
      <c r="CU224" s="64">
        <f>RawData!CX222</f>
        <v>0</v>
      </c>
      <c r="CV224" s="64">
        <f>RawData!CY222</f>
        <v>0</v>
      </c>
    </row>
    <row r="225" spans="1:100" x14ac:dyDescent="0.2">
      <c r="A225" s="64">
        <f>RawData!D223</f>
        <v>0</v>
      </c>
      <c r="B225" s="64">
        <f>RawData!E223</f>
        <v>0</v>
      </c>
      <c r="C225" s="64">
        <f>RawData!F223</f>
        <v>0</v>
      </c>
      <c r="D225" s="64">
        <f>RawData!G223</f>
        <v>0</v>
      </c>
      <c r="E225" s="64">
        <f>RawData!H223</f>
        <v>0</v>
      </c>
      <c r="F225" s="67">
        <f>RawData!I223</f>
        <v>0</v>
      </c>
      <c r="G225" s="67">
        <f>RawData!J223</f>
        <v>0</v>
      </c>
      <c r="H225" s="67">
        <f>RawData!K223</f>
        <v>0</v>
      </c>
      <c r="I225" s="67">
        <f>RawData!L223</f>
        <v>0</v>
      </c>
      <c r="J225" s="68">
        <f>RawData!M223</f>
        <v>0</v>
      </c>
      <c r="K225" s="68">
        <f>RawData!N223</f>
        <v>0</v>
      </c>
      <c r="L225" s="68">
        <f>RawData!O223</f>
        <v>0</v>
      </c>
      <c r="M225" s="68">
        <f>RawData!P223</f>
        <v>0</v>
      </c>
      <c r="N225" s="68">
        <f>RawData!Q223</f>
        <v>0</v>
      </c>
      <c r="O225" s="68">
        <f>RawData!R223</f>
        <v>0</v>
      </c>
      <c r="P225" s="68">
        <f>RawData!S223</f>
        <v>0</v>
      </c>
      <c r="Q225" s="68">
        <f>RawData!T223</f>
        <v>0</v>
      </c>
      <c r="R225" s="68">
        <f>RawData!U223</f>
        <v>0</v>
      </c>
      <c r="S225" s="68">
        <f>RawData!V223</f>
        <v>0</v>
      </c>
      <c r="T225" s="68">
        <f>RawData!W223</f>
        <v>0</v>
      </c>
      <c r="U225" s="68">
        <f>RawData!X223</f>
        <v>0</v>
      </c>
      <c r="V225" s="67">
        <f>RawData!Y223</f>
        <v>0</v>
      </c>
      <c r="W225" s="67">
        <f>RawData!Z223</f>
        <v>0</v>
      </c>
      <c r="X225" s="67">
        <f>RawData!AA223</f>
        <v>0</v>
      </c>
      <c r="Y225" s="68">
        <f>RawData!AB223</f>
        <v>0</v>
      </c>
      <c r="Z225" s="68">
        <f>RawData!AC223</f>
        <v>0</v>
      </c>
      <c r="AA225" s="68">
        <f>RawData!AD223</f>
        <v>0</v>
      </c>
      <c r="AB225" s="69">
        <f>RawData!AE223</f>
        <v>0</v>
      </c>
      <c r="AC225" s="69">
        <f>RawData!AF223</f>
        <v>0</v>
      </c>
      <c r="AD225" s="69">
        <f>RawData!AG223</f>
        <v>0</v>
      </c>
      <c r="AE225" s="67">
        <f>RawData!AH223</f>
        <v>0</v>
      </c>
      <c r="AF225" s="67">
        <f>RawData!AI223</f>
        <v>0</v>
      </c>
      <c r="AG225" s="67">
        <f>RawData!AJ223</f>
        <v>0</v>
      </c>
      <c r="AH225" s="70" t="str">
        <f>IF(RawData!AK223=0,"",RawData!AK223)</f>
        <v/>
      </c>
      <c r="AI225" s="67">
        <f>RawData!AL223</f>
        <v>0</v>
      </c>
      <c r="AJ225" s="67">
        <f>RawData!AM223</f>
        <v>0</v>
      </c>
      <c r="AK225" s="67">
        <f>RawData!AN223</f>
        <v>0</v>
      </c>
      <c r="AL225" s="69">
        <f>RawData!AO223</f>
        <v>0</v>
      </c>
      <c r="AM225" s="69">
        <f>RawData!AP223</f>
        <v>0</v>
      </c>
      <c r="AN225" s="69">
        <f>RawData!AQ223</f>
        <v>0</v>
      </c>
      <c r="AO225" s="68">
        <f>RawData!AR223</f>
        <v>0</v>
      </c>
      <c r="AP225" s="68">
        <f>RawData!AS223</f>
        <v>0</v>
      </c>
      <c r="AQ225" s="68">
        <f>RawData!AT223</f>
        <v>0</v>
      </c>
      <c r="AR225" s="68">
        <f>RawData!AU223</f>
        <v>0</v>
      </c>
      <c r="AS225" s="68">
        <f>RawData!AV223</f>
        <v>0</v>
      </c>
      <c r="AT225" s="68">
        <f>RawData!AW223</f>
        <v>0</v>
      </c>
      <c r="AU225" s="68">
        <f>RawData!AX223</f>
        <v>0</v>
      </c>
      <c r="AV225" s="68">
        <f>RawData!AY223</f>
        <v>0</v>
      </c>
      <c r="AW225" s="68">
        <f>RawData!AZ223</f>
        <v>0</v>
      </c>
      <c r="AX225" s="68">
        <f>RawData!BA223</f>
        <v>0</v>
      </c>
      <c r="AY225" s="68">
        <f>RawData!BB223</f>
        <v>0</v>
      </c>
      <c r="AZ225" s="68">
        <f>RawData!BC223</f>
        <v>0</v>
      </c>
      <c r="BA225" s="68">
        <f>RawData!BD223</f>
        <v>0</v>
      </c>
      <c r="BB225" s="68">
        <f>RawData!BE223</f>
        <v>0</v>
      </c>
      <c r="BC225" s="68">
        <f>RawData!BF223</f>
        <v>0</v>
      </c>
      <c r="BD225" s="68">
        <f>RawData!BG223</f>
        <v>0</v>
      </c>
      <c r="BE225" s="68">
        <f>RawData!BH223</f>
        <v>0</v>
      </c>
      <c r="BF225" s="68">
        <f>RawData!BI223</f>
        <v>0</v>
      </c>
      <c r="BG225" s="68">
        <f>RawData!BJ223</f>
        <v>0</v>
      </c>
      <c r="BH225" s="68">
        <f>RawData!BK223</f>
        <v>0</v>
      </c>
      <c r="BI225" s="68">
        <f>RawData!BL223</f>
        <v>0</v>
      </c>
      <c r="BJ225" s="68">
        <f>RawData!BM223</f>
        <v>0</v>
      </c>
      <c r="BK225" s="64">
        <f>RawData!BN223</f>
        <v>0</v>
      </c>
      <c r="BL225" s="64">
        <f>RawData!BO223</f>
        <v>0</v>
      </c>
      <c r="BM225" s="64">
        <f>RawData!BP223</f>
        <v>0</v>
      </c>
      <c r="BN225" s="64">
        <f>RawData!BQ223</f>
        <v>0</v>
      </c>
      <c r="BO225" s="64">
        <f>RawData!BR223</f>
        <v>0</v>
      </c>
      <c r="BP225" s="64">
        <f>RawData!BS223</f>
        <v>0</v>
      </c>
      <c r="BQ225" s="64">
        <f>RawData!BT223</f>
        <v>0</v>
      </c>
      <c r="BR225" s="64">
        <f>RawData!BU223</f>
        <v>0</v>
      </c>
      <c r="BS225" s="64">
        <f>RawData!BV223</f>
        <v>0</v>
      </c>
      <c r="BT225" s="64">
        <f>RawData!BW223</f>
        <v>0</v>
      </c>
      <c r="BU225" s="64">
        <f>RawData!BX223</f>
        <v>0</v>
      </c>
      <c r="BV225" s="64">
        <f>RawData!BY223</f>
        <v>0</v>
      </c>
      <c r="BW225" s="64">
        <f>RawData!BZ223</f>
        <v>0</v>
      </c>
      <c r="BX225" s="64">
        <f>RawData!CA223</f>
        <v>0</v>
      </c>
      <c r="BY225" s="64">
        <f>RawData!CB223</f>
        <v>0</v>
      </c>
      <c r="BZ225" s="71">
        <f>RawData!CC223</f>
        <v>0</v>
      </c>
      <c r="CA225" s="71">
        <f>RawData!CD223</f>
        <v>0</v>
      </c>
      <c r="CB225" s="64">
        <f>RawData!CE223</f>
        <v>0</v>
      </c>
      <c r="CC225" s="64">
        <f>RawData!CF223</f>
        <v>0</v>
      </c>
      <c r="CD225" s="64">
        <f>RawData!CG223</f>
        <v>0</v>
      </c>
      <c r="CE225" s="64">
        <f>RawData!CH223</f>
        <v>0</v>
      </c>
      <c r="CF225" s="64">
        <f>RawData!CI223</f>
        <v>0</v>
      </c>
      <c r="CG225" s="64">
        <f>RawData!CJ223</f>
        <v>0</v>
      </c>
      <c r="CH225" s="64">
        <f>RawData!CK223</f>
        <v>0</v>
      </c>
      <c r="CI225" s="64">
        <f>RawData!CL223</f>
        <v>0</v>
      </c>
      <c r="CJ225" s="64">
        <f>RawData!CM223</f>
        <v>0</v>
      </c>
      <c r="CK225" s="64">
        <f>RawData!CN223</f>
        <v>0</v>
      </c>
      <c r="CL225" s="64">
        <f>RawData!CO223</f>
        <v>0</v>
      </c>
      <c r="CM225" s="64">
        <f>RawData!CP223</f>
        <v>0</v>
      </c>
      <c r="CN225" s="64">
        <f>RawData!CQ223</f>
        <v>0</v>
      </c>
      <c r="CO225" s="64">
        <f>RawData!CR223</f>
        <v>0</v>
      </c>
      <c r="CP225" s="64">
        <f>RawData!CS223</f>
        <v>0</v>
      </c>
      <c r="CQ225" s="64">
        <f>RawData!CT223</f>
        <v>0</v>
      </c>
      <c r="CR225" s="64">
        <f>RawData!CU223</f>
        <v>0</v>
      </c>
      <c r="CS225" s="64">
        <f>RawData!CV223</f>
        <v>0</v>
      </c>
      <c r="CT225" s="64">
        <f>RawData!CW223</f>
        <v>0</v>
      </c>
      <c r="CU225" s="64">
        <f>RawData!CX223</f>
        <v>0</v>
      </c>
      <c r="CV225" s="64">
        <f>RawData!CY223</f>
        <v>0</v>
      </c>
    </row>
    <row r="226" spans="1:100" x14ac:dyDescent="0.2">
      <c r="A226" s="64">
        <f>RawData!D224</f>
        <v>0</v>
      </c>
      <c r="B226" s="64">
        <f>RawData!E224</f>
        <v>0</v>
      </c>
      <c r="C226" s="64">
        <f>RawData!F224</f>
        <v>0</v>
      </c>
      <c r="D226" s="64">
        <f>RawData!G224</f>
        <v>0</v>
      </c>
      <c r="E226" s="64">
        <f>RawData!H224</f>
        <v>0</v>
      </c>
      <c r="F226" s="67">
        <f>RawData!I224</f>
        <v>0</v>
      </c>
      <c r="G226" s="67">
        <f>RawData!J224</f>
        <v>0</v>
      </c>
      <c r="H226" s="67">
        <f>RawData!K224</f>
        <v>0</v>
      </c>
      <c r="I226" s="67">
        <f>RawData!L224</f>
        <v>0</v>
      </c>
      <c r="J226" s="68">
        <f>RawData!M224</f>
        <v>0</v>
      </c>
      <c r="K226" s="68">
        <f>RawData!N224</f>
        <v>0</v>
      </c>
      <c r="L226" s="68">
        <f>RawData!O224</f>
        <v>0</v>
      </c>
      <c r="M226" s="68">
        <f>RawData!P224</f>
        <v>0</v>
      </c>
      <c r="N226" s="68">
        <f>RawData!Q224</f>
        <v>0</v>
      </c>
      <c r="O226" s="68">
        <f>RawData!R224</f>
        <v>0</v>
      </c>
      <c r="P226" s="68">
        <f>RawData!S224</f>
        <v>0</v>
      </c>
      <c r="Q226" s="68">
        <f>RawData!T224</f>
        <v>0</v>
      </c>
      <c r="R226" s="68">
        <f>RawData!U224</f>
        <v>0</v>
      </c>
      <c r="S226" s="68">
        <f>RawData!V224</f>
        <v>0</v>
      </c>
      <c r="T226" s="68">
        <f>RawData!W224</f>
        <v>0</v>
      </c>
      <c r="U226" s="68">
        <f>RawData!X224</f>
        <v>0</v>
      </c>
      <c r="V226" s="67">
        <f>RawData!Y224</f>
        <v>0</v>
      </c>
      <c r="W226" s="67">
        <f>RawData!Z224</f>
        <v>0</v>
      </c>
      <c r="X226" s="67">
        <f>RawData!AA224</f>
        <v>0</v>
      </c>
      <c r="Y226" s="68">
        <f>RawData!AB224</f>
        <v>0</v>
      </c>
      <c r="Z226" s="68">
        <f>RawData!AC224</f>
        <v>0</v>
      </c>
      <c r="AA226" s="68">
        <f>RawData!AD224</f>
        <v>0</v>
      </c>
      <c r="AB226" s="69">
        <f>RawData!AE224</f>
        <v>0</v>
      </c>
      <c r="AC226" s="69">
        <f>RawData!AF224</f>
        <v>0</v>
      </c>
      <c r="AD226" s="69">
        <f>RawData!AG224</f>
        <v>0</v>
      </c>
      <c r="AE226" s="67">
        <f>RawData!AH224</f>
        <v>0</v>
      </c>
      <c r="AF226" s="67">
        <f>RawData!AI224</f>
        <v>0</v>
      </c>
      <c r="AG226" s="67">
        <f>RawData!AJ224</f>
        <v>0</v>
      </c>
      <c r="AH226" s="70" t="str">
        <f>IF(RawData!AK224=0,"",RawData!AK224)</f>
        <v/>
      </c>
      <c r="AI226" s="67">
        <f>RawData!AL224</f>
        <v>0</v>
      </c>
      <c r="AJ226" s="67">
        <f>RawData!AM224</f>
        <v>0</v>
      </c>
      <c r="AK226" s="67">
        <f>RawData!AN224</f>
        <v>0</v>
      </c>
      <c r="AL226" s="69">
        <f>RawData!AO224</f>
        <v>0</v>
      </c>
      <c r="AM226" s="69">
        <f>RawData!AP224</f>
        <v>0</v>
      </c>
      <c r="AN226" s="69">
        <f>RawData!AQ224</f>
        <v>0</v>
      </c>
      <c r="AO226" s="68">
        <f>RawData!AR224</f>
        <v>0</v>
      </c>
      <c r="AP226" s="68">
        <f>RawData!AS224</f>
        <v>0</v>
      </c>
      <c r="AQ226" s="68">
        <f>RawData!AT224</f>
        <v>0</v>
      </c>
      <c r="AR226" s="68">
        <f>RawData!AU224</f>
        <v>0</v>
      </c>
      <c r="AS226" s="68">
        <f>RawData!AV224</f>
        <v>0</v>
      </c>
      <c r="AT226" s="68">
        <f>RawData!AW224</f>
        <v>0</v>
      </c>
      <c r="AU226" s="68">
        <f>RawData!AX224</f>
        <v>0</v>
      </c>
      <c r="AV226" s="68">
        <f>RawData!AY224</f>
        <v>0</v>
      </c>
      <c r="AW226" s="68">
        <f>RawData!AZ224</f>
        <v>0</v>
      </c>
      <c r="AX226" s="68">
        <f>RawData!BA224</f>
        <v>0</v>
      </c>
      <c r="AY226" s="68">
        <f>RawData!BB224</f>
        <v>0</v>
      </c>
      <c r="AZ226" s="68">
        <f>RawData!BC224</f>
        <v>0</v>
      </c>
      <c r="BA226" s="68">
        <f>RawData!BD224</f>
        <v>0</v>
      </c>
      <c r="BB226" s="68">
        <f>RawData!BE224</f>
        <v>0</v>
      </c>
      <c r="BC226" s="68">
        <f>RawData!BF224</f>
        <v>0</v>
      </c>
      <c r="BD226" s="68">
        <f>RawData!BG224</f>
        <v>0</v>
      </c>
      <c r="BE226" s="68">
        <f>RawData!BH224</f>
        <v>0</v>
      </c>
      <c r="BF226" s="68">
        <f>RawData!BI224</f>
        <v>0</v>
      </c>
      <c r="BG226" s="68">
        <f>RawData!BJ224</f>
        <v>0</v>
      </c>
      <c r="BH226" s="68">
        <f>RawData!BK224</f>
        <v>0</v>
      </c>
      <c r="BI226" s="68">
        <f>RawData!BL224</f>
        <v>0</v>
      </c>
      <c r="BJ226" s="68">
        <f>RawData!BM224</f>
        <v>0</v>
      </c>
      <c r="BK226" s="64">
        <f>RawData!BN224</f>
        <v>0</v>
      </c>
      <c r="BL226" s="64">
        <f>RawData!BO224</f>
        <v>0</v>
      </c>
      <c r="BM226" s="64">
        <f>RawData!BP224</f>
        <v>0</v>
      </c>
      <c r="BN226" s="64">
        <f>RawData!BQ224</f>
        <v>0</v>
      </c>
      <c r="BO226" s="64">
        <f>RawData!BR224</f>
        <v>0</v>
      </c>
      <c r="BP226" s="64">
        <f>RawData!BS224</f>
        <v>0</v>
      </c>
      <c r="BQ226" s="64">
        <f>RawData!BT224</f>
        <v>0</v>
      </c>
      <c r="BR226" s="64">
        <f>RawData!BU224</f>
        <v>0</v>
      </c>
      <c r="BS226" s="64">
        <f>RawData!BV224</f>
        <v>0</v>
      </c>
      <c r="BT226" s="64">
        <f>RawData!BW224</f>
        <v>0</v>
      </c>
      <c r="BU226" s="64">
        <f>RawData!BX224</f>
        <v>0</v>
      </c>
      <c r="BV226" s="64">
        <f>RawData!BY224</f>
        <v>0</v>
      </c>
      <c r="BW226" s="64">
        <f>RawData!BZ224</f>
        <v>0</v>
      </c>
      <c r="BX226" s="64">
        <f>RawData!CA224</f>
        <v>0</v>
      </c>
      <c r="BY226" s="64">
        <f>RawData!CB224</f>
        <v>0</v>
      </c>
      <c r="BZ226" s="71">
        <f>RawData!CC224</f>
        <v>0</v>
      </c>
      <c r="CA226" s="71">
        <f>RawData!CD224</f>
        <v>0</v>
      </c>
      <c r="CB226" s="64">
        <f>RawData!CE224</f>
        <v>0</v>
      </c>
      <c r="CC226" s="64">
        <f>RawData!CF224</f>
        <v>0</v>
      </c>
      <c r="CD226" s="64">
        <f>RawData!CG224</f>
        <v>0</v>
      </c>
      <c r="CE226" s="64">
        <f>RawData!CH224</f>
        <v>0</v>
      </c>
      <c r="CF226" s="64">
        <f>RawData!CI224</f>
        <v>0</v>
      </c>
      <c r="CG226" s="64">
        <f>RawData!CJ224</f>
        <v>0</v>
      </c>
      <c r="CH226" s="64">
        <f>RawData!CK224</f>
        <v>0</v>
      </c>
      <c r="CI226" s="64">
        <f>RawData!CL224</f>
        <v>0</v>
      </c>
      <c r="CJ226" s="64">
        <f>RawData!CM224</f>
        <v>0</v>
      </c>
      <c r="CK226" s="64">
        <f>RawData!CN224</f>
        <v>0</v>
      </c>
      <c r="CL226" s="64">
        <f>RawData!CO224</f>
        <v>0</v>
      </c>
      <c r="CM226" s="64">
        <f>RawData!CP224</f>
        <v>0</v>
      </c>
      <c r="CN226" s="64">
        <f>RawData!CQ224</f>
        <v>0</v>
      </c>
      <c r="CO226" s="64">
        <f>RawData!CR224</f>
        <v>0</v>
      </c>
      <c r="CP226" s="64">
        <f>RawData!CS224</f>
        <v>0</v>
      </c>
      <c r="CQ226" s="64">
        <f>RawData!CT224</f>
        <v>0</v>
      </c>
      <c r="CR226" s="64">
        <f>RawData!CU224</f>
        <v>0</v>
      </c>
      <c r="CS226" s="64">
        <f>RawData!CV224</f>
        <v>0</v>
      </c>
      <c r="CT226" s="64">
        <f>RawData!CW224</f>
        <v>0</v>
      </c>
      <c r="CU226" s="64">
        <f>RawData!CX224</f>
        <v>0</v>
      </c>
      <c r="CV226" s="64">
        <f>RawData!CY224</f>
        <v>0</v>
      </c>
    </row>
    <row r="227" spans="1:100" x14ac:dyDescent="0.2">
      <c r="A227" s="64">
        <f>RawData!D225</f>
        <v>0</v>
      </c>
      <c r="B227" s="64">
        <f>RawData!E225</f>
        <v>0</v>
      </c>
      <c r="C227" s="64">
        <f>RawData!F225</f>
        <v>0</v>
      </c>
      <c r="D227" s="64">
        <f>RawData!G225</f>
        <v>0</v>
      </c>
      <c r="E227" s="64">
        <f>RawData!H225</f>
        <v>0</v>
      </c>
      <c r="F227" s="67">
        <f>RawData!I225</f>
        <v>0</v>
      </c>
      <c r="G227" s="67">
        <f>RawData!J225</f>
        <v>0</v>
      </c>
      <c r="H227" s="67">
        <f>RawData!K225</f>
        <v>0</v>
      </c>
      <c r="I227" s="67">
        <f>RawData!L225</f>
        <v>0</v>
      </c>
      <c r="J227" s="68">
        <f>RawData!M225</f>
        <v>0</v>
      </c>
      <c r="K227" s="68">
        <f>RawData!N225</f>
        <v>0</v>
      </c>
      <c r="L227" s="68">
        <f>RawData!O225</f>
        <v>0</v>
      </c>
      <c r="M227" s="68">
        <f>RawData!P225</f>
        <v>0</v>
      </c>
      <c r="N227" s="68">
        <f>RawData!Q225</f>
        <v>0</v>
      </c>
      <c r="O227" s="68">
        <f>RawData!R225</f>
        <v>0</v>
      </c>
      <c r="P227" s="68">
        <f>RawData!S225</f>
        <v>0</v>
      </c>
      <c r="Q227" s="68">
        <f>RawData!T225</f>
        <v>0</v>
      </c>
      <c r="R227" s="68">
        <f>RawData!U225</f>
        <v>0</v>
      </c>
      <c r="S227" s="68">
        <f>RawData!V225</f>
        <v>0</v>
      </c>
      <c r="T227" s="68">
        <f>RawData!W225</f>
        <v>0</v>
      </c>
      <c r="U227" s="68">
        <f>RawData!X225</f>
        <v>0</v>
      </c>
      <c r="V227" s="67">
        <f>RawData!Y225</f>
        <v>0</v>
      </c>
      <c r="W227" s="67">
        <f>RawData!Z225</f>
        <v>0</v>
      </c>
      <c r="X227" s="67">
        <f>RawData!AA225</f>
        <v>0</v>
      </c>
      <c r="Y227" s="68">
        <f>RawData!AB225</f>
        <v>0</v>
      </c>
      <c r="Z227" s="68">
        <f>RawData!AC225</f>
        <v>0</v>
      </c>
      <c r="AA227" s="68">
        <f>RawData!AD225</f>
        <v>0</v>
      </c>
      <c r="AB227" s="69">
        <f>RawData!AE225</f>
        <v>0</v>
      </c>
      <c r="AC227" s="69">
        <f>RawData!AF225</f>
        <v>0</v>
      </c>
      <c r="AD227" s="69">
        <f>RawData!AG225</f>
        <v>0</v>
      </c>
      <c r="AE227" s="67">
        <f>RawData!AH225</f>
        <v>0</v>
      </c>
      <c r="AF227" s="67">
        <f>RawData!AI225</f>
        <v>0</v>
      </c>
      <c r="AG227" s="67">
        <f>RawData!AJ225</f>
        <v>0</v>
      </c>
      <c r="AH227" s="70" t="str">
        <f>IF(RawData!AK225=0,"",RawData!AK225)</f>
        <v/>
      </c>
      <c r="AI227" s="67">
        <f>RawData!AL225</f>
        <v>0</v>
      </c>
      <c r="AJ227" s="67">
        <f>RawData!AM225</f>
        <v>0</v>
      </c>
      <c r="AK227" s="67">
        <f>RawData!AN225</f>
        <v>0</v>
      </c>
      <c r="AL227" s="69">
        <f>RawData!AO225</f>
        <v>0</v>
      </c>
      <c r="AM227" s="69">
        <f>RawData!AP225</f>
        <v>0</v>
      </c>
      <c r="AN227" s="69">
        <f>RawData!AQ225</f>
        <v>0</v>
      </c>
      <c r="AO227" s="68">
        <f>RawData!AR225</f>
        <v>0</v>
      </c>
      <c r="AP227" s="68">
        <f>RawData!AS225</f>
        <v>0</v>
      </c>
      <c r="AQ227" s="68">
        <f>RawData!AT225</f>
        <v>0</v>
      </c>
      <c r="AR227" s="68">
        <f>RawData!AU225</f>
        <v>0</v>
      </c>
      <c r="AS227" s="68">
        <f>RawData!AV225</f>
        <v>0</v>
      </c>
      <c r="AT227" s="68">
        <f>RawData!AW225</f>
        <v>0</v>
      </c>
      <c r="AU227" s="68">
        <f>RawData!AX225</f>
        <v>0</v>
      </c>
      <c r="AV227" s="68">
        <f>RawData!AY225</f>
        <v>0</v>
      </c>
      <c r="AW227" s="68">
        <f>RawData!AZ225</f>
        <v>0</v>
      </c>
      <c r="AX227" s="68">
        <f>RawData!BA225</f>
        <v>0</v>
      </c>
      <c r="AY227" s="68">
        <f>RawData!BB225</f>
        <v>0</v>
      </c>
      <c r="AZ227" s="68">
        <f>RawData!BC225</f>
        <v>0</v>
      </c>
      <c r="BA227" s="68">
        <f>RawData!BD225</f>
        <v>0</v>
      </c>
      <c r="BB227" s="68">
        <f>RawData!BE225</f>
        <v>0</v>
      </c>
      <c r="BC227" s="68">
        <f>RawData!BF225</f>
        <v>0</v>
      </c>
      <c r="BD227" s="68">
        <f>RawData!BG225</f>
        <v>0</v>
      </c>
      <c r="BE227" s="68">
        <f>RawData!BH225</f>
        <v>0</v>
      </c>
      <c r="BF227" s="68">
        <f>RawData!BI225</f>
        <v>0</v>
      </c>
      <c r="BG227" s="68">
        <f>RawData!BJ225</f>
        <v>0</v>
      </c>
      <c r="BH227" s="68">
        <f>RawData!BK225</f>
        <v>0</v>
      </c>
      <c r="BI227" s="68">
        <f>RawData!BL225</f>
        <v>0</v>
      </c>
      <c r="BJ227" s="68">
        <f>RawData!BM225</f>
        <v>0</v>
      </c>
      <c r="BK227" s="64">
        <f>RawData!BN225</f>
        <v>0</v>
      </c>
      <c r="BL227" s="64">
        <f>RawData!BO225</f>
        <v>0</v>
      </c>
      <c r="BM227" s="64">
        <f>RawData!BP225</f>
        <v>0</v>
      </c>
      <c r="BN227" s="64">
        <f>RawData!BQ225</f>
        <v>0</v>
      </c>
      <c r="BO227" s="64">
        <f>RawData!BR225</f>
        <v>0</v>
      </c>
      <c r="BP227" s="64">
        <f>RawData!BS225</f>
        <v>0</v>
      </c>
      <c r="BQ227" s="64">
        <f>RawData!BT225</f>
        <v>0</v>
      </c>
      <c r="BR227" s="64">
        <f>RawData!BU225</f>
        <v>0</v>
      </c>
      <c r="BS227" s="64">
        <f>RawData!BV225</f>
        <v>0</v>
      </c>
      <c r="BT227" s="64">
        <f>RawData!BW225</f>
        <v>0</v>
      </c>
      <c r="BU227" s="64">
        <f>RawData!BX225</f>
        <v>0</v>
      </c>
      <c r="BV227" s="64">
        <f>RawData!BY225</f>
        <v>0</v>
      </c>
      <c r="BW227" s="64">
        <f>RawData!BZ225</f>
        <v>0</v>
      </c>
      <c r="BX227" s="64">
        <f>RawData!CA225</f>
        <v>0</v>
      </c>
      <c r="BY227" s="64">
        <f>RawData!CB225</f>
        <v>0</v>
      </c>
      <c r="BZ227" s="71">
        <f>RawData!CC225</f>
        <v>0</v>
      </c>
      <c r="CA227" s="71">
        <f>RawData!CD225</f>
        <v>0</v>
      </c>
      <c r="CB227" s="64">
        <f>RawData!CE225</f>
        <v>0</v>
      </c>
      <c r="CC227" s="64">
        <f>RawData!CF225</f>
        <v>0</v>
      </c>
      <c r="CD227" s="64">
        <f>RawData!CG225</f>
        <v>0</v>
      </c>
      <c r="CE227" s="64">
        <f>RawData!CH225</f>
        <v>0</v>
      </c>
      <c r="CF227" s="64">
        <f>RawData!CI225</f>
        <v>0</v>
      </c>
      <c r="CG227" s="64">
        <f>RawData!CJ225</f>
        <v>0</v>
      </c>
      <c r="CH227" s="64">
        <f>RawData!CK225</f>
        <v>0</v>
      </c>
      <c r="CI227" s="64">
        <f>RawData!CL225</f>
        <v>0</v>
      </c>
      <c r="CJ227" s="64">
        <f>RawData!CM225</f>
        <v>0</v>
      </c>
      <c r="CK227" s="64">
        <f>RawData!CN225</f>
        <v>0</v>
      </c>
      <c r="CL227" s="64">
        <f>RawData!CO225</f>
        <v>0</v>
      </c>
      <c r="CM227" s="64">
        <f>RawData!CP225</f>
        <v>0</v>
      </c>
      <c r="CN227" s="64">
        <f>RawData!CQ225</f>
        <v>0</v>
      </c>
      <c r="CO227" s="64">
        <f>RawData!CR225</f>
        <v>0</v>
      </c>
      <c r="CP227" s="64">
        <f>RawData!CS225</f>
        <v>0</v>
      </c>
      <c r="CQ227" s="64">
        <f>RawData!CT225</f>
        <v>0</v>
      </c>
      <c r="CR227" s="64">
        <f>RawData!CU225</f>
        <v>0</v>
      </c>
      <c r="CS227" s="64">
        <f>RawData!CV225</f>
        <v>0</v>
      </c>
      <c r="CT227" s="64">
        <f>RawData!CW225</f>
        <v>0</v>
      </c>
      <c r="CU227" s="64">
        <f>RawData!CX225</f>
        <v>0</v>
      </c>
      <c r="CV227" s="64">
        <f>RawData!CY225</f>
        <v>0</v>
      </c>
    </row>
    <row r="228" spans="1:100" x14ac:dyDescent="0.2">
      <c r="A228" s="64">
        <f>RawData!D226</f>
        <v>0</v>
      </c>
      <c r="B228" s="64">
        <f>RawData!E226</f>
        <v>0</v>
      </c>
      <c r="C228" s="64">
        <f>RawData!F226</f>
        <v>0</v>
      </c>
      <c r="D228" s="64">
        <f>RawData!G226</f>
        <v>0</v>
      </c>
      <c r="E228" s="64">
        <f>RawData!H226</f>
        <v>0</v>
      </c>
      <c r="F228" s="67">
        <f>RawData!I226</f>
        <v>0</v>
      </c>
      <c r="G228" s="67">
        <f>RawData!J226</f>
        <v>0</v>
      </c>
      <c r="H228" s="67">
        <f>RawData!K226</f>
        <v>0</v>
      </c>
      <c r="I228" s="67">
        <f>RawData!L226</f>
        <v>0</v>
      </c>
      <c r="J228" s="68">
        <f>RawData!M226</f>
        <v>0</v>
      </c>
      <c r="K228" s="68">
        <f>RawData!N226</f>
        <v>0</v>
      </c>
      <c r="L228" s="68">
        <f>RawData!O226</f>
        <v>0</v>
      </c>
      <c r="M228" s="68">
        <f>RawData!P226</f>
        <v>0</v>
      </c>
      <c r="N228" s="68">
        <f>RawData!Q226</f>
        <v>0</v>
      </c>
      <c r="O228" s="68">
        <f>RawData!R226</f>
        <v>0</v>
      </c>
      <c r="P228" s="68">
        <f>RawData!S226</f>
        <v>0</v>
      </c>
      <c r="Q228" s="68">
        <f>RawData!T226</f>
        <v>0</v>
      </c>
      <c r="R228" s="68">
        <f>RawData!U226</f>
        <v>0</v>
      </c>
      <c r="S228" s="68">
        <f>RawData!V226</f>
        <v>0</v>
      </c>
      <c r="T228" s="68">
        <f>RawData!W226</f>
        <v>0</v>
      </c>
      <c r="U228" s="68">
        <f>RawData!X226</f>
        <v>0</v>
      </c>
      <c r="V228" s="67">
        <f>RawData!Y226</f>
        <v>0</v>
      </c>
      <c r="W228" s="67">
        <f>RawData!Z226</f>
        <v>0</v>
      </c>
      <c r="X228" s="67">
        <f>RawData!AA226</f>
        <v>0</v>
      </c>
      <c r="Y228" s="68">
        <f>RawData!AB226</f>
        <v>0</v>
      </c>
      <c r="Z228" s="68">
        <f>RawData!AC226</f>
        <v>0</v>
      </c>
      <c r="AA228" s="68">
        <f>RawData!AD226</f>
        <v>0</v>
      </c>
      <c r="AB228" s="69">
        <f>RawData!AE226</f>
        <v>0</v>
      </c>
      <c r="AC228" s="69">
        <f>RawData!AF226</f>
        <v>0</v>
      </c>
      <c r="AD228" s="69">
        <f>RawData!AG226</f>
        <v>0</v>
      </c>
      <c r="AE228" s="67">
        <f>RawData!AH226</f>
        <v>0</v>
      </c>
      <c r="AF228" s="67">
        <f>RawData!AI226</f>
        <v>0</v>
      </c>
      <c r="AG228" s="67">
        <f>RawData!AJ226</f>
        <v>0</v>
      </c>
      <c r="AH228" s="70" t="str">
        <f>IF(RawData!AK226=0,"",RawData!AK226)</f>
        <v/>
      </c>
      <c r="AI228" s="67">
        <f>RawData!AL226</f>
        <v>0</v>
      </c>
      <c r="AJ228" s="67">
        <f>RawData!AM226</f>
        <v>0</v>
      </c>
      <c r="AK228" s="67">
        <f>RawData!AN226</f>
        <v>0</v>
      </c>
      <c r="AL228" s="69">
        <f>RawData!AO226</f>
        <v>0</v>
      </c>
      <c r="AM228" s="69">
        <f>RawData!AP226</f>
        <v>0</v>
      </c>
      <c r="AN228" s="69">
        <f>RawData!AQ226</f>
        <v>0</v>
      </c>
      <c r="AO228" s="68">
        <f>RawData!AR226</f>
        <v>0</v>
      </c>
      <c r="AP228" s="68">
        <f>RawData!AS226</f>
        <v>0</v>
      </c>
      <c r="AQ228" s="68">
        <f>RawData!AT226</f>
        <v>0</v>
      </c>
      <c r="AR228" s="68">
        <f>RawData!AU226</f>
        <v>0</v>
      </c>
      <c r="AS228" s="68">
        <f>RawData!AV226</f>
        <v>0</v>
      </c>
      <c r="AT228" s="68">
        <f>RawData!AW226</f>
        <v>0</v>
      </c>
      <c r="AU228" s="68">
        <f>RawData!AX226</f>
        <v>0</v>
      </c>
      <c r="AV228" s="68">
        <f>RawData!AY226</f>
        <v>0</v>
      </c>
      <c r="AW228" s="68">
        <f>RawData!AZ226</f>
        <v>0</v>
      </c>
      <c r="AX228" s="68">
        <f>RawData!BA226</f>
        <v>0</v>
      </c>
      <c r="AY228" s="68">
        <f>RawData!BB226</f>
        <v>0</v>
      </c>
      <c r="AZ228" s="68">
        <f>RawData!BC226</f>
        <v>0</v>
      </c>
      <c r="BA228" s="68">
        <f>RawData!BD226</f>
        <v>0</v>
      </c>
      <c r="BB228" s="68">
        <f>RawData!BE226</f>
        <v>0</v>
      </c>
      <c r="BC228" s="68">
        <f>RawData!BF226</f>
        <v>0</v>
      </c>
      <c r="BD228" s="68">
        <f>RawData!BG226</f>
        <v>0</v>
      </c>
      <c r="BE228" s="68">
        <f>RawData!BH226</f>
        <v>0</v>
      </c>
      <c r="BF228" s="68">
        <f>RawData!BI226</f>
        <v>0</v>
      </c>
      <c r="BG228" s="68">
        <f>RawData!BJ226</f>
        <v>0</v>
      </c>
      <c r="BH228" s="68">
        <f>RawData!BK226</f>
        <v>0</v>
      </c>
      <c r="BI228" s="68">
        <f>RawData!BL226</f>
        <v>0</v>
      </c>
      <c r="BJ228" s="68">
        <f>RawData!BM226</f>
        <v>0</v>
      </c>
      <c r="BK228" s="64">
        <f>RawData!BN226</f>
        <v>0</v>
      </c>
      <c r="BL228" s="64">
        <f>RawData!BO226</f>
        <v>0</v>
      </c>
      <c r="BM228" s="64">
        <f>RawData!BP226</f>
        <v>0</v>
      </c>
      <c r="BN228" s="64">
        <f>RawData!BQ226</f>
        <v>0</v>
      </c>
      <c r="BO228" s="64">
        <f>RawData!BR226</f>
        <v>0</v>
      </c>
      <c r="BP228" s="64">
        <f>RawData!BS226</f>
        <v>0</v>
      </c>
      <c r="BQ228" s="64">
        <f>RawData!BT226</f>
        <v>0</v>
      </c>
      <c r="BR228" s="64">
        <f>RawData!BU226</f>
        <v>0</v>
      </c>
      <c r="BS228" s="64">
        <f>RawData!BV226</f>
        <v>0</v>
      </c>
      <c r="BT228" s="64">
        <f>RawData!BW226</f>
        <v>0</v>
      </c>
      <c r="BU228" s="64">
        <f>RawData!BX226</f>
        <v>0</v>
      </c>
      <c r="BV228" s="64">
        <f>RawData!BY226</f>
        <v>0</v>
      </c>
      <c r="BW228" s="64">
        <f>RawData!BZ226</f>
        <v>0</v>
      </c>
      <c r="BX228" s="64">
        <f>RawData!CA226</f>
        <v>0</v>
      </c>
      <c r="BY228" s="64">
        <f>RawData!CB226</f>
        <v>0</v>
      </c>
      <c r="BZ228" s="71">
        <f>RawData!CC226</f>
        <v>0</v>
      </c>
      <c r="CA228" s="71">
        <f>RawData!CD226</f>
        <v>0</v>
      </c>
      <c r="CB228" s="64">
        <f>RawData!CE226</f>
        <v>0</v>
      </c>
      <c r="CC228" s="64">
        <f>RawData!CF226</f>
        <v>0</v>
      </c>
      <c r="CD228" s="64">
        <f>RawData!CG226</f>
        <v>0</v>
      </c>
      <c r="CE228" s="64">
        <f>RawData!CH226</f>
        <v>0</v>
      </c>
      <c r="CF228" s="64">
        <f>RawData!CI226</f>
        <v>0</v>
      </c>
      <c r="CG228" s="64">
        <f>RawData!CJ226</f>
        <v>0</v>
      </c>
      <c r="CH228" s="64">
        <f>RawData!CK226</f>
        <v>0</v>
      </c>
      <c r="CI228" s="64">
        <f>RawData!CL226</f>
        <v>0</v>
      </c>
      <c r="CJ228" s="64">
        <f>RawData!CM226</f>
        <v>0</v>
      </c>
      <c r="CK228" s="64">
        <f>RawData!CN226</f>
        <v>0</v>
      </c>
      <c r="CL228" s="64">
        <f>RawData!CO226</f>
        <v>0</v>
      </c>
      <c r="CM228" s="64">
        <f>RawData!CP226</f>
        <v>0</v>
      </c>
      <c r="CN228" s="64">
        <f>RawData!CQ226</f>
        <v>0</v>
      </c>
      <c r="CO228" s="64">
        <f>RawData!CR226</f>
        <v>0</v>
      </c>
      <c r="CP228" s="64">
        <f>RawData!CS226</f>
        <v>0</v>
      </c>
      <c r="CQ228" s="64">
        <f>RawData!CT226</f>
        <v>0</v>
      </c>
      <c r="CR228" s="64">
        <f>RawData!CU226</f>
        <v>0</v>
      </c>
      <c r="CS228" s="64">
        <f>RawData!CV226</f>
        <v>0</v>
      </c>
      <c r="CT228" s="64">
        <f>RawData!CW226</f>
        <v>0</v>
      </c>
      <c r="CU228" s="64">
        <f>RawData!CX226</f>
        <v>0</v>
      </c>
      <c r="CV228" s="64">
        <f>RawData!CY226</f>
        <v>0</v>
      </c>
    </row>
    <row r="229" spans="1:100" x14ac:dyDescent="0.2">
      <c r="A229" s="64">
        <f>RawData!D227</f>
        <v>0</v>
      </c>
      <c r="B229" s="64">
        <f>RawData!E227</f>
        <v>0</v>
      </c>
      <c r="C229" s="64">
        <f>RawData!F227</f>
        <v>0</v>
      </c>
      <c r="D229" s="64">
        <f>RawData!G227</f>
        <v>0</v>
      </c>
      <c r="E229" s="64">
        <f>RawData!H227</f>
        <v>0</v>
      </c>
      <c r="F229" s="67">
        <f>RawData!I227</f>
        <v>0</v>
      </c>
      <c r="G229" s="67">
        <f>RawData!J227</f>
        <v>0</v>
      </c>
      <c r="H229" s="67">
        <f>RawData!K227</f>
        <v>0</v>
      </c>
      <c r="I229" s="67">
        <f>RawData!L227</f>
        <v>0</v>
      </c>
      <c r="J229" s="68">
        <f>RawData!M227</f>
        <v>0</v>
      </c>
      <c r="K229" s="68">
        <f>RawData!N227</f>
        <v>0</v>
      </c>
      <c r="L229" s="68">
        <f>RawData!O227</f>
        <v>0</v>
      </c>
      <c r="M229" s="68">
        <f>RawData!P227</f>
        <v>0</v>
      </c>
      <c r="N229" s="68">
        <f>RawData!Q227</f>
        <v>0</v>
      </c>
      <c r="O229" s="68">
        <f>RawData!R227</f>
        <v>0</v>
      </c>
      <c r="P229" s="68">
        <f>RawData!S227</f>
        <v>0</v>
      </c>
      <c r="Q229" s="68">
        <f>RawData!T227</f>
        <v>0</v>
      </c>
      <c r="R229" s="68">
        <f>RawData!U227</f>
        <v>0</v>
      </c>
      <c r="S229" s="68">
        <f>RawData!V227</f>
        <v>0</v>
      </c>
      <c r="T229" s="68">
        <f>RawData!W227</f>
        <v>0</v>
      </c>
      <c r="U229" s="68">
        <f>RawData!X227</f>
        <v>0</v>
      </c>
      <c r="V229" s="67">
        <f>RawData!Y227</f>
        <v>0</v>
      </c>
      <c r="W229" s="67">
        <f>RawData!Z227</f>
        <v>0</v>
      </c>
      <c r="X229" s="67">
        <f>RawData!AA227</f>
        <v>0</v>
      </c>
      <c r="Y229" s="68">
        <f>RawData!AB227</f>
        <v>0</v>
      </c>
      <c r="Z229" s="68">
        <f>RawData!AC227</f>
        <v>0</v>
      </c>
      <c r="AA229" s="68">
        <f>RawData!AD227</f>
        <v>0</v>
      </c>
      <c r="AB229" s="69">
        <f>RawData!AE227</f>
        <v>0</v>
      </c>
      <c r="AC229" s="69">
        <f>RawData!AF227</f>
        <v>0</v>
      </c>
      <c r="AD229" s="69">
        <f>RawData!AG227</f>
        <v>0</v>
      </c>
      <c r="AE229" s="67">
        <f>RawData!AH227</f>
        <v>0</v>
      </c>
      <c r="AF229" s="67">
        <f>RawData!AI227</f>
        <v>0</v>
      </c>
      <c r="AG229" s="67">
        <f>RawData!AJ227</f>
        <v>0</v>
      </c>
      <c r="AH229" s="70" t="str">
        <f>IF(RawData!AK227=0,"",RawData!AK227)</f>
        <v/>
      </c>
      <c r="AI229" s="67">
        <f>RawData!AL227</f>
        <v>0</v>
      </c>
      <c r="AJ229" s="67">
        <f>RawData!AM227</f>
        <v>0</v>
      </c>
      <c r="AK229" s="67">
        <f>RawData!AN227</f>
        <v>0</v>
      </c>
      <c r="AL229" s="69">
        <f>RawData!AO227</f>
        <v>0</v>
      </c>
      <c r="AM229" s="69">
        <f>RawData!AP227</f>
        <v>0</v>
      </c>
      <c r="AN229" s="69">
        <f>RawData!AQ227</f>
        <v>0</v>
      </c>
      <c r="AO229" s="68">
        <f>RawData!AR227</f>
        <v>0</v>
      </c>
      <c r="AP229" s="68">
        <f>RawData!AS227</f>
        <v>0</v>
      </c>
      <c r="AQ229" s="68">
        <f>RawData!AT227</f>
        <v>0</v>
      </c>
      <c r="AR229" s="68">
        <f>RawData!AU227</f>
        <v>0</v>
      </c>
      <c r="AS229" s="68">
        <f>RawData!AV227</f>
        <v>0</v>
      </c>
      <c r="AT229" s="68">
        <f>RawData!AW227</f>
        <v>0</v>
      </c>
      <c r="AU229" s="68">
        <f>RawData!AX227</f>
        <v>0</v>
      </c>
      <c r="AV229" s="68">
        <f>RawData!AY227</f>
        <v>0</v>
      </c>
      <c r="AW229" s="68">
        <f>RawData!AZ227</f>
        <v>0</v>
      </c>
      <c r="AX229" s="68">
        <f>RawData!BA227</f>
        <v>0</v>
      </c>
      <c r="AY229" s="68">
        <f>RawData!BB227</f>
        <v>0</v>
      </c>
      <c r="AZ229" s="68">
        <f>RawData!BC227</f>
        <v>0</v>
      </c>
      <c r="BA229" s="68">
        <f>RawData!BD227</f>
        <v>0</v>
      </c>
      <c r="BB229" s="68">
        <f>RawData!BE227</f>
        <v>0</v>
      </c>
      <c r="BC229" s="68">
        <f>RawData!BF227</f>
        <v>0</v>
      </c>
      <c r="BD229" s="68">
        <f>RawData!BG227</f>
        <v>0</v>
      </c>
      <c r="BE229" s="68">
        <f>RawData!BH227</f>
        <v>0</v>
      </c>
      <c r="BF229" s="68">
        <f>RawData!BI227</f>
        <v>0</v>
      </c>
      <c r="BG229" s="68">
        <f>RawData!BJ227</f>
        <v>0</v>
      </c>
      <c r="BH229" s="68">
        <f>RawData!BK227</f>
        <v>0</v>
      </c>
      <c r="BI229" s="68">
        <f>RawData!BL227</f>
        <v>0</v>
      </c>
      <c r="BJ229" s="68">
        <f>RawData!BM227</f>
        <v>0</v>
      </c>
      <c r="BK229" s="64">
        <f>RawData!BN227</f>
        <v>0</v>
      </c>
      <c r="BL229" s="64">
        <f>RawData!BO227</f>
        <v>0</v>
      </c>
      <c r="BM229" s="64">
        <f>RawData!BP227</f>
        <v>0</v>
      </c>
      <c r="BN229" s="64">
        <f>RawData!BQ227</f>
        <v>0</v>
      </c>
      <c r="BO229" s="64">
        <f>RawData!BR227</f>
        <v>0</v>
      </c>
      <c r="BP229" s="64">
        <f>RawData!BS227</f>
        <v>0</v>
      </c>
      <c r="BQ229" s="64">
        <f>RawData!BT227</f>
        <v>0</v>
      </c>
      <c r="BR229" s="64">
        <f>RawData!BU227</f>
        <v>0</v>
      </c>
      <c r="BS229" s="64">
        <f>RawData!BV227</f>
        <v>0</v>
      </c>
      <c r="BT229" s="64">
        <f>RawData!BW227</f>
        <v>0</v>
      </c>
      <c r="BU229" s="64">
        <f>RawData!BX227</f>
        <v>0</v>
      </c>
      <c r="BV229" s="64">
        <f>RawData!BY227</f>
        <v>0</v>
      </c>
      <c r="BW229" s="64">
        <f>RawData!BZ227</f>
        <v>0</v>
      </c>
      <c r="BX229" s="64">
        <f>RawData!CA227</f>
        <v>0</v>
      </c>
      <c r="BY229" s="64">
        <f>RawData!CB227</f>
        <v>0</v>
      </c>
      <c r="BZ229" s="71">
        <f>RawData!CC227</f>
        <v>0</v>
      </c>
      <c r="CA229" s="71">
        <f>RawData!CD227</f>
        <v>0</v>
      </c>
      <c r="CB229" s="64">
        <f>RawData!CE227</f>
        <v>0</v>
      </c>
      <c r="CC229" s="64">
        <f>RawData!CF227</f>
        <v>0</v>
      </c>
      <c r="CD229" s="64">
        <f>RawData!CG227</f>
        <v>0</v>
      </c>
      <c r="CE229" s="64">
        <f>RawData!CH227</f>
        <v>0</v>
      </c>
      <c r="CF229" s="64">
        <f>RawData!CI227</f>
        <v>0</v>
      </c>
      <c r="CG229" s="64">
        <f>RawData!CJ227</f>
        <v>0</v>
      </c>
      <c r="CH229" s="64">
        <f>RawData!CK227</f>
        <v>0</v>
      </c>
      <c r="CI229" s="64">
        <f>RawData!CL227</f>
        <v>0</v>
      </c>
      <c r="CJ229" s="64">
        <f>RawData!CM227</f>
        <v>0</v>
      </c>
      <c r="CK229" s="64">
        <f>RawData!CN227</f>
        <v>0</v>
      </c>
      <c r="CL229" s="64">
        <f>RawData!CO227</f>
        <v>0</v>
      </c>
      <c r="CM229" s="64">
        <f>RawData!CP227</f>
        <v>0</v>
      </c>
      <c r="CN229" s="64">
        <f>RawData!CQ227</f>
        <v>0</v>
      </c>
      <c r="CO229" s="64">
        <f>RawData!CR227</f>
        <v>0</v>
      </c>
      <c r="CP229" s="64">
        <f>RawData!CS227</f>
        <v>0</v>
      </c>
      <c r="CQ229" s="64">
        <f>RawData!CT227</f>
        <v>0</v>
      </c>
      <c r="CR229" s="64">
        <f>RawData!CU227</f>
        <v>0</v>
      </c>
      <c r="CS229" s="64">
        <f>RawData!CV227</f>
        <v>0</v>
      </c>
      <c r="CT229" s="64">
        <f>RawData!CW227</f>
        <v>0</v>
      </c>
      <c r="CU229" s="64">
        <f>RawData!CX227</f>
        <v>0</v>
      </c>
      <c r="CV229" s="64">
        <f>RawData!CY227</f>
        <v>0</v>
      </c>
    </row>
    <row r="230" spans="1:100" x14ac:dyDescent="0.2">
      <c r="A230" s="64">
        <f>RawData!D228</f>
        <v>0</v>
      </c>
      <c r="B230" s="64">
        <f>RawData!E228</f>
        <v>0</v>
      </c>
      <c r="C230" s="64">
        <f>RawData!F228</f>
        <v>0</v>
      </c>
      <c r="D230" s="64">
        <f>RawData!G228</f>
        <v>0</v>
      </c>
      <c r="E230" s="64">
        <f>RawData!H228</f>
        <v>0</v>
      </c>
      <c r="F230" s="67">
        <f>RawData!I228</f>
        <v>0</v>
      </c>
      <c r="G230" s="67">
        <f>RawData!J228</f>
        <v>0</v>
      </c>
      <c r="H230" s="67">
        <f>RawData!K228</f>
        <v>0</v>
      </c>
      <c r="I230" s="67">
        <f>RawData!L228</f>
        <v>0</v>
      </c>
      <c r="J230" s="68">
        <f>RawData!M228</f>
        <v>0</v>
      </c>
      <c r="K230" s="68">
        <f>RawData!N228</f>
        <v>0</v>
      </c>
      <c r="L230" s="68">
        <f>RawData!O228</f>
        <v>0</v>
      </c>
      <c r="M230" s="68">
        <f>RawData!P228</f>
        <v>0</v>
      </c>
      <c r="N230" s="68">
        <f>RawData!Q228</f>
        <v>0</v>
      </c>
      <c r="O230" s="68">
        <f>RawData!R228</f>
        <v>0</v>
      </c>
      <c r="P230" s="68">
        <f>RawData!S228</f>
        <v>0</v>
      </c>
      <c r="Q230" s="68">
        <f>RawData!T228</f>
        <v>0</v>
      </c>
      <c r="R230" s="68">
        <f>RawData!U228</f>
        <v>0</v>
      </c>
      <c r="S230" s="68">
        <f>RawData!V228</f>
        <v>0</v>
      </c>
      <c r="T230" s="68">
        <f>RawData!W228</f>
        <v>0</v>
      </c>
      <c r="U230" s="68">
        <f>RawData!X228</f>
        <v>0</v>
      </c>
      <c r="V230" s="67">
        <f>RawData!Y228</f>
        <v>0</v>
      </c>
      <c r="W230" s="67">
        <f>RawData!Z228</f>
        <v>0</v>
      </c>
      <c r="X230" s="67">
        <f>RawData!AA228</f>
        <v>0</v>
      </c>
      <c r="Y230" s="68">
        <f>RawData!AB228</f>
        <v>0</v>
      </c>
      <c r="Z230" s="68">
        <f>RawData!AC228</f>
        <v>0</v>
      </c>
      <c r="AA230" s="68">
        <f>RawData!AD228</f>
        <v>0</v>
      </c>
      <c r="AB230" s="69">
        <f>RawData!AE228</f>
        <v>0</v>
      </c>
      <c r="AC230" s="69">
        <f>RawData!AF228</f>
        <v>0</v>
      </c>
      <c r="AD230" s="69">
        <f>RawData!AG228</f>
        <v>0</v>
      </c>
      <c r="AE230" s="67">
        <f>RawData!AH228</f>
        <v>0</v>
      </c>
      <c r="AF230" s="67">
        <f>RawData!AI228</f>
        <v>0</v>
      </c>
      <c r="AG230" s="67">
        <f>RawData!AJ228</f>
        <v>0</v>
      </c>
      <c r="AH230" s="70" t="str">
        <f>IF(RawData!AK228=0,"",RawData!AK228)</f>
        <v/>
      </c>
      <c r="AI230" s="67">
        <f>RawData!AL228</f>
        <v>0</v>
      </c>
      <c r="AJ230" s="67">
        <f>RawData!AM228</f>
        <v>0</v>
      </c>
      <c r="AK230" s="67">
        <f>RawData!AN228</f>
        <v>0</v>
      </c>
      <c r="AL230" s="69">
        <f>RawData!AO228</f>
        <v>0</v>
      </c>
      <c r="AM230" s="69">
        <f>RawData!AP228</f>
        <v>0</v>
      </c>
      <c r="AN230" s="69">
        <f>RawData!AQ228</f>
        <v>0</v>
      </c>
      <c r="AO230" s="68">
        <f>RawData!AR228</f>
        <v>0</v>
      </c>
      <c r="AP230" s="68">
        <f>RawData!AS228</f>
        <v>0</v>
      </c>
      <c r="AQ230" s="68">
        <f>RawData!AT228</f>
        <v>0</v>
      </c>
      <c r="AR230" s="68">
        <f>RawData!AU228</f>
        <v>0</v>
      </c>
      <c r="AS230" s="68">
        <f>RawData!AV228</f>
        <v>0</v>
      </c>
      <c r="AT230" s="68">
        <f>RawData!AW228</f>
        <v>0</v>
      </c>
      <c r="AU230" s="68">
        <f>RawData!AX228</f>
        <v>0</v>
      </c>
      <c r="AV230" s="68">
        <f>RawData!AY228</f>
        <v>0</v>
      </c>
      <c r="AW230" s="68">
        <f>RawData!AZ228</f>
        <v>0</v>
      </c>
      <c r="AX230" s="68">
        <f>RawData!BA228</f>
        <v>0</v>
      </c>
      <c r="AY230" s="68">
        <f>RawData!BB228</f>
        <v>0</v>
      </c>
      <c r="AZ230" s="68">
        <f>RawData!BC228</f>
        <v>0</v>
      </c>
      <c r="BA230" s="68">
        <f>RawData!BD228</f>
        <v>0</v>
      </c>
      <c r="BB230" s="68">
        <f>RawData!BE228</f>
        <v>0</v>
      </c>
      <c r="BC230" s="68">
        <f>RawData!BF228</f>
        <v>0</v>
      </c>
      <c r="BD230" s="68">
        <f>RawData!BG228</f>
        <v>0</v>
      </c>
      <c r="BE230" s="68">
        <f>RawData!BH228</f>
        <v>0</v>
      </c>
      <c r="BF230" s="68">
        <f>RawData!BI228</f>
        <v>0</v>
      </c>
      <c r="BG230" s="68">
        <f>RawData!BJ228</f>
        <v>0</v>
      </c>
      <c r="BH230" s="68">
        <f>RawData!BK228</f>
        <v>0</v>
      </c>
      <c r="BI230" s="68">
        <f>RawData!BL228</f>
        <v>0</v>
      </c>
      <c r="BJ230" s="68">
        <f>RawData!BM228</f>
        <v>0</v>
      </c>
      <c r="BK230" s="64">
        <f>RawData!BN228</f>
        <v>0</v>
      </c>
      <c r="BL230" s="64">
        <f>RawData!BO228</f>
        <v>0</v>
      </c>
      <c r="BM230" s="64">
        <f>RawData!BP228</f>
        <v>0</v>
      </c>
      <c r="BN230" s="64">
        <f>RawData!BQ228</f>
        <v>0</v>
      </c>
      <c r="BO230" s="64">
        <f>RawData!BR228</f>
        <v>0</v>
      </c>
      <c r="BP230" s="64">
        <f>RawData!BS228</f>
        <v>0</v>
      </c>
      <c r="BQ230" s="64">
        <f>RawData!BT228</f>
        <v>0</v>
      </c>
      <c r="BR230" s="64">
        <f>RawData!BU228</f>
        <v>0</v>
      </c>
      <c r="BS230" s="64">
        <f>RawData!BV228</f>
        <v>0</v>
      </c>
      <c r="BT230" s="64">
        <f>RawData!BW228</f>
        <v>0</v>
      </c>
      <c r="BU230" s="64">
        <f>RawData!BX228</f>
        <v>0</v>
      </c>
      <c r="BV230" s="64">
        <f>RawData!BY228</f>
        <v>0</v>
      </c>
      <c r="BW230" s="64">
        <f>RawData!BZ228</f>
        <v>0</v>
      </c>
      <c r="BX230" s="64">
        <f>RawData!CA228</f>
        <v>0</v>
      </c>
      <c r="BY230" s="64">
        <f>RawData!CB228</f>
        <v>0</v>
      </c>
      <c r="BZ230" s="71">
        <f>RawData!CC228</f>
        <v>0</v>
      </c>
      <c r="CA230" s="71">
        <f>RawData!CD228</f>
        <v>0</v>
      </c>
      <c r="CB230" s="64">
        <f>RawData!CE228</f>
        <v>0</v>
      </c>
      <c r="CC230" s="64">
        <f>RawData!CF228</f>
        <v>0</v>
      </c>
      <c r="CD230" s="64">
        <f>RawData!CG228</f>
        <v>0</v>
      </c>
      <c r="CE230" s="64">
        <f>RawData!CH228</f>
        <v>0</v>
      </c>
      <c r="CF230" s="64">
        <f>RawData!CI228</f>
        <v>0</v>
      </c>
      <c r="CG230" s="64">
        <f>RawData!CJ228</f>
        <v>0</v>
      </c>
      <c r="CH230" s="64">
        <f>RawData!CK228</f>
        <v>0</v>
      </c>
      <c r="CI230" s="64">
        <f>RawData!CL228</f>
        <v>0</v>
      </c>
      <c r="CJ230" s="64">
        <f>RawData!CM228</f>
        <v>0</v>
      </c>
      <c r="CK230" s="64">
        <f>RawData!CN228</f>
        <v>0</v>
      </c>
      <c r="CL230" s="64">
        <f>RawData!CO228</f>
        <v>0</v>
      </c>
      <c r="CM230" s="64">
        <f>RawData!CP228</f>
        <v>0</v>
      </c>
      <c r="CN230" s="64">
        <f>RawData!CQ228</f>
        <v>0</v>
      </c>
      <c r="CO230" s="64">
        <f>RawData!CR228</f>
        <v>0</v>
      </c>
      <c r="CP230" s="64">
        <f>RawData!CS228</f>
        <v>0</v>
      </c>
      <c r="CQ230" s="64">
        <f>RawData!CT228</f>
        <v>0</v>
      </c>
      <c r="CR230" s="64">
        <f>RawData!CU228</f>
        <v>0</v>
      </c>
      <c r="CS230" s="64">
        <f>RawData!CV228</f>
        <v>0</v>
      </c>
      <c r="CT230" s="64">
        <f>RawData!CW228</f>
        <v>0</v>
      </c>
      <c r="CU230" s="64">
        <f>RawData!CX228</f>
        <v>0</v>
      </c>
      <c r="CV230" s="64">
        <f>RawData!CY228</f>
        <v>0</v>
      </c>
    </row>
    <row r="231" spans="1:100" x14ac:dyDescent="0.2">
      <c r="A231" s="64">
        <f>RawData!D229</f>
        <v>0</v>
      </c>
      <c r="B231" s="64">
        <f>RawData!E229</f>
        <v>0</v>
      </c>
      <c r="C231" s="64">
        <f>RawData!F229</f>
        <v>0</v>
      </c>
      <c r="D231" s="64">
        <f>RawData!G229</f>
        <v>0</v>
      </c>
      <c r="E231" s="64">
        <f>RawData!H229</f>
        <v>0</v>
      </c>
      <c r="F231" s="67">
        <f>RawData!I229</f>
        <v>0</v>
      </c>
      <c r="G231" s="67">
        <f>RawData!J229</f>
        <v>0</v>
      </c>
      <c r="H231" s="67">
        <f>RawData!K229</f>
        <v>0</v>
      </c>
      <c r="I231" s="67">
        <f>RawData!L229</f>
        <v>0</v>
      </c>
      <c r="J231" s="68">
        <f>RawData!M229</f>
        <v>0</v>
      </c>
      <c r="K231" s="68">
        <f>RawData!N229</f>
        <v>0</v>
      </c>
      <c r="L231" s="68">
        <f>RawData!O229</f>
        <v>0</v>
      </c>
      <c r="M231" s="68">
        <f>RawData!P229</f>
        <v>0</v>
      </c>
      <c r="N231" s="68">
        <f>RawData!Q229</f>
        <v>0</v>
      </c>
      <c r="O231" s="68">
        <f>RawData!R229</f>
        <v>0</v>
      </c>
      <c r="P231" s="68">
        <f>RawData!S229</f>
        <v>0</v>
      </c>
      <c r="Q231" s="68">
        <f>RawData!T229</f>
        <v>0</v>
      </c>
      <c r="R231" s="68">
        <f>RawData!U229</f>
        <v>0</v>
      </c>
      <c r="S231" s="68">
        <f>RawData!V229</f>
        <v>0</v>
      </c>
      <c r="T231" s="68">
        <f>RawData!W229</f>
        <v>0</v>
      </c>
      <c r="U231" s="68">
        <f>RawData!X229</f>
        <v>0</v>
      </c>
      <c r="V231" s="67">
        <f>RawData!Y229</f>
        <v>0</v>
      </c>
      <c r="W231" s="67">
        <f>RawData!Z229</f>
        <v>0</v>
      </c>
      <c r="X231" s="67">
        <f>RawData!AA229</f>
        <v>0</v>
      </c>
      <c r="Y231" s="68">
        <f>RawData!AB229</f>
        <v>0</v>
      </c>
      <c r="Z231" s="68">
        <f>RawData!AC229</f>
        <v>0</v>
      </c>
      <c r="AA231" s="68">
        <f>RawData!AD229</f>
        <v>0</v>
      </c>
      <c r="AB231" s="69">
        <f>RawData!AE229</f>
        <v>0</v>
      </c>
      <c r="AC231" s="69">
        <f>RawData!AF229</f>
        <v>0</v>
      </c>
      <c r="AD231" s="69">
        <f>RawData!AG229</f>
        <v>0</v>
      </c>
      <c r="AE231" s="67">
        <f>RawData!AH229</f>
        <v>0</v>
      </c>
      <c r="AF231" s="67">
        <f>RawData!AI229</f>
        <v>0</v>
      </c>
      <c r="AG231" s="67">
        <f>RawData!AJ229</f>
        <v>0</v>
      </c>
      <c r="AH231" s="70" t="str">
        <f>IF(RawData!AK229=0,"",RawData!AK229)</f>
        <v/>
      </c>
      <c r="AI231" s="67">
        <f>RawData!AL229</f>
        <v>0</v>
      </c>
      <c r="AJ231" s="67">
        <f>RawData!AM229</f>
        <v>0</v>
      </c>
      <c r="AK231" s="67">
        <f>RawData!AN229</f>
        <v>0</v>
      </c>
      <c r="AL231" s="69">
        <f>RawData!AO229</f>
        <v>0</v>
      </c>
      <c r="AM231" s="69">
        <f>RawData!AP229</f>
        <v>0</v>
      </c>
      <c r="AN231" s="69">
        <f>RawData!AQ229</f>
        <v>0</v>
      </c>
      <c r="AO231" s="68">
        <f>RawData!AR229</f>
        <v>0</v>
      </c>
      <c r="AP231" s="68">
        <f>RawData!AS229</f>
        <v>0</v>
      </c>
      <c r="AQ231" s="68">
        <f>RawData!AT229</f>
        <v>0</v>
      </c>
      <c r="AR231" s="68">
        <f>RawData!AU229</f>
        <v>0</v>
      </c>
      <c r="AS231" s="68">
        <f>RawData!AV229</f>
        <v>0</v>
      </c>
      <c r="AT231" s="68">
        <f>RawData!AW229</f>
        <v>0</v>
      </c>
      <c r="AU231" s="68">
        <f>RawData!AX229</f>
        <v>0</v>
      </c>
      <c r="AV231" s="68">
        <f>RawData!AY229</f>
        <v>0</v>
      </c>
      <c r="AW231" s="68">
        <f>RawData!AZ229</f>
        <v>0</v>
      </c>
      <c r="AX231" s="68">
        <f>RawData!BA229</f>
        <v>0</v>
      </c>
      <c r="AY231" s="68">
        <f>RawData!BB229</f>
        <v>0</v>
      </c>
      <c r="AZ231" s="68">
        <f>RawData!BC229</f>
        <v>0</v>
      </c>
      <c r="BA231" s="68">
        <f>RawData!BD229</f>
        <v>0</v>
      </c>
      <c r="BB231" s="68">
        <f>RawData!BE229</f>
        <v>0</v>
      </c>
      <c r="BC231" s="68">
        <f>RawData!BF229</f>
        <v>0</v>
      </c>
      <c r="BD231" s="68">
        <f>RawData!BG229</f>
        <v>0</v>
      </c>
      <c r="BE231" s="68">
        <f>RawData!BH229</f>
        <v>0</v>
      </c>
      <c r="BF231" s="68">
        <f>RawData!BI229</f>
        <v>0</v>
      </c>
      <c r="BG231" s="68">
        <f>RawData!BJ229</f>
        <v>0</v>
      </c>
      <c r="BH231" s="68">
        <f>RawData!BK229</f>
        <v>0</v>
      </c>
      <c r="BI231" s="68">
        <f>RawData!BL229</f>
        <v>0</v>
      </c>
      <c r="BJ231" s="68">
        <f>RawData!BM229</f>
        <v>0</v>
      </c>
      <c r="BK231" s="64">
        <f>RawData!BN229</f>
        <v>0</v>
      </c>
      <c r="BL231" s="64">
        <f>RawData!BO229</f>
        <v>0</v>
      </c>
      <c r="BM231" s="64">
        <f>RawData!BP229</f>
        <v>0</v>
      </c>
      <c r="BN231" s="64">
        <f>RawData!BQ229</f>
        <v>0</v>
      </c>
      <c r="BO231" s="64">
        <f>RawData!BR229</f>
        <v>0</v>
      </c>
      <c r="BP231" s="64">
        <f>RawData!BS229</f>
        <v>0</v>
      </c>
      <c r="BQ231" s="64">
        <f>RawData!BT229</f>
        <v>0</v>
      </c>
      <c r="BR231" s="64">
        <f>RawData!BU229</f>
        <v>0</v>
      </c>
      <c r="BS231" s="64">
        <f>RawData!BV229</f>
        <v>0</v>
      </c>
      <c r="BT231" s="64">
        <f>RawData!BW229</f>
        <v>0</v>
      </c>
      <c r="BU231" s="64">
        <f>RawData!BX229</f>
        <v>0</v>
      </c>
      <c r="BV231" s="64">
        <f>RawData!BY229</f>
        <v>0</v>
      </c>
      <c r="BW231" s="64">
        <f>RawData!BZ229</f>
        <v>0</v>
      </c>
      <c r="BX231" s="64">
        <f>RawData!CA229</f>
        <v>0</v>
      </c>
      <c r="BY231" s="64">
        <f>RawData!CB229</f>
        <v>0</v>
      </c>
      <c r="BZ231" s="71">
        <f>RawData!CC229</f>
        <v>0</v>
      </c>
      <c r="CA231" s="71">
        <f>RawData!CD229</f>
        <v>0</v>
      </c>
      <c r="CB231" s="64">
        <f>RawData!CE229</f>
        <v>0</v>
      </c>
      <c r="CC231" s="64">
        <f>RawData!CF229</f>
        <v>0</v>
      </c>
      <c r="CD231" s="64">
        <f>RawData!CG229</f>
        <v>0</v>
      </c>
      <c r="CE231" s="64">
        <f>RawData!CH229</f>
        <v>0</v>
      </c>
      <c r="CF231" s="64">
        <f>RawData!CI229</f>
        <v>0</v>
      </c>
      <c r="CG231" s="64">
        <f>RawData!CJ229</f>
        <v>0</v>
      </c>
      <c r="CH231" s="64">
        <f>RawData!CK229</f>
        <v>0</v>
      </c>
      <c r="CI231" s="64">
        <f>RawData!CL229</f>
        <v>0</v>
      </c>
      <c r="CJ231" s="64">
        <f>RawData!CM229</f>
        <v>0</v>
      </c>
      <c r="CK231" s="64">
        <f>RawData!CN229</f>
        <v>0</v>
      </c>
      <c r="CL231" s="64">
        <f>RawData!CO229</f>
        <v>0</v>
      </c>
      <c r="CM231" s="64">
        <f>RawData!CP229</f>
        <v>0</v>
      </c>
      <c r="CN231" s="64">
        <f>RawData!CQ229</f>
        <v>0</v>
      </c>
      <c r="CO231" s="64">
        <f>RawData!CR229</f>
        <v>0</v>
      </c>
      <c r="CP231" s="64">
        <f>RawData!CS229</f>
        <v>0</v>
      </c>
      <c r="CQ231" s="64">
        <f>RawData!CT229</f>
        <v>0</v>
      </c>
      <c r="CR231" s="64">
        <f>RawData!CU229</f>
        <v>0</v>
      </c>
      <c r="CS231" s="64">
        <f>RawData!CV229</f>
        <v>0</v>
      </c>
      <c r="CT231" s="64">
        <f>RawData!CW229</f>
        <v>0</v>
      </c>
      <c r="CU231" s="64">
        <f>RawData!CX229</f>
        <v>0</v>
      </c>
      <c r="CV231" s="64">
        <f>RawData!CY229</f>
        <v>0</v>
      </c>
    </row>
    <row r="232" spans="1:100" x14ac:dyDescent="0.2">
      <c r="A232" s="64">
        <f>RawData!D230</f>
        <v>0</v>
      </c>
      <c r="B232" s="64">
        <f>RawData!E230</f>
        <v>0</v>
      </c>
      <c r="C232" s="64">
        <f>RawData!F230</f>
        <v>0</v>
      </c>
      <c r="D232" s="64">
        <f>RawData!G230</f>
        <v>0</v>
      </c>
      <c r="E232" s="64">
        <f>RawData!H230</f>
        <v>0</v>
      </c>
      <c r="F232" s="67">
        <f>RawData!I230</f>
        <v>0</v>
      </c>
      <c r="G232" s="67">
        <f>RawData!J230</f>
        <v>0</v>
      </c>
      <c r="H232" s="67">
        <f>RawData!K230</f>
        <v>0</v>
      </c>
      <c r="I232" s="67">
        <f>RawData!L230</f>
        <v>0</v>
      </c>
      <c r="J232" s="68">
        <f>RawData!M230</f>
        <v>0</v>
      </c>
      <c r="K232" s="68">
        <f>RawData!N230</f>
        <v>0</v>
      </c>
      <c r="L232" s="68">
        <f>RawData!O230</f>
        <v>0</v>
      </c>
      <c r="M232" s="68">
        <f>RawData!P230</f>
        <v>0</v>
      </c>
      <c r="N232" s="68">
        <f>RawData!Q230</f>
        <v>0</v>
      </c>
      <c r="O232" s="68">
        <f>RawData!R230</f>
        <v>0</v>
      </c>
      <c r="P232" s="68">
        <f>RawData!S230</f>
        <v>0</v>
      </c>
      <c r="Q232" s="68">
        <f>RawData!T230</f>
        <v>0</v>
      </c>
      <c r="R232" s="68">
        <f>RawData!U230</f>
        <v>0</v>
      </c>
      <c r="S232" s="68">
        <f>RawData!V230</f>
        <v>0</v>
      </c>
      <c r="T232" s="68">
        <f>RawData!W230</f>
        <v>0</v>
      </c>
      <c r="U232" s="68">
        <f>RawData!X230</f>
        <v>0</v>
      </c>
      <c r="V232" s="67">
        <f>RawData!Y230</f>
        <v>0</v>
      </c>
      <c r="W232" s="67">
        <f>RawData!Z230</f>
        <v>0</v>
      </c>
      <c r="X232" s="67">
        <f>RawData!AA230</f>
        <v>0</v>
      </c>
      <c r="Y232" s="68">
        <f>RawData!AB230</f>
        <v>0</v>
      </c>
      <c r="Z232" s="68">
        <f>RawData!AC230</f>
        <v>0</v>
      </c>
      <c r="AA232" s="68">
        <f>RawData!AD230</f>
        <v>0</v>
      </c>
      <c r="AB232" s="69">
        <f>RawData!AE230</f>
        <v>0</v>
      </c>
      <c r="AC232" s="69">
        <f>RawData!AF230</f>
        <v>0</v>
      </c>
      <c r="AD232" s="69">
        <f>RawData!AG230</f>
        <v>0</v>
      </c>
      <c r="AE232" s="67">
        <f>RawData!AH230</f>
        <v>0</v>
      </c>
      <c r="AF232" s="67">
        <f>RawData!AI230</f>
        <v>0</v>
      </c>
      <c r="AG232" s="67">
        <f>RawData!AJ230</f>
        <v>0</v>
      </c>
      <c r="AH232" s="70" t="str">
        <f>IF(RawData!AK230=0,"",RawData!AK230)</f>
        <v/>
      </c>
      <c r="AI232" s="67">
        <f>RawData!AL230</f>
        <v>0</v>
      </c>
      <c r="AJ232" s="67">
        <f>RawData!AM230</f>
        <v>0</v>
      </c>
      <c r="AK232" s="67">
        <f>RawData!AN230</f>
        <v>0</v>
      </c>
      <c r="AL232" s="69">
        <f>RawData!AO230</f>
        <v>0</v>
      </c>
      <c r="AM232" s="69">
        <f>RawData!AP230</f>
        <v>0</v>
      </c>
      <c r="AN232" s="69">
        <f>RawData!AQ230</f>
        <v>0</v>
      </c>
      <c r="AO232" s="68">
        <f>RawData!AR230</f>
        <v>0</v>
      </c>
      <c r="AP232" s="68">
        <f>RawData!AS230</f>
        <v>0</v>
      </c>
      <c r="AQ232" s="68">
        <f>RawData!AT230</f>
        <v>0</v>
      </c>
      <c r="AR232" s="68">
        <f>RawData!AU230</f>
        <v>0</v>
      </c>
      <c r="AS232" s="68">
        <f>RawData!AV230</f>
        <v>0</v>
      </c>
      <c r="AT232" s="68">
        <f>RawData!AW230</f>
        <v>0</v>
      </c>
      <c r="AU232" s="68">
        <f>RawData!AX230</f>
        <v>0</v>
      </c>
      <c r="AV232" s="68">
        <f>RawData!AY230</f>
        <v>0</v>
      </c>
      <c r="AW232" s="68">
        <f>RawData!AZ230</f>
        <v>0</v>
      </c>
      <c r="AX232" s="68">
        <f>RawData!BA230</f>
        <v>0</v>
      </c>
      <c r="AY232" s="68">
        <f>RawData!BB230</f>
        <v>0</v>
      </c>
      <c r="AZ232" s="68">
        <f>RawData!BC230</f>
        <v>0</v>
      </c>
      <c r="BA232" s="68">
        <f>RawData!BD230</f>
        <v>0</v>
      </c>
      <c r="BB232" s="68">
        <f>RawData!BE230</f>
        <v>0</v>
      </c>
      <c r="BC232" s="68">
        <f>RawData!BF230</f>
        <v>0</v>
      </c>
      <c r="BD232" s="68">
        <f>RawData!BG230</f>
        <v>0</v>
      </c>
      <c r="BE232" s="68">
        <f>RawData!BH230</f>
        <v>0</v>
      </c>
      <c r="BF232" s="68">
        <f>RawData!BI230</f>
        <v>0</v>
      </c>
      <c r="BG232" s="68">
        <f>RawData!BJ230</f>
        <v>0</v>
      </c>
      <c r="BH232" s="68">
        <f>RawData!BK230</f>
        <v>0</v>
      </c>
      <c r="BI232" s="68">
        <f>RawData!BL230</f>
        <v>0</v>
      </c>
      <c r="BJ232" s="68">
        <f>RawData!BM230</f>
        <v>0</v>
      </c>
      <c r="BK232" s="64">
        <f>RawData!BN230</f>
        <v>0</v>
      </c>
      <c r="BL232" s="64">
        <f>RawData!BO230</f>
        <v>0</v>
      </c>
      <c r="BM232" s="64">
        <f>RawData!BP230</f>
        <v>0</v>
      </c>
      <c r="BN232" s="64">
        <f>RawData!BQ230</f>
        <v>0</v>
      </c>
      <c r="BO232" s="64">
        <f>RawData!BR230</f>
        <v>0</v>
      </c>
      <c r="BP232" s="64">
        <f>RawData!BS230</f>
        <v>0</v>
      </c>
      <c r="BQ232" s="64">
        <f>RawData!BT230</f>
        <v>0</v>
      </c>
      <c r="BR232" s="64">
        <f>RawData!BU230</f>
        <v>0</v>
      </c>
      <c r="BS232" s="64">
        <f>RawData!BV230</f>
        <v>0</v>
      </c>
      <c r="BT232" s="64">
        <f>RawData!BW230</f>
        <v>0</v>
      </c>
      <c r="BU232" s="64">
        <f>RawData!BX230</f>
        <v>0</v>
      </c>
      <c r="BV232" s="64">
        <f>RawData!BY230</f>
        <v>0</v>
      </c>
      <c r="BW232" s="64">
        <f>RawData!BZ230</f>
        <v>0</v>
      </c>
      <c r="BX232" s="64">
        <f>RawData!CA230</f>
        <v>0</v>
      </c>
      <c r="BY232" s="64">
        <f>RawData!CB230</f>
        <v>0</v>
      </c>
      <c r="BZ232" s="71">
        <f>RawData!CC230</f>
        <v>0</v>
      </c>
      <c r="CA232" s="71">
        <f>RawData!CD230</f>
        <v>0</v>
      </c>
      <c r="CB232" s="64">
        <f>RawData!CE230</f>
        <v>0</v>
      </c>
      <c r="CC232" s="64">
        <f>RawData!CF230</f>
        <v>0</v>
      </c>
      <c r="CD232" s="64">
        <f>RawData!CG230</f>
        <v>0</v>
      </c>
      <c r="CE232" s="64">
        <f>RawData!CH230</f>
        <v>0</v>
      </c>
      <c r="CF232" s="64">
        <f>RawData!CI230</f>
        <v>0</v>
      </c>
      <c r="CG232" s="64">
        <f>RawData!CJ230</f>
        <v>0</v>
      </c>
      <c r="CH232" s="64">
        <f>RawData!CK230</f>
        <v>0</v>
      </c>
      <c r="CI232" s="64">
        <f>RawData!CL230</f>
        <v>0</v>
      </c>
      <c r="CJ232" s="64">
        <f>RawData!CM230</f>
        <v>0</v>
      </c>
      <c r="CK232" s="64">
        <f>RawData!CN230</f>
        <v>0</v>
      </c>
      <c r="CL232" s="64">
        <f>RawData!CO230</f>
        <v>0</v>
      </c>
      <c r="CM232" s="64">
        <f>RawData!CP230</f>
        <v>0</v>
      </c>
      <c r="CN232" s="64">
        <f>RawData!CQ230</f>
        <v>0</v>
      </c>
      <c r="CO232" s="64">
        <f>RawData!CR230</f>
        <v>0</v>
      </c>
      <c r="CP232" s="64">
        <f>RawData!CS230</f>
        <v>0</v>
      </c>
      <c r="CQ232" s="64">
        <f>RawData!CT230</f>
        <v>0</v>
      </c>
      <c r="CR232" s="64">
        <f>RawData!CU230</f>
        <v>0</v>
      </c>
      <c r="CS232" s="64">
        <f>RawData!CV230</f>
        <v>0</v>
      </c>
      <c r="CT232" s="64">
        <f>RawData!CW230</f>
        <v>0</v>
      </c>
      <c r="CU232" s="64">
        <f>RawData!CX230</f>
        <v>0</v>
      </c>
      <c r="CV232" s="64">
        <f>RawData!CY230</f>
        <v>0</v>
      </c>
    </row>
    <row r="233" spans="1:100" x14ac:dyDescent="0.2">
      <c r="A233" s="64">
        <f>RawData!D231</f>
        <v>0</v>
      </c>
      <c r="B233" s="64">
        <f>RawData!E231</f>
        <v>0</v>
      </c>
      <c r="C233" s="64">
        <f>RawData!F231</f>
        <v>0</v>
      </c>
      <c r="D233" s="64">
        <f>RawData!G231</f>
        <v>0</v>
      </c>
      <c r="E233" s="64">
        <f>RawData!H231</f>
        <v>0</v>
      </c>
      <c r="F233" s="67">
        <f>RawData!I231</f>
        <v>0</v>
      </c>
      <c r="G233" s="67">
        <f>RawData!J231</f>
        <v>0</v>
      </c>
      <c r="H233" s="67">
        <f>RawData!K231</f>
        <v>0</v>
      </c>
      <c r="I233" s="67">
        <f>RawData!L231</f>
        <v>0</v>
      </c>
      <c r="J233" s="68">
        <f>RawData!M231</f>
        <v>0</v>
      </c>
      <c r="K233" s="68">
        <f>RawData!N231</f>
        <v>0</v>
      </c>
      <c r="L233" s="68">
        <f>RawData!O231</f>
        <v>0</v>
      </c>
      <c r="M233" s="68">
        <f>RawData!P231</f>
        <v>0</v>
      </c>
      <c r="N233" s="68">
        <f>RawData!Q231</f>
        <v>0</v>
      </c>
      <c r="O233" s="68">
        <f>RawData!R231</f>
        <v>0</v>
      </c>
      <c r="P233" s="68">
        <f>RawData!S231</f>
        <v>0</v>
      </c>
      <c r="Q233" s="68">
        <f>RawData!T231</f>
        <v>0</v>
      </c>
      <c r="R233" s="68">
        <f>RawData!U231</f>
        <v>0</v>
      </c>
      <c r="S233" s="68">
        <f>RawData!V231</f>
        <v>0</v>
      </c>
      <c r="T233" s="68">
        <f>RawData!W231</f>
        <v>0</v>
      </c>
      <c r="U233" s="68">
        <f>RawData!X231</f>
        <v>0</v>
      </c>
      <c r="V233" s="67">
        <f>RawData!Y231</f>
        <v>0</v>
      </c>
      <c r="W233" s="67">
        <f>RawData!Z231</f>
        <v>0</v>
      </c>
      <c r="X233" s="67">
        <f>RawData!AA231</f>
        <v>0</v>
      </c>
      <c r="Y233" s="68">
        <f>RawData!AB231</f>
        <v>0</v>
      </c>
      <c r="Z233" s="68">
        <f>RawData!AC231</f>
        <v>0</v>
      </c>
      <c r="AA233" s="68">
        <f>RawData!AD231</f>
        <v>0</v>
      </c>
      <c r="AB233" s="69">
        <f>RawData!AE231</f>
        <v>0</v>
      </c>
      <c r="AC233" s="69">
        <f>RawData!AF231</f>
        <v>0</v>
      </c>
      <c r="AD233" s="69">
        <f>RawData!AG231</f>
        <v>0</v>
      </c>
      <c r="AE233" s="67">
        <f>RawData!AH231</f>
        <v>0</v>
      </c>
      <c r="AF233" s="67">
        <f>RawData!AI231</f>
        <v>0</v>
      </c>
      <c r="AG233" s="67">
        <f>RawData!AJ231</f>
        <v>0</v>
      </c>
      <c r="AH233" s="70" t="str">
        <f>IF(RawData!AK231=0,"",RawData!AK231)</f>
        <v/>
      </c>
      <c r="AI233" s="67">
        <f>RawData!AL231</f>
        <v>0</v>
      </c>
      <c r="AJ233" s="67">
        <f>RawData!AM231</f>
        <v>0</v>
      </c>
      <c r="AK233" s="67">
        <f>RawData!AN231</f>
        <v>0</v>
      </c>
      <c r="AL233" s="69">
        <f>RawData!AO231</f>
        <v>0</v>
      </c>
      <c r="AM233" s="69">
        <f>RawData!AP231</f>
        <v>0</v>
      </c>
      <c r="AN233" s="69">
        <f>RawData!AQ231</f>
        <v>0</v>
      </c>
      <c r="AO233" s="68">
        <f>RawData!AR231</f>
        <v>0</v>
      </c>
      <c r="AP233" s="68">
        <f>RawData!AS231</f>
        <v>0</v>
      </c>
      <c r="AQ233" s="68">
        <f>RawData!AT231</f>
        <v>0</v>
      </c>
      <c r="AR233" s="68">
        <f>RawData!AU231</f>
        <v>0</v>
      </c>
      <c r="AS233" s="68">
        <f>RawData!AV231</f>
        <v>0</v>
      </c>
      <c r="AT233" s="68">
        <f>RawData!AW231</f>
        <v>0</v>
      </c>
      <c r="AU233" s="68">
        <f>RawData!AX231</f>
        <v>0</v>
      </c>
      <c r="AV233" s="68">
        <f>RawData!AY231</f>
        <v>0</v>
      </c>
      <c r="AW233" s="68">
        <f>RawData!AZ231</f>
        <v>0</v>
      </c>
      <c r="AX233" s="68">
        <f>RawData!BA231</f>
        <v>0</v>
      </c>
      <c r="AY233" s="68">
        <f>RawData!BB231</f>
        <v>0</v>
      </c>
      <c r="AZ233" s="68">
        <f>RawData!BC231</f>
        <v>0</v>
      </c>
      <c r="BA233" s="68">
        <f>RawData!BD231</f>
        <v>0</v>
      </c>
      <c r="BB233" s="68">
        <f>RawData!BE231</f>
        <v>0</v>
      </c>
      <c r="BC233" s="68">
        <f>RawData!BF231</f>
        <v>0</v>
      </c>
      <c r="BD233" s="68">
        <f>RawData!BG231</f>
        <v>0</v>
      </c>
      <c r="BE233" s="68">
        <f>RawData!BH231</f>
        <v>0</v>
      </c>
      <c r="BF233" s="68">
        <f>RawData!BI231</f>
        <v>0</v>
      </c>
      <c r="BG233" s="68">
        <f>RawData!BJ231</f>
        <v>0</v>
      </c>
      <c r="BH233" s="68">
        <f>RawData!BK231</f>
        <v>0</v>
      </c>
      <c r="BI233" s="68">
        <f>RawData!BL231</f>
        <v>0</v>
      </c>
      <c r="BJ233" s="68">
        <f>RawData!BM231</f>
        <v>0</v>
      </c>
      <c r="BK233" s="64">
        <f>RawData!BN231</f>
        <v>0</v>
      </c>
      <c r="BL233" s="64">
        <f>RawData!BO231</f>
        <v>0</v>
      </c>
      <c r="BM233" s="64">
        <f>RawData!BP231</f>
        <v>0</v>
      </c>
      <c r="BN233" s="64">
        <f>RawData!BQ231</f>
        <v>0</v>
      </c>
      <c r="BO233" s="64">
        <f>RawData!BR231</f>
        <v>0</v>
      </c>
      <c r="BP233" s="64">
        <f>RawData!BS231</f>
        <v>0</v>
      </c>
      <c r="BQ233" s="64">
        <f>RawData!BT231</f>
        <v>0</v>
      </c>
      <c r="BR233" s="64">
        <f>RawData!BU231</f>
        <v>0</v>
      </c>
      <c r="BS233" s="64">
        <f>RawData!BV231</f>
        <v>0</v>
      </c>
      <c r="BT233" s="64">
        <f>RawData!BW231</f>
        <v>0</v>
      </c>
      <c r="BU233" s="64">
        <f>RawData!BX231</f>
        <v>0</v>
      </c>
      <c r="BV233" s="64">
        <f>RawData!BY231</f>
        <v>0</v>
      </c>
      <c r="BW233" s="64">
        <f>RawData!BZ231</f>
        <v>0</v>
      </c>
      <c r="BX233" s="64">
        <f>RawData!CA231</f>
        <v>0</v>
      </c>
      <c r="BY233" s="64">
        <f>RawData!CB231</f>
        <v>0</v>
      </c>
      <c r="BZ233" s="71">
        <f>RawData!CC231</f>
        <v>0</v>
      </c>
      <c r="CA233" s="71">
        <f>RawData!CD231</f>
        <v>0</v>
      </c>
      <c r="CB233" s="64">
        <f>RawData!CE231</f>
        <v>0</v>
      </c>
      <c r="CC233" s="64">
        <f>RawData!CF231</f>
        <v>0</v>
      </c>
      <c r="CD233" s="64">
        <f>RawData!CG231</f>
        <v>0</v>
      </c>
      <c r="CE233" s="64">
        <f>RawData!CH231</f>
        <v>0</v>
      </c>
      <c r="CF233" s="64">
        <f>RawData!CI231</f>
        <v>0</v>
      </c>
      <c r="CG233" s="64">
        <f>RawData!CJ231</f>
        <v>0</v>
      </c>
      <c r="CH233" s="64">
        <f>RawData!CK231</f>
        <v>0</v>
      </c>
      <c r="CI233" s="64">
        <f>RawData!CL231</f>
        <v>0</v>
      </c>
      <c r="CJ233" s="64">
        <f>RawData!CM231</f>
        <v>0</v>
      </c>
      <c r="CK233" s="64">
        <f>RawData!CN231</f>
        <v>0</v>
      </c>
      <c r="CL233" s="64">
        <f>RawData!CO231</f>
        <v>0</v>
      </c>
      <c r="CM233" s="64">
        <f>RawData!CP231</f>
        <v>0</v>
      </c>
      <c r="CN233" s="64">
        <f>RawData!CQ231</f>
        <v>0</v>
      </c>
      <c r="CO233" s="64">
        <f>RawData!CR231</f>
        <v>0</v>
      </c>
      <c r="CP233" s="64">
        <f>RawData!CS231</f>
        <v>0</v>
      </c>
      <c r="CQ233" s="64">
        <f>RawData!CT231</f>
        <v>0</v>
      </c>
      <c r="CR233" s="64">
        <f>RawData!CU231</f>
        <v>0</v>
      </c>
      <c r="CS233" s="64">
        <f>RawData!CV231</f>
        <v>0</v>
      </c>
      <c r="CT233" s="64">
        <f>RawData!CW231</f>
        <v>0</v>
      </c>
      <c r="CU233" s="64">
        <f>RawData!CX231</f>
        <v>0</v>
      </c>
      <c r="CV233" s="64">
        <f>RawData!CY231</f>
        <v>0</v>
      </c>
    </row>
    <row r="234" spans="1:100" x14ac:dyDescent="0.2">
      <c r="A234" s="64">
        <f>RawData!D232</f>
        <v>0</v>
      </c>
      <c r="B234" s="64">
        <f>RawData!E232</f>
        <v>0</v>
      </c>
      <c r="C234" s="64">
        <f>RawData!F232</f>
        <v>0</v>
      </c>
      <c r="D234" s="64">
        <f>RawData!G232</f>
        <v>0</v>
      </c>
      <c r="E234" s="64">
        <f>RawData!H232</f>
        <v>0</v>
      </c>
      <c r="F234" s="67">
        <f>RawData!I232</f>
        <v>0</v>
      </c>
      <c r="G234" s="67">
        <f>RawData!J232</f>
        <v>0</v>
      </c>
      <c r="H234" s="67">
        <f>RawData!K232</f>
        <v>0</v>
      </c>
      <c r="I234" s="67">
        <f>RawData!L232</f>
        <v>0</v>
      </c>
      <c r="J234" s="68">
        <f>RawData!M232</f>
        <v>0</v>
      </c>
      <c r="K234" s="68">
        <f>RawData!N232</f>
        <v>0</v>
      </c>
      <c r="L234" s="68">
        <f>RawData!O232</f>
        <v>0</v>
      </c>
      <c r="M234" s="68">
        <f>RawData!P232</f>
        <v>0</v>
      </c>
      <c r="N234" s="68">
        <f>RawData!Q232</f>
        <v>0</v>
      </c>
      <c r="O234" s="68">
        <f>RawData!R232</f>
        <v>0</v>
      </c>
      <c r="P234" s="68">
        <f>RawData!S232</f>
        <v>0</v>
      </c>
      <c r="Q234" s="68">
        <f>RawData!T232</f>
        <v>0</v>
      </c>
      <c r="R234" s="68">
        <f>RawData!U232</f>
        <v>0</v>
      </c>
      <c r="S234" s="68">
        <f>RawData!V232</f>
        <v>0</v>
      </c>
      <c r="T234" s="68">
        <f>RawData!W232</f>
        <v>0</v>
      </c>
      <c r="U234" s="68">
        <f>RawData!X232</f>
        <v>0</v>
      </c>
      <c r="V234" s="67">
        <f>RawData!Y232</f>
        <v>0</v>
      </c>
      <c r="W234" s="67">
        <f>RawData!Z232</f>
        <v>0</v>
      </c>
      <c r="X234" s="67">
        <f>RawData!AA232</f>
        <v>0</v>
      </c>
      <c r="Y234" s="68">
        <f>RawData!AB232</f>
        <v>0</v>
      </c>
      <c r="Z234" s="68">
        <f>RawData!AC232</f>
        <v>0</v>
      </c>
      <c r="AA234" s="68">
        <f>RawData!AD232</f>
        <v>0</v>
      </c>
      <c r="AB234" s="69">
        <f>RawData!AE232</f>
        <v>0</v>
      </c>
      <c r="AC234" s="69">
        <f>RawData!AF232</f>
        <v>0</v>
      </c>
      <c r="AD234" s="69">
        <f>RawData!AG232</f>
        <v>0</v>
      </c>
      <c r="AE234" s="67">
        <f>RawData!AH232</f>
        <v>0</v>
      </c>
      <c r="AF234" s="67">
        <f>RawData!AI232</f>
        <v>0</v>
      </c>
      <c r="AG234" s="67">
        <f>RawData!AJ232</f>
        <v>0</v>
      </c>
      <c r="AH234" s="70" t="str">
        <f>IF(RawData!AK232=0,"",RawData!AK232)</f>
        <v/>
      </c>
      <c r="AI234" s="67">
        <f>RawData!AL232</f>
        <v>0</v>
      </c>
      <c r="AJ234" s="67">
        <f>RawData!AM232</f>
        <v>0</v>
      </c>
      <c r="AK234" s="67">
        <f>RawData!AN232</f>
        <v>0</v>
      </c>
      <c r="AL234" s="69">
        <f>RawData!AO232</f>
        <v>0</v>
      </c>
      <c r="AM234" s="69">
        <f>RawData!AP232</f>
        <v>0</v>
      </c>
      <c r="AN234" s="69">
        <f>RawData!AQ232</f>
        <v>0</v>
      </c>
      <c r="AO234" s="68">
        <f>RawData!AR232</f>
        <v>0</v>
      </c>
      <c r="AP234" s="68">
        <f>RawData!AS232</f>
        <v>0</v>
      </c>
      <c r="AQ234" s="68">
        <f>RawData!AT232</f>
        <v>0</v>
      </c>
      <c r="AR234" s="68">
        <f>RawData!AU232</f>
        <v>0</v>
      </c>
      <c r="AS234" s="68">
        <f>RawData!AV232</f>
        <v>0</v>
      </c>
      <c r="AT234" s="68">
        <f>RawData!AW232</f>
        <v>0</v>
      </c>
      <c r="AU234" s="68">
        <f>RawData!AX232</f>
        <v>0</v>
      </c>
      <c r="AV234" s="68">
        <f>RawData!AY232</f>
        <v>0</v>
      </c>
      <c r="AW234" s="68">
        <f>RawData!AZ232</f>
        <v>0</v>
      </c>
      <c r="AX234" s="68">
        <f>RawData!BA232</f>
        <v>0</v>
      </c>
      <c r="AY234" s="68">
        <f>RawData!BB232</f>
        <v>0</v>
      </c>
      <c r="AZ234" s="68">
        <f>RawData!BC232</f>
        <v>0</v>
      </c>
      <c r="BA234" s="68">
        <f>RawData!BD232</f>
        <v>0</v>
      </c>
      <c r="BB234" s="68">
        <f>RawData!BE232</f>
        <v>0</v>
      </c>
      <c r="BC234" s="68">
        <f>RawData!BF232</f>
        <v>0</v>
      </c>
      <c r="BD234" s="68">
        <f>RawData!BG232</f>
        <v>0</v>
      </c>
      <c r="BE234" s="68">
        <f>RawData!BH232</f>
        <v>0</v>
      </c>
      <c r="BF234" s="68">
        <f>RawData!BI232</f>
        <v>0</v>
      </c>
      <c r="BG234" s="68">
        <f>RawData!BJ232</f>
        <v>0</v>
      </c>
      <c r="BH234" s="68">
        <f>RawData!BK232</f>
        <v>0</v>
      </c>
      <c r="BI234" s="68">
        <f>RawData!BL232</f>
        <v>0</v>
      </c>
      <c r="BJ234" s="68">
        <f>RawData!BM232</f>
        <v>0</v>
      </c>
      <c r="BK234" s="64">
        <f>RawData!BN232</f>
        <v>0</v>
      </c>
      <c r="BL234" s="64">
        <f>RawData!BO232</f>
        <v>0</v>
      </c>
      <c r="BM234" s="64">
        <f>RawData!BP232</f>
        <v>0</v>
      </c>
      <c r="BN234" s="64">
        <f>RawData!BQ232</f>
        <v>0</v>
      </c>
      <c r="BO234" s="64">
        <f>RawData!BR232</f>
        <v>0</v>
      </c>
      <c r="BP234" s="64">
        <f>RawData!BS232</f>
        <v>0</v>
      </c>
      <c r="BQ234" s="64">
        <f>RawData!BT232</f>
        <v>0</v>
      </c>
      <c r="BR234" s="64">
        <f>RawData!BU232</f>
        <v>0</v>
      </c>
      <c r="BS234" s="64">
        <f>RawData!BV232</f>
        <v>0</v>
      </c>
      <c r="BT234" s="64">
        <f>RawData!BW232</f>
        <v>0</v>
      </c>
      <c r="BU234" s="64">
        <f>RawData!BX232</f>
        <v>0</v>
      </c>
      <c r="BV234" s="64">
        <f>RawData!BY232</f>
        <v>0</v>
      </c>
      <c r="BW234" s="64">
        <f>RawData!BZ232</f>
        <v>0</v>
      </c>
      <c r="BX234" s="64">
        <f>RawData!CA232</f>
        <v>0</v>
      </c>
      <c r="BY234" s="64">
        <f>RawData!CB232</f>
        <v>0</v>
      </c>
      <c r="BZ234" s="71">
        <f>RawData!CC232</f>
        <v>0</v>
      </c>
      <c r="CA234" s="71">
        <f>RawData!CD232</f>
        <v>0</v>
      </c>
      <c r="CB234" s="64">
        <f>RawData!CE232</f>
        <v>0</v>
      </c>
      <c r="CC234" s="64">
        <f>RawData!CF232</f>
        <v>0</v>
      </c>
      <c r="CD234" s="64">
        <f>RawData!CG232</f>
        <v>0</v>
      </c>
      <c r="CE234" s="64">
        <f>RawData!CH232</f>
        <v>0</v>
      </c>
      <c r="CF234" s="64">
        <f>RawData!CI232</f>
        <v>0</v>
      </c>
      <c r="CG234" s="64">
        <f>RawData!CJ232</f>
        <v>0</v>
      </c>
      <c r="CH234" s="64">
        <f>RawData!CK232</f>
        <v>0</v>
      </c>
      <c r="CI234" s="64">
        <f>RawData!CL232</f>
        <v>0</v>
      </c>
      <c r="CJ234" s="64">
        <f>RawData!CM232</f>
        <v>0</v>
      </c>
      <c r="CK234" s="64">
        <f>RawData!CN232</f>
        <v>0</v>
      </c>
      <c r="CL234" s="64">
        <f>RawData!CO232</f>
        <v>0</v>
      </c>
      <c r="CM234" s="64">
        <f>RawData!CP232</f>
        <v>0</v>
      </c>
      <c r="CN234" s="64">
        <f>RawData!CQ232</f>
        <v>0</v>
      </c>
      <c r="CO234" s="64">
        <f>RawData!CR232</f>
        <v>0</v>
      </c>
      <c r="CP234" s="64">
        <f>RawData!CS232</f>
        <v>0</v>
      </c>
      <c r="CQ234" s="64">
        <f>RawData!CT232</f>
        <v>0</v>
      </c>
      <c r="CR234" s="64">
        <f>RawData!CU232</f>
        <v>0</v>
      </c>
      <c r="CS234" s="64">
        <f>RawData!CV232</f>
        <v>0</v>
      </c>
      <c r="CT234" s="64">
        <f>RawData!CW232</f>
        <v>0</v>
      </c>
      <c r="CU234" s="64">
        <f>RawData!CX232</f>
        <v>0</v>
      </c>
      <c r="CV234" s="64">
        <f>RawData!CY232</f>
        <v>0</v>
      </c>
    </row>
    <row r="235" spans="1:100" x14ac:dyDescent="0.2">
      <c r="A235" s="64">
        <f>RawData!D233</f>
        <v>0</v>
      </c>
      <c r="B235" s="64">
        <f>RawData!E233</f>
        <v>0</v>
      </c>
      <c r="C235" s="64">
        <f>RawData!F233</f>
        <v>0</v>
      </c>
      <c r="D235" s="64">
        <f>RawData!G233</f>
        <v>0</v>
      </c>
      <c r="E235" s="64">
        <f>RawData!H233</f>
        <v>0</v>
      </c>
      <c r="F235" s="67">
        <f>RawData!I233</f>
        <v>0</v>
      </c>
      <c r="G235" s="67">
        <f>RawData!J233</f>
        <v>0</v>
      </c>
      <c r="H235" s="67">
        <f>RawData!K233</f>
        <v>0</v>
      </c>
      <c r="I235" s="67">
        <f>RawData!L233</f>
        <v>0</v>
      </c>
      <c r="J235" s="68">
        <f>RawData!M233</f>
        <v>0</v>
      </c>
      <c r="K235" s="68">
        <f>RawData!N233</f>
        <v>0</v>
      </c>
      <c r="L235" s="68">
        <f>RawData!O233</f>
        <v>0</v>
      </c>
      <c r="M235" s="68">
        <f>RawData!P233</f>
        <v>0</v>
      </c>
      <c r="N235" s="68">
        <f>RawData!Q233</f>
        <v>0</v>
      </c>
      <c r="O235" s="68">
        <f>RawData!R233</f>
        <v>0</v>
      </c>
      <c r="P235" s="68">
        <f>RawData!S233</f>
        <v>0</v>
      </c>
      <c r="Q235" s="68">
        <f>RawData!T233</f>
        <v>0</v>
      </c>
      <c r="R235" s="68">
        <f>RawData!U233</f>
        <v>0</v>
      </c>
      <c r="S235" s="68">
        <f>RawData!V233</f>
        <v>0</v>
      </c>
      <c r="T235" s="68">
        <f>RawData!W233</f>
        <v>0</v>
      </c>
      <c r="U235" s="68">
        <f>RawData!X233</f>
        <v>0</v>
      </c>
      <c r="V235" s="67">
        <f>RawData!Y233</f>
        <v>0</v>
      </c>
      <c r="W235" s="67">
        <f>RawData!Z233</f>
        <v>0</v>
      </c>
      <c r="X235" s="67">
        <f>RawData!AA233</f>
        <v>0</v>
      </c>
      <c r="Y235" s="68">
        <f>RawData!AB233</f>
        <v>0</v>
      </c>
      <c r="Z235" s="68">
        <f>RawData!AC233</f>
        <v>0</v>
      </c>
      <c r="AA235" s="68">
        <f>RawData!AD233</f>
        <v>0</v>
      </c>
      <c r="AB235" s="69">
        <f>RawData!AE233</f>
        <v>0</v>
      </c>
      <c r="AC235" s="69">
        <f>RawData!AF233</f>
        <v>0</v>
      </c>
      <c r="AD235" s="69">
        <f>RawData!AG233</f>
        <v>0</v>
      </c>
      <c r="AE235" s="67">
        <f>RawData!AH233</f>
        <v>0</v>
      </c>
      <c r="AF235" s="67">
        <f>RawData!AI233</f>
        <v>0</v>
      </c>
      <c r="AG235" s="67">
        <f>RawData!AJ233</f>
        <v>0</v>
      </c>
      <c r="AH235" s="70" t="str">
        <f>IF(RawData!AK233=0,"",RawData!AK233)</f>
        <v/>
      </c>
      <c r="AI235" s="67">
        <f>RawData!AL233</f>
        <v>0</v>
      </c>
      <c r="AJ235" s="67">
        <f>RawData!AM233</f>
        <v>0</v>
      </c>
      <c r="AK235" s="67">
        <f>RawData!AN233</f>
        <v>0</v>
      </c>
      <c r="AL235" s="69">
        <f>RawData!AO233</f>
        <v>0</v>
      </c>
      <c r="AM235" s="69">
        <f>RawData!AP233</f>
        <v>0</v>
      </c>
      <c r="AN235" s="69">
        <f>RawData!AQ233</f>
        <v>0</v>
      </c>
      <c r="AO235" s="68">
        <f>RawData!AR233</f>
        <v>0</v>
      </c>
      <c r="AP235" s="68">
        <f>RawData!AS233</f>
        <v>0</v>
      </c>
      <c r="AQ235" s="68">
        <f>RawData!AT233</f>
        <v>0</v>
      </c>
      <c r="AR235" s="68">
        <f>RawData!AU233</f>
        <v>0</v>
      </c>
      <c r="AS235" s="68">
        <f>RawData!AV233</f>
        <v>0</v>
      </c>
      <c r="AT235" s="68">
        <f>RawData!AW233</f>
        <v>0</v>
      </c>
      <c r="AU235" s="68">
        <f>RawData!AX233</f>
        <v>0</v>
      </c>
      <c r="AV235" s="68">
        <f>RawData!AY233</f>
        <v>0</v>
      </c>
      <c r="AW235" s="68">
        <f>RawData!AZ233</f>
        <v>0</v>
      </c>
      <c r="AX235" s="68">
        <f>RawData!BA233</f>
        <v>0</v>
      </c>
      <c r="AY235" s="68">
        <f>RawData!BB233</f>
        <v>0</v>
      </c>
      <c r="AZ235" s="68">
        <f>RawData!BC233</f>
        <v>0</v>
      </c>
      <c r="BA235" s="68">
        <f>RawData!BD233</f>
        <v>0</v>
      </c>
      <c r="BB235" s="68">
        <f>RawData!BE233</f>
        <v>0</v>
      </c>
      <c r="BC235" s="68">
        <f>RawData!BF233</f>
        <v>0</v>
      </c>
      <c r="BD235" s="68">
        <f>RawData!BG233</f>
        <v>0</v>
      </c>
      <c r="BE235" s="68">
        <f>RawData!BH233</f>
        <v>0</v>
      </c>
      <c r="BF235" s="68">
        <f>RawData!BI233</f>
        <v>0</v>
      </c>
      <c r="BG235" s="68">
        <f>RawData!BJ233</f>
        <v>0</v>
      </c>
      <c r="BH235" s="68">
        <f>RawData!BK233</f>
        <v>0</v>
      </c>
      <c r="BI235" s="68">
        <f>RawData!BL233</f>
        <v>0</v>
      </c>
      <c r="BJ235" s="68">
        <f>RawData!BM233</f>
        <v>0</v>
      </c>
      <c r="BK235" s="64">
        <f>RawData!BN233</f>
        <v>0</v>
      </c>
      <c r="BL235" s="64">
        <f>RawData!BO233</f>
        <v>0</v>
      </c>
      <c r="BM235" s="64">
        <f>RawData!BP233</f>
        <v>0</v>
      </c>
      <c r="BN235" s="64">
        <f>RawData!BQ233</f>
        <v>0</v>
      </c>
      <c r="BO235" s="64">
        <f>RawData!BR233</f>
        <v>0</v>
      </c>
      <c r="BP235" s="64">
        <f>RawData!BS233</f>
        <v>0</v>
      </c>
      <c r="BQ235" s="64">
        <f>RawData!BT233</f>
        <v>0</v>
      </c>
      <c r="BR235" s="64">
        <f>RawData!BU233</f>
        <v>0</v>
      </c>
      <c r="BS235" s="64">
        <f>RawData!BV233</f>
        <v>0</v>
      </c>
      <c r="BT235" s="64">
        <f>RawData!BW233</f>
        <v>0</v>
      </c>
      <c r="BU235" s="64">
        <f>RawData!BX233</f>
        <v>0</v>
      </c>
      <c r="BV235" s="64">
        <f>RawData!BY233</f>
        <v>0</v>
      </c>
      <c r="BW235" s="64">
        <f>RawData!BZ233</f>
        <v>0</v>
      </c>
      <c r="BX235" s="64">
        <f>RawData!CA233</f>
        <v>0</v>
      </c>
      <c r="BY235" s="64">
        <f>RawData!CB233</f>
        <v>0</v>
      </c>
      <c r="BZ235" s="71">
        <f>RawData!CC233</f>
        <v>0</v>
      </c>
      <c r="CA235" s="71">
        <f>RawData!CD233</f>
        <v>0</v>
      </c>
      <c r="CB235" s="64">
        <f>RawData!CE233</f>
        <v>0</v>
      </c>
      <c r="CC235" s="64">
        <f>RawData!CF233</f>
        <v>0</v>
      </c>
      <c r="CD235" s="64">
        <f>RawData!CG233</f>
        <v>0</v>
      </c>
      <c r="CE235" s="64">
        <f>RawData!CH233</f>
        <v>0</v>
      </c>
      <c r="CF235" s="64">
        <f>RawData!CI233</f>
        <v>0</v>
      </c>
      <c r="CG235" s="64">
        <f>RawData!CJ233</f>
        <v>0</v>
      </c>
      <c r="CH235" s="64">
        <f>RawData!CK233</f>
        <v>0</v>
      </c>
      <c r="CI235" s="64">
        <f>RawData!CL233</f>
        <v>0</v>
      </c>
      <c r="CJ235" s="64">
        <f>RawData!CM233</f>
        <v>0</v>
      </c>
      <c r="CK235" s="64">
        <f>RawData!CN233</f>
        <v>0</v>
      </c>
      <c r="CL235" s="64">
        <f>RawData!CO233</f>
        <v>0</v>
      </c>
      <c r="CM235" s="64">
        <f>RawData!CP233</f>
        <v>0</v>
      </c>
      <c r="CN235" s="64">
        <f>RawData!CQ233</f>
        <v>0</v>
      </c>
      <c r="CO235" s="64">
        <f>RawData!CR233</f>
        <v>0</v>
      </c>
      <c r="CP235" s="64">
        <f>RawData!CS233</f>
        <v>0</v>
      </c>
      <c r="CQ235" s="64">
        <f>RawData!CT233</f>
        <v>0</v>
      </c>
      <c r="CR235" s="64">
        <f>RawData!CU233</f>
        <v>0</v>
      </c>
      <c r="CS235" s="64">
        <f>RawData!CV233</f>
        <v>0</v>
      </c>
      <c r="CT235" s="64">
        <f>RawData!CW233</f>
        <v>0</v>
      </c>
      <c r="CU235" s="64">
        <f>RawData!CX233</f>
        <v>0</v>
      </c>
      <c r="CV235" s="64">
        <f>RawData!CY233</f>
        <v>0</v>
      </c>
    </row>
    <row r="236" spans="1:100" x14ac:dyDescent="0.2">
      <c r="A236" s="64">
        <f>RawData!D234</f>
        <v>0</v>
      </c>
      <c r="B236" s="64">
        <f>RawData!E234</f>
        <v>0</v>
      </c>
      <c r="C236" s="64">
        <f>RawData!F234</f>
        <v>0</v>
      </c>
      <c r="D236" s="64">
        <f>RawData!G234</f>
        <v>0</v>
      </c>
      <c r="E236" s="64">
        <f>RawData!H234</f>
        <v>0</v>
      </c>
      <c r="F236" s="67">
        <f>RawData!I234</f>
        <v>0</v>
      </c>
      <c r="G236" s="67">
        <f>RawData!J234</f>
        <v>0</v>
      </c>
      <c r="H236" s="67">
        <f>RawData!K234</f>
        <v>0</v>
      </c>
      <c r="I236" s="67">
        <f>RawData!L234</f>
        <v>0</v>
      </c>
      <c r="J236" s="68">
        <f>RawData!M234</f>
        <v>0</v>
      </c>
      <c r="K236" s="68">
        <f>RawData!N234</f>
        <v>0</v>
      </c>
      <c r="L236" s="68">
        <f>RawData!O234</f>
        <v>0</v>
      </c>
      <c r="M236" s="68">
        <f>RawData!P234</f>
        <v>0</v>
      </c>
      <c r="N236" s="68">
        <f>RawData!Q234</f>
        <v>0</v>
      </c>
      <c r="O236" s="68">
        <f>RawData!R234</f>
        <v>0</v>
      </c>
      <c r="P236" s="68">
        <f>RawData!S234</f>
        <v>0</v>
      </c>
      <c r="Q236" s="68">
        <f>RawData!T234</f>
        <v>0</v>
      </c>
      <c r="R236" s="68">
        <f>RawData!U234</f>
        <v>0</v>
      </c>
      <c r="S236" s="68">
        <f>RawData!V234</f>
        <v>0</v>
      </c>
      <c r="T236" s="68">
        <f>RawData!W234</f>
        <v>0</v>
      </c>
      <c r="U236" s="68">
        <f>RawData!X234</f>
        <v>0</v>
      </c>
      <c r="V236" s="67">
        <f>RawData!Y234</f>
        <v>0</v>
      </c>
      <c r="W236" s="67">
        <f>RawData!Z234</f>
        <v>0</v>
      </c>
      <c r="X236" s="67">
        <f>RawData!AA234</f>
        <v>0</v>
      </c>
      <c r="Y236" s="68">
        <f>RawData!AB234</f>
        <v>0</v>
      </c>
      <c r="Z236" s="68">
        <f>RawData!AC234</f>
        <v>0</v>
      </c>
      <c r="AA236" s="68">
        <f>RawData!AD234</f>
        <v>0</v>
      </c>
      <c r="AB236" s="69">
        <f>RawData!AE234</f>
        <v>0</v>
      </c>
      <c r="AC236" s="69">
        <f>RawData!AF234</f>
        <v>0</v>
      </c>
      <c r="AD236" s="69">
        <f>RawData!AG234</f>
        <v>0</v>
      </c>
      <c r="AE236" s="67">
        <f>RawData!AH234</f>
        <v>0</v>
      </c>
      <c r="AF236" s="67">
        <f>RawData!AI234</f>
        <v>0</v>
      </c>
      <c r="AG236" s="67">
        <f>RawData!AJ234</f>
        <v>0</v>
      </c>
      <c r="AH236" s="70" t="str">
        <f>IF(RawData!AK234=0,"",RawData!AK234)</f>
        <v/>
      </c>
      <c r="AI236" s="67">
        <f>RawData!AL234</f>
        <v>0</v>
      </c>
      <c r="AJ236" s="67">
        <f>RawData!AM234</f>
        <v>0</v>
      </c>
      <c r="AK236" s="67">
        <f>RawData!AN234</f>
        <v>0</v>
      </c>
      <c r="AL236" s="69">
        <f>RawData!AO234</f>
        <v>0</v>
      </c>
      <c r="AM236" s="69">
        <f>RawData!AP234</f>
        <v>0</v>
      </c>
      <c r="AN236" s="69">
        <f>RawData!AQ234</f>
        <v>0</v>
      </c>
      <c r="AO236" s="68">
        <f>RawData!AR234</f>
        <v>0</v>
      </c>
      <c r="AP236" s="68">
        <f>RawData!AS234</f>
        <v>0</v>
      </c>
      <c r="AQ236" s="68">
        <f>RawData!AT234</f>
        <v>0</v>
      </c>
      <c r="AR236" s="68">
        <f>RawData!AU234</f>
        <v>0</v>
      </c>
      <c r="AS236" s="68">
        <f>RawData!AV234</f>
        <v>0</v>
      </c>
      <c r="AT236" s="68">
        <f>RawData!AW234</f>
        <v>0</v>
      </c>
      <c r="AU236" s="68">
        <f>RawData!AX234</f>
        <v>0</v>
      </c>
      <c r="AV236" s="68">
        <f>RawData!AY234</f>
        <v>0</v>
      </c>
      <c r="AW236" s="68">
        <f>RawData!AZ234</f>
        <v>0</v>
      </c>
      <c r="AX236" s="68">
        <f>RawData!BA234</f>
        <v>0</v>
      </c>
      <c r="AY236" s="68">
        <f>RawData!BB234</f>
        <v>0</v>
      </c>
      <c r="AZ236" s="68">
        <f>RawData!BC234</f>
        <v>0</v>
      </c>
      <c r="BA236" s="68">
        <f>RawData!BD234</f>
        <v>0</v>
      </c>
      <c r="BB236" s="68">
        <f>RawData!BE234</f>
        <v>0</v>
      </c>
      <c r="BC236" s="68">
        <f>RawData!BF234</f>
        <v>0</v>
      </c>
      <c r="BD236" s="68">
        <f>RawData!BG234</f>
        <v>0</v>
      </c>
      <c r="BE236" s="68">
        <f>RawData!BH234</f>
        <v>0</v>
      </c>
      <c r="BF236" s="68">
        <f>RawData!BI234</f>
        <v>0</v>
      </c>
      <c r="BG236" s="68">
        <f>RawData!BJ234</f>
        <v>0</v>
      </c>
      <c r="BH236" s="68">
        <f>RawData!BK234</f>
        <v>0</v>
      </c>
      <c r="BI236" s="68">
        <f>RawData!BL234</f>
        <v>0</v>
      </c>
      <c r="BJ236" s="68">
        <f>RawData!BM234</f>
        <v>0</v>
      </c>
      <c r="BK236" s="64">
        <f>RawData!BN234</f>
        <v>0</v>
      </c>
      <c r="BL236" s="64">
        <f>RawData!BO234</f>
        <v>0</v>
      </c>
      <c r="BM236" s="64">
        <f>RawData!BP234</f>
        <v>0</v>
      </c>
      <c r="BN236" s="64">
        <f>RawData!BQ234</f>
        <v>0</v>
      </c>
      <c r="BO236" s="64">
        <f>RawData!BR234</f>
        <v>0</v>
      </c>
      <c r="BP236" s="64">
        <f>RawData!BS234</f>
        <v>0</v>
      </c>
      <c r="BQ236" s="64">
        <f>RawData!BT234</f>
        <v>0</v>
      </c>
      <c r="BR236" s="64">
        <f>RawData!BU234</f>
        <v>0</v>
      </c>
      <c r="BS236" s="64">
        <f>RawData!BV234</f>
        <v>0</v>
      </c>
      <c r="BT236" s="64">
        <f>RawData!BW234</f>
        <v>0</v>
      </c>
      <c r="BU236" s="64">
        <f>RawData!BX234</f>
        <v>0</v>
      </c>
      <c r="BV236" s="64">
        <f>RawData!BY234</f>
        <v>0</v>
      </c>
      <c r="BW236" s="64">
        <f>RawData!BZ234</f>
        <v>0</v>
      </c>
      <c r="BX236" s="64">
        <f>RawData!CA234</f>
        <v>0</v>
      </c>
      <c r="BY236" s="64">
        <f>RawData!CB234</f>
        <v>0</v>
      </c>
      <c r="BZ236" s="71">
        <f>RawData!CC234</f>
        <v>0</v>
      </c>
      <c r="CA236" s="71">
        <f>RawData!CD234</f>
        <v>0</v>
      </c>
      <c r="CB236" s="64">
        <f>RawData!CE234</f>
        <v>0</v>
      </c>
      <c r="CC236" s="64">
        <f>RawData!CF234</f>
        <v>0</v>
      </c>
      <c r="CD236" s="64">
        <f>RawData!CG234</f>
        <v>0</v>
      </c>
      <c r="CE236" s="64">
        <f>RawData!CH234</f>
        <v>0</v>
      </c>
      <c r="CF236" s="64">
        <f>RawData!CI234</f>
        <v>0</v>
      </c>
      <c r="CG236" s="64">
        <f>RawData!CJ234</f>
        <v>0</v>
      </c>
      <c r="CH236" s="64">
        <f>RawData!CK234</f>
        <v>0</v>
      </c>
      <c r="CI236" s="64">
        <f>RawData!CL234</f>
        <v>0</v>
      </c>
      <c r="CJ236" s="64">
        <f>RawData!CM234</f>
        <v>0</v>
      </c>
      <c r="CK236" s="64">
        <f>RawData!CN234</f>
        <v>0</v>
      </c>
      <c r="CL236" s="64">
        <f>RawData!CO234</f>
        <v>0</v>
      </c>
      <c r="CM236" s="64">
        <f>RawData!CP234</f>
        <v>0</v>
      </c>
      <c r="CN236" s="64">
        <f>RawData!CQ234</f>
        <v>0</v>
      </c>
      <c r="CO236" s="64">
        <f>RawData!CR234</f>
        <v>0</v>
      </c>
      <c r="CP236" s="64">
        <f>RawData!CS234</f>
        <v>0</v>
      </c>
      <c r="CQ236" s="64">
        <f>RawData!CT234</f>
        <v>0</v>
      </c>
      <c r="CR236" s="64">
        <f>RawData!CU234</f>
        <v>0</v>
      </c>
      <c r="CS236" s="64">
        <f>RawData!CV234</f>
        <v>0</v>
      </c>
      <c r="CT236" s="64">
        <f>RawData!CW234</f>
        <v>0</v>
      </c>
      <c r="CU236" s="64">
        <f>RawData!CX234</f>
        <v>0</v>
      </c>
      <c r="CV236" s="64">
        <f>RawData!CY234</f>
        <v>0</v>
      </c>
    </row>
    <row r="237" spans="1:100" x14ac:dyDescent="0.2">
      <c r="A237" s="64">
        <f>RawData!D235</f>
        <v>0</v>
      </c>
      <c r="B237" s="64">
        <f>RawData!E235</f>
        <v>0</v>
      </c>
      <c r="C237" s="64">
        <f>RawData!F235</f>
        <v>0</v>
      </c>
      <c r="D237" s="64">
        <f>RawData!G235</f>
        <v>0</v>
      </c>
      <c r="E237" s="64">
        <f>RawData!H235</f>
        <v>0</v>
      </c>
      <c r="F237" s="67">
        <f>RawData!I235</f>
        <v>0</v>
      </c>
      <c r="G237" s="67">
        <f>RawData!J235</f>
        <v>0</v>
      </c>
      <c r="H237" s="67">
        <f>RawData!K235</f>
        <v>0</v>
      </c>
      <c r="I237" s="67">
        <f>RawData!L235</f>
        <v>0</v>
      </c>
      <c r="J237" s="68">
        <f>RawData!M235</f>
        <v>0</v>
      </c>
      <c r="K237" s="68">
        <f>RawData!N235</f>
        <v>0</v>
      </c>
      <c r="L237" s="68">
        <f>RawData!O235</f>
        <v>0</v>
      </c>
      <c r="M237" s="68">
        <f>RawData!P235</f>
        <v>0</v>
      </c>
      <c r="N237" s="68">
        <f>RawData!Q235</f>
        <v>0</v>
      </c>
      <c r="O237" s="68">
        <f>RawData!R235</f>
        <v>0</v>
      </c>
      <c r="P237" s="68">
        <f>RawData!S235</f>
        <v>0</v>
      </c>
      <c r="Q237" s="68">
        <f>RawData!T235</f>
        <v>0</v>
      </c>
      <c r="R237" s="68">
        <f>RawData!U235</f>
        <v>0</v>
      </c>
      <c r="S237" s="68">
        <f>RawData!V235</f>
        <v>0</v>
      </c>
      <c r="T237" s="68">
        <f>RawData!W235</f>
        <v>0</v>
      </c>
      <c r="U237" s="68">
        <f>RawData!X235</f>
        <v>0</v>
      </c>
      <c r="V237" s="67">
        <f>RawData!Y235</f>
        <v>0</v>
      </c>
      <c r="W237" s="67">
        <f>RawData!Z235</f>
        <v>0</v>
      </c>
      <c r="X237" s="67">
        <f>RawData!AA235</f>
        <v>0</v>
      </c>
      <c r="Y237" s="68">
        <f>RawData!AB235</f>
        <v>0</v>
      </c>
      <c r="Z237" s="68">
        <f>RawData!AC235</f>
        <v>0</v>
      </c>
      <c r="AA237" s="68">
        <f>RawData!AD235</f>
        <v>0</v>
      </c>
      <c r="AB237" s="69">
        <f>RawData!AE235</f>
        <v>0</v>
      </c>
      <c r="AC237" s="69">
        <f>RawData!AF235</f>
        <v>0</v>
      </c>
      <c r="AD237" s="69">
        <f>RawData!AG235</f>
        <v>0</v>
      </c>
      <c r="AE237" s="67">
        <f>RawData!AH235</f>
        <v>0</v>
      </c>
      <c r="AF237" s="67">
        <f>RawData!AI235</f>
        <v>0</v>
      </c>
      <c r="AG237" s="67">
        <f>RawData!AJ235</f>
        <v>0</v>
      </c>
      <c r="AH237" s="70" t="str">
        <f>IF(RawData!AK235=0,"",RawData!AK235)</f>
        <v/>
      </c>
      <c r="AI237" s="67">
        <f>RawData!AL235</f>
        <v>0</v>
      </c>
      <c r="AJ237" s="67">
        <f>RawData!AM235</f>
        <v>0</v>
      </c>
      <c r="AK237" s="67">
        <f>RawData!AN235</f>
        <v>0</v>
      </c>
      <c r="AL237" s="69">
        <f>RawData!AO235</f>
        <v>0</v>
      </c>
      <c r="AM237" s="69">
        <f>RawData!AP235</f>
        <v>0</v>
      </c>
      <c r="AN237" s="69">
        <f>RawData!AQ235</f>
        <v>0</v>
      </c>
      <c r="AO237" s="68">
        <f>RawData!AR235</f>
        <v>0</v>
      </c>
      <c r="AP237" s="68">
        <f>RawData!AS235</f>
        <v>0</v>
      </c>
      <c r="AQ237" s="68">
        <f>RawData!AT235</f>
        <v>0</v>
      </c>
      <c r="AR237" s="68">
        <f>RawData!AU235</f>
        <v>0</v>
      </c>
      <c r="AS237" s="68">
        <f>RawData!AV235</f>
        <v>0</v>
      </c>
      <c r="AT237" s="68">
        <f>RawData!AW235</f>
        <v>0</v>
      </c>
      <c r="AU237" s="68">
        <f>RawData!AX235</f>
        <v>0</v>
      </c>
      <c r="AV237" s="68">
        <f>RawData!AY235</f>
        <v>0</v>
      </c>
      <c r="AW237" s="68">
        <f>RawData!AZ235</f>
        <v>0</v>
      </c>
      <c r="AX237" s="68">
        <f>RawData!BA235</f>
        <v>0</v>
      </c>
      <c r="AY237" s="68">
        <f>RawData!BB235</f>
        <v>0</v>
      </c>
      <c r="AZ237" s="68">
        <f>RawData!BC235</f>
        <v>0</v>
      </c>
      <c r="BA237" s="68">
        <f>RawData!BD235</f>
        <v>0</v>
      </c>
      <c r="BB237" s="68">
        <f>RawData!BE235</f>
        <v>0</v>
      </c>
      <c r="BC237" s="68">
        <f>RawData!BF235</f>
        <v>0</v>
      </c>
      <c r="BD237" s="68">
        <f>RawData!BG235</f>
        <v>0</v>
      </c>
      <c r="BE237" s="68">
        <f>RawData!BH235</f>
        <v>0</v>
      </c>
      <c r="BF237" s="68">
        <f>RawData!BI235</f>
        <v>0</v>
      </c>
      <c r="BG237" s="68">
        <f>RawData!BJ235</f>
        <v>0</v>
      </c>
      <c r="BH237" s="68">
        <f>RawData!BK235</f>
        <v>0</v>
      </c>
      <c r="BI237" s="68">
        <f>RawData!BL235</f>
        <v>0</v>
      </c>
      <c r="BJ237" s="68">
        <f>RawData!BM235</f>
        <v>0</v>
      </c>
      <c r="BK237" s="64">
        <f>RawData!BN235</f>
        <v>0</v>
      </c>
      <c r="BL237" s="64">
        <f>RawData!BO235</f>
        <v>0</v>
      </c>
      <c r="BM237" s="64">
        <f>RawData!BP235</f>
        <v>0</v>
      </c>
      <c r="BN237" s="64">
        <f>RawData!BQ235</f>
        <v>0</v>
      </c>
      <c r="BO237" s="64">
        <f>RawData!BR235</f>
        <v>0</v>
      </c>
      <c r="BP237" s="64">
        <f>RawData!BS235</f>
        <v>0</v>
      </c>
      <c r="BQ237" s="64">
        <f>RawData!BT235</f>
        <v>0</v>
      </c>
      <c r="BR237" s="64">
        <f>RawData!BU235</f>
        <v>0</v>
      </c>
      <c r="BS237" s="64">
        <f>RawData!BV235</f>
        <v>0</v>
      </c>
      <c r="BT237" s="64">
        <f>RawData!BW235</f>
        <v>0</v>
      </c>
      <c r="BU237" s="64">
        <f>RawData!BX235</f>
        <v>0</v>
      </c>
      <c r="BV237" s="64">
        <f>RawData!BY235</f>
        <v>0</v>
      </c>
      <c r="BW237" s="64">
        <f>RawData!BZ235</f>
        <v>0</v>
      </c>
      <c r="BX237" s="64">
        <f>RawData!CA235</f>
        <v>0</v>
      </c>
      <c r="BY237" s="64">
        <f>RawData!CB235</f>
        <v>0</v>
      </c>
      <c r="BZ237" s="71">
        <f>RawData!CC235</f>
        <v>0</v>
      </c>
      <c r="CA237" s="71">
        <f>RawData!CD235</f>
        <v>0</v>
      </c>
      <c r="CB237" s="64">
        <f>RawData!CE235</f>
        <v>0</v>
      </c>
      <c r="CC237" s="64">
        <f>RawData!CF235</f>
        <v>0</v>
      </c>
      <c r="CD237" s="64">
        <f>RawData!CG235</f>
        <v>0</v>
      </c>
      <c r="CE237" s="64">
        <f>RawData!CH235</f>
        <v>0</v>
      </c>
      <c r="CF237" s="64">
        <f>RawData!CI235</f>
        <v>0</v>
      </c>
      <c r="CG237" s="64">
        <f>RawData!CJ235</f>
        <v>0</v>
      </c>
      <c r="CH237" s="64">
        <f>RawData!CK235</f>
        <v>0</v>
      </c>
      <c r="CI237" s="64">
        <f>RawData!CL235</f>
        <v>0</v>
      </c>
      <c r="CJ237" s="64">
        <f>RawData!CM235</f>
        <v>0</v>
      </c>
      <c r="CK237" s="64">
        <f>RawData!CN235</f>
        <v>0</v>
      </c>
      <c r="CL237" s="64">
        <f>RawData!CO235</f>
        <v>0</v>
      </c>
      <c r="CM237" s="64">
        <f>RawData!CP235</f>
        <v>0</v>
      </c>
      <c r="CN237" s="64">
        <f>RawData!CQ235</f>
        <v>0</v>
      </c>
      <c r="CO237" s="64">
        <f>RawData!CR235</f>
        <v>0</v>
      </c>
      <c r="CP237" s="64">
        <f>RawData!CS235</f>
        <v>0</v>
      </c>
      <c r="CQ237" s="64">
        <f>RawData!CT235</f>
        <v>0</v>
      </c>
      <c r="CR237" s="64">
        <f>RawData!CU235</f>
        <v>0</v>
      </c>
      <c r="CS237" s="64">
        <f>RawData!CV235</f>
        <v>0</v>
      </c>
      <c r="CT237" s="64">
        <f>RawData!CW235</f>
        <v>0</v>
      </c>
      <c r="CU237" s="64">
        <f>RawData!CX235</f>
        <v>0</v>
      </c>
      <c r="CV237" s="64">
        <f>RawData!CY235</f>
        <v>0</v>
      </c>
    </row>
    <row r="238" spans="1:100" x14ac:dyDescent="0.2">
      <c r="A238" s="64">
        <f>RawData!D236</f>
        <v>0</v>
      </c>
      <c r="B238" s="64">
        <f>RawData!E236</f>
        <v>0</v>
      </c>
      <c r="C238" s="64">
        <f>RawData!F236</f>
        <v>0</v>
      </c>
      <c r="D238" s="64">
        <f>RawData!G236</f>
        <v>0</v>
      </c>
      <c r="E238" s="64">
        <f>RawData!H236</f>
        <v>0</v>
      </c>
      <c r="F238" s="67">
        <f>RawData!I236</f>
        <v>0</v>
      </c>
      <c r="G238" s="67">
        <f>RawData!J236</f>
        <v>0</v>
      </c>
      <c r="H238" s="67">
        <f>RawData!K236</f>
        <v>0</v>
      </c>
      <c r="I238" s="67">
        <f>RawData!L236</f>
        <v>0</v>
      </c>
      <c r="J238" s="68">
        <f>RawData!M236</f>
        <v>0</v>
      </c>
      <c r="K238" s="68">
        <f>RawData!N236</f>
        <v>0</v>
      </c>
      <c r="L238" s="68">
        <f>RawData!O236</f>
        <v>0</v>
      </c>
      <c r="M238" s="68">
        <f>RawData!P236</f>
        <v>0</v>
      </c>
      <c r="N238" s="68">
        <f>RawData!Q236</f>
        <v>0</v>
      </c>
      <c r="O238" s="68">
        <f>RawData!R236</f>
        <v>0</v>
      </c>
      <c r="P238" s="68">
        <f>RawData!S236</f>
        <v>0</v>
      </c>
      <c r="Q238" s="68">
        <f>RawData!T236</f>
        <v>0</v>
      </c>
      <c r="R238" s="68">
        <f>RawData!U236</f>
        <v>0</v>
      </c>
      <c r="S238" s="68">
        <f>RawData!V236</f>
        <v>0</v>
      </c>
      <c r="T238" s="68">
        <f>RawData!W236</f>
        <v>0</v>
      </c>
      <c r="U238" s="68">
        <f>RawData!X236</f>
        <v>0</v>
      </c>
      <c r="V238" s="67">
        <f>RawData!Y236</f>
        <v>0</v>
      </c>
      <c r="W238" s="67">
        <f>RawData!Z236</f>
        <v>0</v>
      </c>
      <c r="X238" s="67">
        <f>RawData!AA236</f>
        <v>0</v>
      </c>
      <c r="Y238" s="68">
        <f>RawData!AB236</f>
        <v>0</v>
      </c>
      <c r="Z238" s="68">
        <f>RawData!AC236</f>
        <v>0</v>
      </c>
      <c r="AA238" s="68">
        <f>RawData!AD236</f>
        <v>0</v>
      </c>
      <c r="AB238" s="69">
        <f>RawData!AE236</f>
        <v>0</v>
      </c>
      <c r="AC238" s="69">
        <f>RawData!AF236</f>
        <v>0</v>
      </c>
      <c r="AD238" s="69">
        <f>RawData!AG236</f>
        <v>0</v>
      </c>
      <c r="AE238" s="67">
        <f>RawData!AH236</f>
        <v>0</v>
      </c>
      <c r="AF238" s="67">
        <f>RawData!AI236</f>
        <v>0</v>
      </c>
      <c r="AG238" s="67">
        <f>RawData!AJ236</f>
        <v>0</v>
      </c>
      <c r="AH238" s="70" t="str">
        <f>IF(RawData!AK236=0,"",RawData!AK236)</f>
        <v/>
      </c>
      <c r="AI238" s="67">
        <f>RawData!AL236</f>
        <v>0</v>
      </c>
      <c r="AJ238" s="67">
        <f>RawData!AM236</f>
        <v>0</v>
      </c>
      <c r="AK238" s="67">
        <f>RawData!AN236</f>
        <v>0</v>
      </c>
      <c r="AL238" s="69">
        <f>RawData!AO236</f>
        <v>0</v>
      </c>
      <c r="AM238" s="69">
        <f>RawData!AP236</f>
        <v>0</v>
      </c>
      <c r="AN238" s="69">
        <f>RawData!AQ236</f>
        <v>0</v>
      </c>
      <c r="AO238" s="68">
        <f>RawData!AR236</f>
        <v>0</v>
      </c>
      <c r="AP238" s="68">
        <f>RawData!AS236</f>
        <v>0</v>
      </c>
      <c r="AQ238" s="68">
        <f>RawData!AT236</f>
        <v>0</v>
      </c>
      <c r="AR238" s="68">
        <f>RawData!AU236</f>
        <v>0</v>
      </c>
      <c r="AS238" s="68">
        <f>RawData!AV236</f>
        <v>0</v>
      </c>
      <c r="AT238" s="68">
        <f>RawData!AW236</f>
        <v>0</v>
      </c>
      <c r="AU238" s="68">
        <f>RawData!AX236</f>
        <v>0</v>
      </c>
      <c r="AV238" s="68">
        <f>RawData!AY236</f>
        <v>0</v>
      </c>
      <c r="AW238" s="68">
        <f>RawData!AZ236</f>
        <v>0</v>
      </c>
      <c r="AX238" s="68">
        <f>RawData!BA236</f>
        <v>0</v>
      </c>
      <c r="AY238" s="68">
        <f>RawData!BB236</f>
        <v>0</v>
      </c>
      <c r="AZ238" s="68">
        <f>RawData!BC236</f>
        <v>0</v>
      </c>
      <c r="BA238" s="68">
        <f>RawData!BD236</f>
        <v>0</v>
      </c>
      <c r="BB238" s="68">
        <f>RawData!BE236</f>
        <v>0</v>
      </c>
      <c r="BC238" s="68">
        <f>RawData!BF236</f>
        <v>0</v>
      </c>
      <c r="BD238" s="68">
        <f>RawData!BG236</f>
        <v>0</v>
      </c>
      <c r="BE238" s="68">
        <f>RawData!BH236</f>
        <v>0</v>
      </c>
      <c r="BF238" s="68">
        <f>RawData!BI236</f>
        <v>0</v>
      </c>
      <c r="BG238" s="68">
        <f>RawData!BJ236</f>
        <v>0</v>
      </c>
      <c r="BH238" s="68">
        <f>RawData!BK236</f>
        <v>0</v>
      </c>
      <c r="BI238" s="68">
        <f>RawData!BL236</f>
        <v>0</v>
      </c>
      <c r="BJ238" s="68">
        <f>RawData!BM236</f>
        <v>0</v>
      </c>
      <c r="BK238" s="64">
        <f>RawData!BN236</f>
        <v>0</v>
      </c>
      <c r="BL238" s="64">
        <f>RawData!BO236</f>
        <v>0</v>
      </c>
      <c r="BM238" s="64">
        <f>RawData!BP236</f>
        <v>0</v>
      </c>
      <c r="BN238" s="64">
        <f>RawData!BQ236</f>
        <v>0</v>
      </c>
      <c r="BO238" s="64">
        <f>RawData!BR236</f>
        <v>0</v>
      </c>
      <c r="BP238" s="64">
        <f>RawData!BS236</f>
        <v>0</v>
      </c>
      <c r="BQ238" s="64">
        <f>RawData!BT236</f>
        <v>0</v>
      </c>
      <c r="BR238" s="64">
        <f>RawData!BU236</f>
        <v>0</v>
      </c>
      <c r="BS238" s="64">
        <f>RawData!BV236</f>
        <v>0</v>
      </c>
      <c r="BT238" s="64">
        <f>RawData!BW236</f>
        <v>0</v>
      </c>
      <c r="BU238" s="64">
        <f>RawData!BX236</f>
        <v>0</v>
      </c>
      <c r="BV238" s="64">
        <f>RawData!BY236</f>
        <v>0</v>
      </c>
      <c r="BW238" s="64">
        <f>RawData!BZ236</f>
        <v>0</v>
      </c>
      <c r="BX238" s="64">
        <f>RawData!CA236</f>
        <v>0</v>
      </c>
      <c r="BY238" s="64">
        <f>RawData!CB236</f>
        <v>0</v>
      </c>
      <c r="BZ238" s="71">
        <f>RawData!CC236</f>
        <v>0</v>
      </c>
      <c r="CA238" s="71">
        <f>RawData!CD236</f>
        <v>0</v>
      </c>
      <c r="CB238" s="64">
        <f>RawData!CE236</f>
        <v>0</v>
      </c>
      <c r="CC238" s="64">
        <f>RawData!CF236</f>
        <v>0</v>
      </c>
      <c r="CD238" s="64">
        <f>RawData!CG236</f>
        <v>0</v>
      </c>
      <c r="CE238" s="64">
        <f>RawData!CH236</f>
        <v>0</v>
      </c>
      <c r="CF238" s="64">
        <f>RawData!CI236</f>
        <v>0</v>
      </c>
      <c r="CG238" s="64">
        <f>RawData!CJ236</f>
        <v>0</v>
      </c>
      <c r="CH238" s="64">
        <f>RawData!CK236</f>
        <v>0</v>
      </c>
      <c r="CI238" s="64">
        <f>RawData!CL236</f>
        <v>0</v>
      </c>
      <c r="CJ238" s="64">
        <f>RawData!CM236</f>
        <v>0</v>
      </c>
      <c r="CK238" s="64">
        <f>RawData!CN236</f>
        <v>0</v>
      </c>
      <c r="CL238" s="64">
        <f>RawData!CO236</f>
        <v>0</v>
      </c>
      <c r="CM238" s="64">
        <f>RawData!CP236</f>
        <v>0</v>
      </c>
      <c r="CN238" s="64">
        <f>RawData!CQ236</f>
        <v>0</v>
      </c>
      <c r="CO238" s="64">
        <f>RawData!CR236</f>
        <v>0</v>
      </c>
      <c r="CP238" s="64">
        <f>RawData!CS236</f>
        <v>0</v>
      </c>
      <c r="CQ238" s="64">
        <f>RawData!CT236</f>
        <v>0</v>
      </c>
      <c r="CR238" s="64">
        <f>RawData!CU236</f>
        <v>0</v>
      </c>
      <c r="CS238" s="64">
        <f>RawData!CV236</f>
        <v>0</v>
      </c>
      <c r="CT238" s="64">
        <f>RawData!CW236</f>
        <v>0</v>
      </c>
      <c r="CU238" s="64">
        <f>RawData!CX236</f>
        <v>0</v>
      </c>
      <c r="CV238" s="64">
        <f>RawData!CY236</f>
        <v>0</v>
      </c>
    </row>
    <row r="239" spans="1:100" x14ac:dyDescent="0.2">
      <c r="A239" s="64">
        <f>RawData!D237</f>
        <v>0</v>
      </c>
      <c r="B239" s="64">
        <f>RawData!E237</f>
        <v>0</v>
      </c>
      <c r="C239" s="64">
        <f>RawData!F237</f>
        <v>0</v>
      </c>
      <c r="D239" s="64">
        <f>RawData!G237</f>
        <v>0</v>
      </c>
      <c r="E239" s="64">
        <f>RawData!H237</f>
        <v>0</v>
      </c>
      <c r="F239" s="67">
        <f>RawData!I237</f>
        <v>0</v>
      </c>
      <c r="G239" s="67">
        <f>RawData!J237</f>
        <v>0</v>
      </c>
      <c r="H239" s="67">
        <f>RawData!K237</f>
        <v>0</v>
      </c>
      <c r="I239" s="67">
        <f>RawData!L237</f>
        <v>0</v>
      </c>
      <c r="J239" s="68">
        <f>RawData!M237</f>
        <v>0</v>
      </c>
      <c r="K239" s="68">
        <f>RawData!N237</f>
        <v>0</v>
      </c>
      <c r="L239" s="68">
        <f>RawData!O237</f>
        <v>0</v>
      </c>
      <c r="M239" s="68">
        <f>RawData!P237</f>
        <v>0</v>
      </c>
      <c r="N239" s="68">
        <f>RawData!Q237</f>
        <v>0</v>
      </c>
      <c r="O239" s="68">
        <f>RawData!R237</f>
        <v>0</v>
      </c>
      <c r="P239" s="68">
        <f>RawData!S237</f>
        <v>0</v>
      </c>
      <c r="Q239" s="68">
        <f>RawData!T237</f>
        <v>0</v>
      </c>
      <c r="R239" s="68">
        <f>RawData!U237</f>
        <v>0</v>
      </c>
      <c r="S239" s="68">
        <f>RawData!V237</f>
        <v>0</v>
      </c>
      <c r="T239" s="68">
        <f>RawData!W237</f>
        <v>0</v>
      </c>
      <c r="U239" s="68">
        <f>RawData!X237</f>
        <v>0</v>
      </c>
      <c r="V239" s="67">
        <f>RawData!Y237</f>
        <v>0</v>
      </c>
      <c r="W239" s="67">
        <f>RawData!Z237</f>
        <v>0</v>
      </c>
      <c r="X239" s="67">
        <f>RawData!AA237</f>
        <v>0</v>
      </c>
      <c r="Y239" s="68">
        <f>RawData!AB237</f>
        <v>0</v>
      </c>
      <c r="Z239" s="68">
        <f>RawData!AC237</f>
        <v>0</v>
      </c>
      <c r="AA239" s="68">
        <f>RawData!AD237</f>
        <v>0</v>
      </c>
      <c r="AB239" s="69">
        <f>RawData!AE237</f>
        <v>0</v>
      </c>
      <c r="AC239" s="69">
        <f>RawData!AF237</f>
        <v>0</v>
      </c>
      <c r="AD239" s="69">
        <f>RawData!AG237</f>
        <v>0</v>
      </c>
      <c r="AE239" s="67">
        <f>RawData!AH237</f>
        <v>0</v>
      </c>
      <c r="AF239" s="67">
        <f>RawData!AI237</f>
        <v>0</v>
      </c>
      <c r="AG239" s="67">
        <f>RawData!AJ237</f>
        <v>0</v>
      </c>
      <c r="AH239" s="70" t="str">
        <f>IF(RawData!AK237=0,"",RawData!AK237)</f>
        <v/>
      </c>
      <c r="AI239" s="67">
        <f>RawData!AL237</f>
        <v>0</v>
      </c>
      <c r="AJ239" s="67">
        <f>RawData!AM237</f>
        <v>0</v>
      </c>
      <c r="AK239" s="67">
        <f>RawData!AN237</f>
        <v>0</v>
      </c>
      <c r="AL239" s="69">
        <f>RawData!AO237</f>
        <v>0</v>
      </c>
      <c r="AM239" s="69">
        <f>RawData!AP237</f>
        <v>0</v>
      </c>
      <c r="AN239" s="69">
        <f>RawData!AQ237</f>
        <v>0</v>
      </c>
      <c r="AO239" s="68">
        <f>RawData!AR237</f>
        <v>0</v>
      </c>
      <c r="AP239" s="68">
        <f>RawData!AS237</f>
        <v>0</v>
      </c>
      <c r="AQ239" s="68">
        <f>RawData!AT237</f>
        <v>0</v>
      </c>
      <c r="AR239" s="68">
        <f>RawData!AU237</f>
        <v>0</v>
      </c>
      <c r="AS239" s="68">
        <f>RawData!AV237</f>
        <v>0</v>
      </c>
      <c r="AT239" s="68">
        <f>RawData!AW237</f>
        <v>0</v>
      </c>
      <c r="AU239" s="68">
        <f>RawData!AX237</f>
        <v>0</v>
      </c>
      <c r="AV239" s="68">
        <f>RawData!AY237</f>
        <v>0</v>
      </c>
      <c r="AW239" s="68">
        <f>RawData!AZ237</f>
        <v>0</v>
      </c>
      <c r="AX239" s="68">
        <f>RawData!BA237</f>
        <v>0</v>
      </c>
      <c r="AY239" s="68">
        <f>RawData!BB237</f>
        <v>0</v>
      </c>
      <c r="AZ239" s="68">
        <f>RawData!BC237</f>
        <v>0</v>
      </c>
      <c r="BA239" s="68">
        <f>RawData!BD237</f>
        <v>0</v>
      </c>
      <c r="BB239" s="68">
        <f>RawData!BE237</f>
        <v>0</v>
      </c>
      <c r="BC239" s="68">
        <f>RawData!BF237</f>
        <v>0</v>
      </c>
      <c r="BD239" s="68">
        <f>RawData!BG237</f>
        <v>0</v>
      </c>
      <c r="BE239" s="68">
        <f>RawData!BH237</f>
        <v>0</v>
      </c>
      <c r="BF239" s="68">
        <f>RawData!BI237</f>
        <v>0</v>
      </c>
      <c r="BG239" s="68">
        <f>RawData!BJ237</f>
        <v>0</v>
      </c>
      <c r="BH239" s="68">
        <f>RawData!BK237</f>
        <v>0</v>
      </c>
      <c r="BI239" s="68">
        <f>RawData!BL237</f>
        <v>0</v>
      </c>
      <c r="BJ239" s="68">
        <f>RawData!BM237</f>
        <v>0</v>
      </c>
      <c r="BK239" s="64">
        <f>RawData!BN237</f>
        <v>0</v>
      </c>
      <c r="BL239" s="64">
        <f>RawData!BO237</f>
        <v>0</v>
      </c>
      <c r="BM239" s="64">
        <f>RawData!BP237</f>
        <v>0</v>
      </c>
      <c r="BN239" s="64">
        <f>RawData!BQ237</f>
        <v>0</v>
      </c>
      <c r="BO239" s="64">
        <f>RawData!BR237</f>
        <v>0</v>
      </c>
      <c r="BP239" s="64">
        <f>RawData!BS237</f>
        <v>0</v>
      </c>
      <c r="BQ239" s="64">
        <f>RawData!BT237</f>
        <v>0</v>
      </c>
      <c r="BR239" s="64">
        <f>RawData!BU237</f>
        <v>0</v>
      </c>
      <c r="BS239" s="64">
        <f>RawData!BV237</f>
        <v>0</v>
      </c>
      <c r="BT239" s="64">
        <f>RawData!BW237</f>
        <v>0</v>
      </c>
      <c r="BU239" s="64">
        <f>RawData!BX237</f>
        <v>0</v>
      </c>
      <c r="BV239" s="64">
        <f>RawData!BY237</f>
        <v>0</v>
      </c>
      <c r="BW239" s="64">
        <f>RawData!BZ237</f>
        <v>0</v>
      </c>
      <c r="BX239" s="64">
        <f>RawData!CA237</f>
        <v>0</v>
      </c>
      <c r="BY239" s="64">
        <f>RawData!CB237</f>
        <v>0</v>
      </c>
      <c r="BZ239" s="71">
        <f>RawData!CC237</f>
        <v>0</v>
      </c>
      <c r="CA239" s="71">
        <f>RawData!CD237</f>
        <v>0</v>
      </c>
      <c r="CB239" s="64">
        <f>RawData!CE237</f>
        <v>0</v>
      </c>
      <c r="CC239" s="64">
        <f>RawData!CF237</f>
        <v>0</v>
      </c>
      <c r="CD239" s="64">
        <f>RawData!CG237</f>
        <v>0</v>
      </c>
      <c r="CE239" s="64">
        <f>RawData!CH237</f>
        <v>0</v>
      </c>
      <c r="CF239" s="64">
        <f>RawData!CI237</f>
        <v>0</v>
      </c>
      <c r="CG239" s="64">
        <f>RawData!CJ237</f>
        <v>0</v>
      </c>
      <c r="CH239" s="64">
        <f>RawData!CK237</f>
        <v>0</v>
      </c>
      <c r="CI239" s="64">
        <f>RawData!CL237</f>
        <v>0</v>
      </c>
      <c r="CJ239" s="64">
        <f>RawData!CM237</f>
        <v>0</v>
      </c>
      <c r="CK239" s="64">
        <f>RawData!CN237</f>
        <v>0</v>
      </c>
      <c r="CL239" s="64">
        <f>RawData!CO237</f>
        <v>0</v>
      </c>
      <c r="CM239" s="64">
        <f>RawData!CP237</f>
        <v>0</v>
      </c>
      <c r="CN239" s="64">
        <f>RawData!CQ237</f>
        <v>0</v>
      </c>
      <c r="CO239" s="64">
        <f>RawData!CR237</f>
        <v>0</v>
      </c>
      <c r="CP239" s="64">
        <f>RawData!CS237</f>
        <v>0</v>
      </c>
      <c r="CQ239" s="64">
        <f>RawData!CT237</f>
        <v>0</v>
      </c>
      <c r="CR239" s="64">
        <f>RawData!CU237</f>
        <v>0</v>
      </c>
      <c r="CS239" s="64">
        <f>RawData!CV237</f>
        <v>0</v>
      </c>
      <c r="CT239" s="64">
        <f>RawData!CW237</f>
        <v>0</v>
      </c>
      <c r="CU239" s="64">
        <f>RawData!CX237</f>
        <v>0</v>
      </c>
      <c r="CV239" s="64">
        <f>RawData!CY237</f>
        <v>0</v>
      </c>
    </row>
    <row r="240" spans="1:100" x14ac:dyDescent="0.2">
      <c r="A240" s="64">
        <f>RawData!D238</f>
        <v>0</v>
      </c>
      <c r="B240" s="64">
        <f>RawData!E238</f>
        <v>0</v>
      </c>
      <c r="C240" s="64">
        <f>RawData!F238</f>
        <v>0</v>
      </c>
      <c r="D240" s="64">
        <f>RawData!G238</f>
        <v>0</v>
      </c>
      <c r="E240" s="64">
        <f>RawData!H238</f>
        <v>0</v>
      </c>
      <c r="F240" s="67">
        <f>RawData!I238</f>
        <v>0</v>
      </c>
      <c r="G240" s="67">
        <f>RawData!J238</f>
        <v>0</v>
      </c>
      <c r="H240" s="67">
        <f>RawData!K238</f>
        <v>0</v>
      </c>
      <c r="I240" s="67">
        <f>RawData!L238</f>
        <v>0</v>
      </c>
      <c r="J240" s="68">
        <f>RawData!M238</f>
        <v>0</v>
      </c>
      <c r="K240" s="68">
        <f>RawData!N238</f>
        <v>0</v>
      </c>
      <c r="L240" s="68">
        <f>RawData!O238</f>
        <v>0</v>
      </c>
      <c r="M240" s="68">
        <f>RawData!P238</f>
        <v>0</v>
      </c>
      <c r="N240" s="68">
        <f>RawData!Q238</f>
        <v>0</v>
      </c>
      <c r="O240" s="68">
        <f>RawData!R238</f>
        <v>0</v>
      </c>
      <c r="P240" s="68">
        <f>RawData!S238</f>
        <v>0</v>
      </c>
      <c r="Q240" s="68">
        <f>RawData!T238</f>
        <v>0</v>
      </c>
      <c r="R240" s="68">
        <f>RawData!U238</f>
        <v>0</v>
      </c>
      <c r="S240" s="68">
        <f>RawData!V238</f>
        <v>0</v>
      </c>
      <c r="T240" s="68">
        <f>RawData!W238</f>
        <v>0</v>
      </c>
      <c r="U240" s="68">
        <f>RawData!X238</f>
        <v>0</v>
      </c>
      <c r="V240" s="67">
        <f>RawData!Y238</f>
        <v>0</v>
      </c>
      <c r="W240" s="67">
        <f>RawData!Z238</f>
        <v>0</v>
      </c>
      <c r="X240" s="67">
        <f>RawData!AA238</f>
        <v>0</v>
      </c>
      <c r="Y240" s="68">
        <f>RawData!AB238</f>
        <v>0</v>
      </c>
      <c r="Z240" s="68">
        <f>RawData!AC238</f>
        <v>0</v>
      </c>
      <c r="AA240" s="68">
        <f>RawData!AD238</f>
        <v>0</v>
      </c>
      <c r="AB240" s="69">
        <f>RawData!AE238</f>
        <v>0</v>
      </c>
      <c r="AC240" s="69">
        <f>RawData!AF238</f>
        <v>0</v>
      </c>
      <c r="AD240" s="69">
        <f>RawData!AG238</f>
        <v>0</v>
      </c>
      <c r="AE240" s="67">
        <f>RawData!AH238</f>
        <v>0</v>
      </c>
      <c r="AF240" s="67">
        <f>RawData!AI238</f>
        <v>0</v>
      </c>
      <c r="AG240" s="67">
        <f>RawData!AJ238</f>
        <v>0</v>
      </c>
      <c r="AH240" s="70" t="str">
        <f>IF(RawData!AK238=0,"",RawData!AK238)</f>
        <v/>
      </c>
      <c r="AI240" s="67">
        <f>RawData!AL238</f>
        <v>0</v>
      </c>
      <c r="AJ240" s="67">
        <f>RawData!AM238</f>
        <v>0</v>
      </c>
      <c r="AK240" s="67">
        <f>RawData!AN238</f>
        <v>0</v>
      </c>
      <c r="AL240" s="69">
        <f>RawData!AO238</f>
        <v>0</v>
      </c>
      <c r="AM240" s="69">
        <f>RawData!AP238</f>
        <v>0</v>
      </c>
      <c r="AN240" s="69">
        <f>RawData!AQ238</f>
        <v>0</v>
      </c>
      <c r="AO240" s="68">
        <f>RawData!AR238</f>
        <v>0</v>
      </c>
      <c r="AP240" s="68">
        <f>RawData!AS238</f>
        <v>0</v>
      </c>
      <c r="AQ240" s="68">
        <f>RawData!AT238</f>
        <v>0</v>
      </c>
      <c r="AR240" s="68">
        <f>RawData!AU238</f>
        <v>0</v>
      </c>
      <c r="AS240" s="68">
        <f>RawData!AV238</f>
        <v>0</v>
      </c>
      <c r="AT240" s="68">
        <f>RawData!AW238</f>
        <v>0</v>
      </c>
      <c r="AU240" s="68">
        <f>RawData!AX238</f>
        <v>0</v>
      </c>
      <c r="AV240" s="68">
        <f>RawData!AY238</f>
        <v>0</v>
      </c>
      <c r="AW240" s="68">
        <f>RawData!AZ238</f>
        <v>0</v>
      </c>
      <c r="AX240" s="68">
        <f>RawData!BA238</f>
        <v>0</v>
      </c>
      <c r="AY240" s="68">
        <f>RawData!BB238</f>
        <v>0</v>
      </c>
      <c r="AZ240" s="68">
        <f>RawData!BC238</f>
        <v>0</v>
      </c>
      <c r="BA240" s="68">
        <f>RawData!BD238</f>
        <v>0</v>
      </c>
      <c r="BB240" s="68">
        <f>RawData!BE238</f>
        <v>0</v>
      </c>
      <c r="BC240" s="68">
        <f>RawData!BF238</f>
        <v>0</v>
      </c>
      <c r="BD240" s="68">
        <f>RawData!BG238</f>
        <v>0</v>
      </c>
      <c r="BE240" s="68">
        <f>RawData!BH238</f>
        <v>0</v>
      </c>
      <c r="BF240" s="68">
        <f>RawData!BI238</f>
        <v>0</v>
      </c>
      <c r="BG240" s="68">
        <f>RawData!BJ238</f>
        <v>0</v>
      </c>
      <c r="BH240" s="68">
        <f>RawData!BK238</f>
        <v>0</v>
      </c>
      <c r="BI240" s="68">
        <f>RawData!BL238</f>
        <v>0</v>
      </c>
      <c r="BJ240" s="68">
        <f>RawData!BM238</f>
        <v>0</v>
      </c>
      <c r="BK240" s="64">
        <f>RawData!BN238</f>
        <v>0</v>
      </c>
      <c r="BL240" s="64">
        <f>RawData!BO238</f>
        <v>0</v>
      </c>
      <c r="BM240" s="64">
        <f>RawData!BP238</f>
        <v>0</v>
      </c>
      <c r="BN240" s="64">
        <f>RawData!BQ238</f>
        <v>0</v>
      </c>
      <c r="BO240" s="64">
        <f>RawData!BR238</f>
        <v>0</v>
      </c>
      <c r="BP240" s="64">
        <f>RawData!BS238</f>
        <v>0</v>
      </c>
      <c r="BQ240" s="64">
        <f>RawData!BT238</f>
        <v>0</v>
      </c>
      <c r="BR240" s="64">
        <f>RawData!BU238</f>
        <v>0</v>
      </c>
      <c r="BS240" s="64">
        <f>RawData!BV238</f>
        <v>0</v>
      </c>
      <c r="BT240" s="64">
        <f>RawData!BW238</f>
        <v>0</v>
      </c>
      <c r="BU240" s="64">
        <f>RawData!BX238</f>
        <v>0</v>
      </c>
      <c r="BV240" s="64">
        <f>RawData!BY238</f>
        <v>0</v>
      </c>
      <c r="BW240" s="64">
        <f>RawData!BZ238</f>
        <v>0</v>
      </c>
      <c r="BX240" s="64">
        <f>RawData!CA238</f>
        <v>0</v>
      </c>
      <c r="BY240" s="64">
        <f>RawData!CB238</f>
        <v>0</v>
      </c>
      <c r="BZ240" s="71">
        <f>RawData!CC238</f>
        <v>0</v>
      </c>
      <c r="CA240" s="71">
        <f>RawData!CD238</f>
        <v>0</v>
      </c>
      <c r="CB240" s="64">
        <f>RawData!CE238</f>
        <v>0</v>
      </c>
      <c r="CC240" s="64">
        <f>RawData!CF238</f>
        <v>0</v>
      </c>
      <c r="CD240" s="64">
        <f>RawData!CG238</f>
        <v>0</v>
      </c>
      <c r="CE240" s="64">
        <f>RawData!CH238</f>
        <v>0</v>
      </c>
      <c r="CF240" s="64">
        <f>RawData!CI238</f>
        <v>0</v>
      </c>
      <c r="CG240" s="64">
        <f>RawData!CJ238</f>
        <v>0</v>
      </c>
      <c r="CH240" s="64">
        <f>RawData!CK238</f>
        <v>0</v>
      </c>
      <c r="CI240" s="64">
        <f>RawData!CL238</f>
        <v>0</v>
      </c>
      <c r="CJ240" s="64">
        <f>RawData!CM238</f>
        <v>0</v>
      </c>
      <c r="CK240" s="64">
        <f>RawData!CN238</f>
        <v>0</v>
      </c>
      <c r="CL240" s="64">
        <f>RawData!CO238</f>
        <v>0</v>
      </c>
      <c r="CM240" s="64">
        <f>RawData!CP238</f>
        <v>0</v>
      </c>
      <c r="CN240" s="64">
        <f>RawData!CQ238</f>
        <v>0</v>
      </c>
      <c r="CO240" s="64">
        <f>RawData!CR238</f>
        <v>0</v>
      </c>
      <c r="CP240" s="64">
        <f>RawData!CS238</f>
        <v>0</v>
      </c>
      <c r="CQ240" s="64">
        <f>RawData!CT238</f>
        <v>0</v>
      </c>
      <c r="CR240" s="64">
        <f>RawData!CU238</f>
        <v>0</v>
      </c>
      <c r="CS240" s="64">
        <f>RawData!CV238</f>
        <v>0</v>
      </c>
      <c r="CT240" s="64">
        <f>RawData!CW238</f>
        <v>0</v>
      </c>
      <c r="CU240" s="64">
        <f>RawData!CX238</f>
        <v>0</v>
      </c>
      <c r="CV240" s="64">
        <f>RawData!CY238</f>
        <v>0</v>
      </c>
    </row>
    <row r="241" spans="1:100" x14ac:dyDescent="0.2">
      <c r="A241" s="64">
        <f>RawData!D239</f>
        <v>0</v>
      </c>
      <c r="B241" s="64">
        <f>RawData!E239</f>
        <v>0</v>
      </c>
      <c r="C241" s="64">
        <f>RawData!F239</f>
        <v>0</v>
      </c>
      <c r="D241" s="64">
        <f>RawData!G239</f>
        <v>0</v>
      </c>
      <c r="E241" s="64">
        <f>RawData!H239</f>
        <v>0</v>
      </c>
      <c r="F241" s="67">
        <f>RawData!I239</f>
        <v>0</v>
      </c>
      <c r="G241" s="67">
        <f>RawData!J239</f>
        <v>0</v>
      </c>
      <c r="H241" s="67">
        <f>RawData!K239</f>
        <v>0</v>
      </c>
      <c r="I241" s="67">
        <f>RawData!L239</f>
        <v>0</v>
      </c>
      <c r="J241" s="68">
        <f>RawData!M239</f>
        <v>0</v>
      </c>
      <c r="K241" s="68">
        <f>RawData!N239</f>
        <v>0</v>
      </c>
      <c r="L241" s="68">
        <f>RawData!O239</f>
        <v>0</v>
      </c>
      <c r="M241" s="68">
        <f>RawData!P239</f>
        <v>0</v>
      </c>
      <c r="N241" s="68">
        <f>RawData!Q239</f>
        <v>0</v>
      </c>
      <c r="O241" s="68">
        <f>RawData!R239</f>
        <v>0</v>
      </c>
      <c r="P241" s="68">
        <f>RawData!S239</f>
        <v>0</v>
      </c>
      <c r="Q241" s="68">
        <f>RawData!T239</f>
        <v>0</v>
      </c>
      <c r="R241" s="68">
        <f>RawData!U239</f>
        <v>0</v>
      </c>
      <c r="S241" s="68">
        <f>RawData!V239</f>
        <v>0</v>
      </c>
      <c r="T241" s="68">
        <f>RawData!W239</f>
        <v>0</v>
      </c>
      <c r="U241" s="68">
        <f>RawData!X239</f>
        <v>0</v>
      </c>
      <c r="V241" s="67">
        <f>RawData!Y239</f>
        <v>0</v>
      </c>
      <c r="W241" s="67">
        <f>RawData!Z239</f>
        <v>0</v>
      </c>
      <c r="X241" s="67">
        <f>RawData!AA239</f>
        <v>0</v>
      </c>
      <c r="Y241" s="68">
        <f>RawData!AB239</f>
        <v>0</v>
      </c>
      <c r="Z241" s="68">
        <f>RawData!AC239</f>
        <v>0</v>
      </c>
      <c r="AA241" s="68">
        <f>RawData!AD239</f>
        <v>0</v>
      </c>
      <c r="AB241" s="69">
        <f>RawData!AE239</f>
        <v>0</v>
      </c>
      <c r="AC241" s="69">
        <f>RawData!AF239</f>
        <v>0</v>
      </c>
      <c r="AD241" s="69">
        <f>RawData!AG239</f>
        <v>0</v>
      </c>
      <c r="AE241" s="67">
        <f>RawData!AH239</f>
        <v>0</v>
      </c>
      <c r="AF241" s="67">
        <f>RawData!AI239</f>
        <v>0</v>
      </c>
      <c r="AG241" s="67">
        <f>RawData!AJ239</f>
        <v>0</v>
      </c>
      <c r="AH241" s="70" t="str">
        <f>IF(RawData!AK239=0,"",RawData!AK239)</f>
        <v/>
      </c>
      <c r="AI241" s="67">
        <f>RawData!AL239</f>
        <v>0</v>
      </c>
      <c r="AJ241" s="67">
        <f>RawData!AM239</f>
        <v>0</v>
      </c>
      <c r="AK241" s="67">
        <f>RawData!AN239</f>
        <v>0</v>
      </c>
      <c r="AL241" s="69">
        <f>RawData!AO239</f>
        <v>0</v>
      </c>
      <c r="AM241" s="69">
        <f>RawData!AP239</f>
        <v>0</v>
      </c>
      <c r="AN241" s="69">
        <f>RawData!AQ239</f>
        <v>0</v>
      </c>
      <c r="AO241" s="68">
        <f>RawData!AR239</f>
        <v>0</v>
      </c>
      <c r="AP241" s="68">
        <f>RawData!AS239</f>
        <v>0</v>
      </c>
      <c r="AQ241" s="68">
        <f>RawData!AT239</f>
        <v>0</v>
      </c>
      <c r="AR241" s="68">
        <f>RawData!AU239</f>
        <v>0</v>
      </c>
      <c r="AS241" s="68">
        <f>RawData!AV239</f>
        <v>0</v>
      </c>
      <c r="AT241" s="68">
        <f>RawData!AW239</f>
        <v>0</v>
      </c>
      <c r="AU241" s="68">
        <f>RawData!AX239</f>
        <v>0</v>
      </c>
      <c r="AV241" s="68">
        <f>RawData!AY239</f>
        <v>0</v>
      </c>
      <c r="AW241" s="68">
        <f>RawData!AZ239</f>
        <v>0</v>
      </c>
      <c r="AX241" s="68">
        <f>RawData!BA239</f>
        <v>0</v>
      </c>
      <c r="AY241" s="68">
        <f>RawData!BB239</f>
        <v>0</v>
      </c>
      <c r="AZ241" s="68">
        <f>RawData!BC239</f>
        <v>0</v>
      </c>
      <c r="BA241" s="68">
        <f>RawData!BD239</f>
        <v>0</v>
      </c>
      <c r="BB241" s="68">
        <f>RawData!BE239</f>
        <v>0</v>
      </c>
      <c r="BC241" s="68">
        <f>RawData!BF239</f>
        <v>0</v>
      </c>
      <c r="BD241" s="68">
        <f>RawData!BG239</f>
        <v>0</v>
      </c>
      <c r="BE241" s="68">
        <f>RawData!BH239</f>
        <v>0</v>
      </c>
      <c r="BF241" s="68">
        <f>RawData!BI239</f>
        <v>0</v>
      </c>
      <c r="BG241" s="68">
        <f>RawData!BJ239</f>
        <v>0</v>
      </c>
      <c r="BH241" s="68">
        <f>RawData!BK239</f>
        <v>0</v>
      </c>
      <c r="BI241" s="68">
        <f>RawData!BL239</f>
        <v>0</v>
      </c>
      <c r="BJ241" s="68">
        <f>RawData!BM239</f>
        <v>0</v>
      </c>
      <c r="BK241" s="64">
        <f>RawData!BN239</f>
        <v>0</v>
      </c>
      <c r="BL241" s="64">
        <f>RawData!BO239</f>
        <v>0</v>
      </c>
      <c r="BM241" s="64">
        <f>RawData!BP239</f>
        <v>0</v>
      </c>
      <c r="BN241" s="64">
        <f>RawData!BQ239</f>
        <v>0</v>
      </c>
      <c r="BO241" s="64">
        <f>RawData!BR239</f>
        <v>0</v>
      </c>
      <c r="BP241" s="64">
        <f>RawData!BS239</f>
        <v>0</v>
      </c>
      <c r="BQ241" s="64">
        <f>RawData!BT239</f>
        <v>0</v>
      </c>
      <c r="BR241" s="64">
        <f>RawData!BU239</f>
        <v>0</v>
      </c>
      <c r="BS241" s="64">
        <f>RawData!BV239</f>
        <v>0</v>
      </c>
      <c r="BT241" s="64">
        <f>RawData!BW239</f>
        <v>0</v>
      </c>
      <c r="BU241" s="64">
        <f>RawData!BX239</f>
        <v>0</v>
      </c>
      <c r="BV241" s="64">
        <f>RawData!BY239</f>
        <v>0</v>
      </c>
      <c r="BW241" s="64">
        <f>RawData!BZ239</f>
        <v>0</v>
      </c>
      <c r="BX241" s="64">
        <f>RawData!CA239</f>
        <v>0</v>
      </c>
      <c r="BY241" s="64">
        <f>RawData!CB239</f>
        <v>0</v>
      </c>
      <c r="BZ241" s="71">
        <f>RawData!CC239</f>
        <v>0</v>
      </c>
      <c r="CA241" s="71">
        <f>RawData!CD239</f>
        <v>0</v>
      </c>
      <c r="CB241" s="64">
        <f>RawData!CE239</f>
        <v>0</v>
      </c>
      <c r="CC241" s="64">
        <f>RawData!CF239</f>
        <v>0</v>
      </c>
      <c r="CD241" s="64">
        <f>RawData!CG239</f>
        <v>0</v>
      </c>
      <c r="CE241" s="64">
        <f>RawData!CH239</f>
        <v>0</v>
      </c>
      <c r="CF241" s="64">
        <f>RawData!CI239</f>
        <v>0</v>
      </c>
      <c r="CG241" s="64">
        <f>RawData!CJ239</f>
        <v>0</v>
      </c>
      <c r="CH241" s="64">
        <f>RawData!CK239</f>
        <v>0</v>
      </c>
      <c r="CI241" s="64">
        <f>RawData!CL239</f>
        <v>0</v>
      </c>
      <c r="CJ241" s="64">
        <f>RawData!CM239</f>
        <v>0</v>
      </c>
      <c r="CK241" s="64">
        <f>RawData!CN239</f>
        <v>0</v>
      </c>
      <c r="CL241" s="64">
        <f>RawData!CO239</f>
        <v>0</v>
      </c>
      <c r="CM241" s="64">
        <f>RawData!CP239</f>
        <v>0</v>
      </c>
      <c r="CN241" s="64">
        <f>RawData!CQ239</f>
        <v>0</v>
      </c>
      <c r="CO241" s="64">
        <f>RawData!CR239</f>
        <v>0</v>
      </c>
      <c r="CP241" s="64">
        <f>RawData!CS239</f>
        <v>0</v>
      </c>
      <c r="CQ241" s="64">
        <f>RawData!CT239</f>
        <v>0</v>
      </c>
      <c r="CR241" s="64">
        <f>RawData!CU239</f>
        <v>0</v>
      </c>
      <c r="CS241" s="64">
        <f>RawData!CV239</f>
        <v>0</v>
      </c>
      <c r="CT241" s="64">
        <f>RawData!CW239</f>
        <v>0</v>
      </c>
      <c r="CU241" s="64">
        <f>RawData!CX239</f>
        <v>0</v>
      </c>
      <c r="CV241" s="64">
        <f>RawData!CY239</f>
        <v>0</v>
      </c>
    </row>
    <row r="242" spans="1:100" x14ac:dyDescent="0.2">
      <c r="A242" s="64">
        <f>RawData!D240</f>
        <v>0</v>
      </c>
      <c r="B242" s="64">
        <f>RawData!E240</f>
        <v>0</v>
      </c>
      <c r="C242" s="64">
        <f>RawData!F240</f>
        <v>0</v>
      </c>
      <c r="D242" s="64">
        <f>RawData!G240</f>
        <v>0</v>
      </c>
      <c r="E242" s="64">
        <f>RawData!H240</f>
        <v>0</v>
      </c>
      <c r="F242" s="67">
        <f>RawData!I240</f>
        <v>0</v>
      </c>
      <c r="G242" s="67">
        <f>RawData!J240</f>
        <v>0</v>
      </c>
      <c r="H242" s="67">
        <f>RawData!K240</f>
        <v>0</v>
      </c>
      <c r="I242" s="67">
        <f>RawData!L240</f>
        <v>0</v>
      </c>
      <c r="J242" s="68">
        <f>RawData!M240</f>
        <v>0</v>
      </c>
      <c r="K242" s="68">
        <f>RawData!N240</f>
        <v>0</v>
      </c>
      <c r="L242" s="68">
        <f>RawData!O240</f>
        <v>0</v>
      </c>
      <c r="M242" s="68">
        <f>RawData!P240</f>
        <v>0</v>
      </c>
      <c r="N242" s="68">
        <f>RawData!Q240</f>
        <v>0</v>
      </c>
      <c r="O242" s="68">
        <f>RawData!R240</f>
        <v>0</v>
      </c>
      <c r="P242" s="68">
        <f>RawData!S240</f>
        <v>0</v>
      </c>
      <c r="Q242" s="68">
        <f>RawData!T240</f>
        <v>0</v>
      </c>
      <c r="R242" s="68">
        <f>RawData!U240</f>
        <v>0</v>
      </c>
      <c r="S242" s="68">
        <f>RawData!V240</f>
        <v>0</v>
      </c>
      <c r="T242" s="68">
        <f>RawData!W240</f>
        <v>0</v>
      </c>
      <c r="U242" s="68">
        <f>RawData!X240</f>
        <v>0</v>
      </c>
      <c r="V242" s="67">
        <f>RawData!Y240</f>
        <v>0</v>
      </c>
      <c r="W242" s="67">
        <f>RawData!Z240</f>
        <v>0</v>
      </c>
      <c r="X242" s="67">
        <f>RawData!AA240</f>
        <v>0</v>
      </c>
      <c r="Y242" s="68">
        <f>RawData!AB240</f>
        <v>0</v>
      </c>
      <c r="Z242" s="68">
        <f>RawData!AC240</f>
        <v>0</v>
      </c>
      <c r="AA242" s="68">
        <f>RawData!AD240</f>
        <v>0</v>
      </c>
      <c r="AB242" s="69">
        <f>RawData!AE240</f>
        <v>0</v>
      </c>
      <c r="AC242" s="69">
        <f>RawData!AF240</f>
        <v>0</v>
      </c>
      <c r="AD242" s="69">
        <f>RawData!AG240</f>
        <v>0</v>
      </c>
      <c r="AE242" s="67">
        <f>RawData!AH240</f>
        <v>0</v>
      </c>
      <c r="AF242" s="67">
        <f>RawData!AI240</f>
        <v>0</v>
      </c>
      <c r="AG242" s="67">
        <f>RawData!AJ240</f>
        <v>0</v>
      </c>
      <c r="AH242" s="70" t="str">
        <f>IF(RawData!AK240=0,"",RawData!AK240)</f>
        <v/>
      </c>
      <c r="AI242" s="67">
        <f>RawData!AL240</f>
        <v>0</v>
      </c>
      <c r="AJ242" s="67">
        <f>RawData!AM240</f>
        <v>0</v>
      </c>
      <c r="AK242" s="67">
        <f>RawData!AN240</f>
        <v>0</v>
      </c>
      <c r="AL242" s="69">
        <f>RawData!AO240</f>
        <v>0</v>
      </c>
      <c r="AM242" s="69">
        <f>RawData!AP240</f>
        <v>0</v>
      </c>
      <c r="AN242" s="69">
        <f>RawData!AQ240</f>
        <v>0</v>
      </c>
      <c r="AO242" s="68">
        <f>RawData!AR240</f>
        <v>0</v>
      </c>
      <c r="AP242" s="68">
        <f>RawData!AS240</f>
        <v>0</v>
      </c>
      <c r="AQ242" s="68">
        <f>RawData!AT240</f>
        <v>0</v>
      </c>
      <c r="AR242" s="68">
        <f>RawData!AU240</f>
        <v>0</v>
      </c>
      <c r="AS242" s="68">
        <f>RawData!AV240</f>
        <v>0</v>
      </c>
      <c r="AT242" s="68">
        <f>RawData!AW240</f>
        <v>0</v>
      </c>
      <c r="AU242" s="68">
        <f>RawData!AX240</f>
        <v>0</v>
      </c>
      <c r="AV242" s="68">
        <f>RawData!AY240</f>
        <v>0</v>
      </c>
      <c r="AW242" s="68">
        <f>RawData!AZ240</f>
        <v>0</v>
      </c>
      <c r="AX242" s="68">
        <f>RawData!BA240</f>
        <v>0</v>
      </c>
      <c r="AY242" s="68">
        <f>RawData!BB240</f>
        <v>0</v>
      </c>
      <c r="AZ242" s="68">
        <f>RawData!BC240</f>
        <v>0</v>
      </c>
      <c r="BA242" s="68">
        <f>RawData!BD240</f>
        <v>0</v>
      </c>
      <c r="BB242" s="68">
        <f>RawData!BE240</f>
        <v>0</v>
      </c>
      <c r="BC242" s="68">
        <f>RawData!BF240</f>
        <v>0</v>
      </c>
      <c r="BD242" s="68">
        <f>RawData!BG240</f>
        <v>0</v>
      </c>
      <c r="BE242" s="68">
        <f>RawData!BH240</f>
        <v>0</v>
      </c>
      <c r="BF242" s="68">
        <f>RawData!BI240</f>
        <v>0</v>
      </c>
      <c r="BG242" s="68">
        <f>RawData!BJ240</f>
        <v>0</v>
      </c>
      <c r="BH242" s="68">
        <f>RawData!BK240</f>
        <v>0</v>
      </c>
      <c r="BI242" s="68">
        <f>RawData!BL240</f>
        <v>0</v>
      </c>
      <c r="BJ242" s="68">
        <f>RawData!BM240</f>
        <v>0</v>
      </c>
      <c r="BK242" s="64">
        <f>RawData!BN240</f>
        <v>0</v>
      </c>
      <c r="BL242" s="64">
        <f>RawData!BO240</f>
        <v>0</v>
      </c>
      <c r="BM242" s="64">
        <f>RawData!BP240</f>
        <v>0</v>
      </c>
      <c r="BN242" s="64">
        <f>RawData!BQ240</f>
        <v>0</v>
      </c>
      <c r="BO242" s="64">
        <f>RawData!BR240</f>
        <v>0</v>
      </c>
      <c r="BP242" s="64">
        <f>RawData!BS240</f>
        <v>0</v>
      </c>
      <c r="BQ242" s="64">
        <f>RawData!BT240</f>
        <v>0</v>
      </c>
      <c r="BR242" s="64">
        <f>RawData!BU240</f>
        <v>0</v>
      </c>
      <c r="BS242" s="64">
        <f>RawData!BV240</f>
        <v>0</v>
      </c>
      <c r="BT242" s="64">
        <f>RawData!BW240</f>
        <v>0</v>
      </c>
      <c r="BU242" s="64">
        <f>RawData!BX240</f>
        <v>0</v>
      </c>
      <c r="BV242" s="64">
        <f>RawData!BY240</f>
        <v>0</v>
      </c>
      <c r="BW242" s="64">
        <f>RawData!BZ240</f>
        <v>0</v>
      </c>
      <c r="BX242" s="64">
        <f>RawData!CA240</f>
        <v>0</v>
      </c>
      <c r="BY242" s="64">
        <f>RawData!CB240</f>
        <v>0</v>
      </c>
      <c r="BZ242" s="71">
        <f>RawData!CC240</f>
        <v>0</v>
      </c>
      <c r="CA242" s="71">
        <f>RawData!CD240</f>
        <v>0</v>
      </c>
      <c r="CB242" s="64">
        <f>RawData!CE240</f>
        <v>0</v>
      </c>
      <c r="CC242" s="64">
        <f>RawData!CF240</f>
        <v>0</v>
      </c>
      <c r="CD242" s="64">
        <f>RawData!CG240</f>
        <v>0</v>
      </c>
      <c r="CE242" s="64">
        <f>RawData!CH240</f>
        <v>0</v>
      </c>
      <c r="CF242" s="64">
        <f>RawData!CI240</f>
        <v>0</v>
      </c>
      <c r="CG242" s="64">
        <f>RawData!CJ240</f>
        <v>0</v>
      </c>
      <c r="CH242" s="64">
        <f>RawData!CK240</f>
        <v>0</v>
      </c>
      <c r="CI242" s="64">
        <f>RawData!CL240</f>
        <v>0</v>
      </c>
      <c r="CJ242" s="64">
        <f>RawData!CM240</f>
        <v>0</v>
      </c>
      <c r="CK242" s="64">
        <f>RawData!CN240</f>
        <v>0</v>
      </c>
      <c r="CL242" s="64">
        <f>RawData!CO240</f>
        <v>0</v>
      </c>
      <c r="CM242" s="64">
        <f>RawData!CP240</f>
        <v>0</v>
      </c>
      <c r="CN242" s="64">
        <f>RawData!CQ240</f>
        <v>0</v>
      </c>
      <c r="CO242" s="64">
        <f>RawData!CR240</f>
        <v>0</v>
      </c>
      <c r="CP242" s="64">
        <f>RawData!CS240</f>
        <v>0</v>
      </c>
      <c r="CQ242" s="64">
        <f>RawData!CT240</f>
        <v>0</v>
      </c>
      <c r="CR242" s="64">
        <f>RawData!CU240</f>
        <v>0</v>
      </c>
      <c r="CS242" s="64">
        <f>RawData!CV240</f>
        <v>0</v>
      </c>
      <c r="CT242" s="64">
        <f>RawData!CW240</f>
        <v>0</v>
      </c>
      <c r="CU242" s="64">
        <f>RawData!CX240</f>
        <v>0</v>
      </c>
      <c r="CV242" s="64">
        <f>RawData!CY240</f>
        <v>0</v>
      </c>
    </row>
    <row r="243" spans="1:100" x14ac:dyDescent="0.2">
      <c r="A243" s="64">
        <f>RawData!D241</f>
        <v>0</v>
      </c>
      <c r="B243" s="64">
        <f>RawData!E241</f>
        <v>0</v>
      </c>
      <c r="C243" s="64">
        <f>RawData!F241</f>
        <v>0</v>
      </c>
      <c r="D243" s="64">
        <f>RawData!G241</f>
        <v>0</v>
      </c>
      <c r="E243" s="64">
        <f>RawData!H241</f>
        <v>0</v>
      </c>
      <c r="F243" s="67">
        <f>RawData!I241</f>
        <v>0</v>
      </c>
      <c r="G243" s="67">
        <f>RawData!J241</f>
        <v>0</v>
      </c>
      <c r="H243" s="67">
        <f>RawData!K241</f>
        <v>0</v>
      </c>
      <c r="I243" s="67">
        <f>RawData!L241</f>
        <v>0</v>
      </c>
      <c r="J243" s="68">
        <f>RawData!M241</f>
        <v>0</v>
      </c>
      <c r="K243" s="68">
        <f>RawData!N241</f>
        <v>0</v>
      </c>
      <c r="L243" s="68">
        <f>RawData!O241</f>
        <v>0</v>
      </c>
      <c r="M243" s="68">
        <f>RawData!P241</f>
        <v>0</v>
      </c>
      <c r="N243" s="68">
        <f>RawData!Q241</f>
        <v>0</v>
      </c>
      <c r="O243" s="68">
        <f>RawData!R241</f>
        <v>0</v>
      </c>
      <c r="P243" s="68">
        <f>RawData!S241</f>
        <v>0</v>
      </c>
      <c r="Q243" s="68">
        <f>RawData!T241</f>
        <v>0</v>
      </c>
      <c r="R243" s="68">
        <f>RawData!U241</f>
        <v>0</v>
      </c>
      <c r="S243" s="68">
        <f>RawData!V241</f>
        <v>0</v>
      </c>
      <c r="T243" s="68">
        <f>RawData!W241</f>
        <v>0</v>
      </c>
      <c r="U243" s="68">
        <f>RawData!X241</f>
        <v>0</v>
      </c>
      <c r="V243" s="67">
        <f>RawData!Y241</f>
        <v>0</v>
      </c>
      <c r="W243" s="67">
        <f>RawData!Z241</f>
        <v>0</v>
      </c>
      <c r="X243" s="67">
        <f>RawData!AA241</f>
        <v>0</v>
      </c>
      <c r="Y243" s="68">
        <f>RawData!AB241</f>
        <v>0</v>
      </c>
      <c r="Z243" s="68">
        <f>RawData!AC241</f>
        <v>0</v>
      </c>
      <c r="AA243" s="68">
        <f>RawData!AD241</f>
        <v>0</v>
      </c>
      <c r="AB243" s="69">
        <f>RawData!AE241</f>
        <v>0</v>
      </c>
      <c r="AC243" s="69">
        <f>RawData!AF241</f>
        <v>0</v>
      </c>
      <c r="AD243" s="69">
        <f>RawData!AG241</f>
        <v>0</v>
      </c>
      <c r="AE243" s="67">
        <f>RawData!AH241</f>
        <v>0</v>
      </c>
      <c r="AF243" s="67">
        <f>RawData!AI241</f>
        <v>0</v>
      </c>
      <c r="AG243" s="67">
        <f>RawData!AJ241</f>
        <v>0</v>
      </c>
      <c r="AH243" s="70" t="str">
        <f>IF(RawData!AK241=0,"",RawData!AK241)</f>
        <v/>
      </c>
      <c r="AI243" s="67">
        <f>RawData!AL241</f>
        <v>0</v>
      </c>
      <c r="AJ243" s="67">
        <f>RawData!AM241</f>
        <v>0</v>
      </c>
      <c r="AK243" s="67">
        <f>RawData!AN241</f>
        <v>0</v>
      </c>
      <c r="AL243" s="69">
        <f>RawData!AO241</f>
        <v>0</v>
      </c>
      <c r="AM243" s="69">
        <f>RawData!AP241</f>
        <v>0</v>
      </c>
      <c r="AN243" s="69">
        <f>RawData!AQ241</f>
        <v>0</v>
      </c>
      <c r="AO243" s="68">
        <f>RawData!AR241</f>
        <v>0</v>
      </c>
      <c r="AP243" s="68">
        <f>RawData!AS241</f>
        <v>0</v>
      </c>
      <c r="AQ243" s="68">
        <f>RawData!AT241</f>
        <v>0</v>
      </c>
      <c r="AR243" s="68">
        <f>RawData!AU241</f>
        <v>0</v>
      </c>
      <c r="AS243" s="68">
        <f>RawData!AV241</f>
        <v>0</v>
      </c>
      <c r="AT243" s="68">
        <f>RawData!AW241</f>
        <v>0</v>
      </c>
      <c r="AU243" s="68">
        <f>RawData!AX241</f>
        <v>0</v>
      </c>
      <c r="AV243" s="68">
        <f>RawData!AY241</f>
        <v>0</v>
      </c>
      <c r="AW243" s="68">
        <f>RawData!AZ241</f>
        <v>0</v>
      </c>
      <c r="AX243" s="68">
        <f>RawData!BA241</f>
        <v>0</v>
      </c>
      <c r="AY243" s="68">
        <f>RawData!BB241</f>
        <v>0</v>
      </c>
      <c r="AZ243" s="68">
        <f>RawData!BC241</f>
        <v>0</v>
      </c>
      <c r="BA243" s="68">
        <f>RawData!BD241</f>
        <v>0</v>
      </c>
      <c r="BB243" s="68">
        <f>RawData!BE241</f>
        <v>0</v>
      </c>
      <c r="BC243" s="68">
        <f>RawData!BF241</f>
        <v>0</v>
      </c>
      <c r="BD243" s="68">
        <f>RawData!BG241</f>
        <v>0</v>
      </c>
      <c r="BE243" s="68">
        <f>RawData!BH241</f>
        <v>0</v>
      </c>
      <c r="BF243" s="68">
        <f>RawData!BI241</f>
        <v>0</v>
      </c>
      <c r="BG243" s="68">
        <f>RawData!BJ241</f>
        <v>0</v>
      </c>
      <c r="BH243" s="68">
        <f>RawData!BK241</f>
        <v>0</v>
      </c>
      <c r="BI243" s="68">
        <f>RawData!BL241</f>
        <v>0</v>
      </c>
      <c r="BJ243" s="68">
        <f>RawData!BM241</f>
        <v>0</v>
      </c>
      <c r="BK243" s="64">
        <f>RawData!BN241</f>
        <v>0</v>
      </c>
      <c r="BL243" s="64">
        <f>RawData!BO241</f>
        <v>0</v>
      </c>
      <c r="BM243" s="64">
        <f>RawData!BP241</f>
        <v>0</v>
      </c>
      <c r="BN243" s="64">
        <f>RawData!BQ241</f>
        <v>0</v>
      </c>
      <c r="BO243" s="64">
        <f>RawData!BR241</f>
        <v>0</v>
      </c>
      <c r="BP243" s="64">
        <f>RawData!BS241</f>
        <v>0</v>
      </c>
      <c r="BQ243" s="64">
        <f>RawData!BT241</f>
        <v>0</v>
      </c>
      <c r="BR243" s="64">
        <f>RawData!BU241</f>
        <v>0</v>
      </c>
      <c r="BS243" s="64">
        <f>RawData!BV241</f>
        <v>0</v>
      </c>
      <c r="BT243" s="64">
        <f>RawData!BW241</f>
        <v>0</v>
      </c>
      <c r="BU243" s="64">
        <f>RawData!BX241</f>
        <v>0</v>
      </c>
      <c r="BV243" s="64">
        <f>RawData!BY241</f>
        <v>0</v>
      </c>
      <c r="BW243" s="64">
        <f>RawData!BZ241</f>
        <v>0</v>
      </c>
      <c r="BX243" s="64">
        <f>RawData!CA241</f>
        <v>0</v>
      </c>
      <c r="BY243" s="64">
        <f>RawData!CB241</f>
        <v>0</v>
      </c>
      <c r="BZ243" s="71">
        <f>RawData!CC241</f>
        <v>0</v>
      </c>
      <c r="CA243" s="71">
        <f>RawData!CD241</f>
        <v>0</v>
      </c>
      <c r="CB243" s="64">
        <f>RawData!CE241</f>
        <v>0</v>
      </c>
      <c r="CC243" s="64">
        <f>RawData!CF241</f>
        <v>0</v>
      </c>
      <c r="CD243" s="64">
        <f>RawData!CG241</f>
        <v>0</v>
      </c>
      <c r="CE243" s="64">
        <f>RawData!CH241</f>
        <v>0</v>
      </c>
      <c r="CF243" s="64">
        <f>RawData!CI241</f>
        <v>0</v>
      </c>
      <c r="CG243" s="64">
        <f>RawData!CJ241</f>
        <v>0</v>
      </c>
      <c r="CH243" s="64">
        <f>RawData!CK241</f>
        <v>0</v>
      </c>
      <c r="CI243" s="64">
        <f>RawData!CL241</f>
        <v>0</v>
      </c>
      <c r="CJ243" s="64">
        <f>RawData!CM241</f>
        <v>0</v>
      </c>
      <c r="CK243" s="64">
        <f>RawData!CN241</f>
        <v>0</v>
      </c>
      <c r="CL243" s="64">
        <f>RawData!CO241</f>
        <v>0</v>
      </c>
      <c r="CM243" s="64">
        <f>RawData!CP241</f>
        <v>0</v>
      </c>
      <c r="CN243" s="64">
        <f>RawData!CQ241</f>
        <v>0</v>
      </c>
      <c r="CO243" s="64">
        <f>RawData!CR241</f>
        <v>0</v>
      </c>
      <c r="CP243" s="64">
        <f>RawData!CS241</f>
        <v>0</v>
      </c>
      <c r="CQ243" s="64">
        <f>RawData!CT241</f>
        <v>0</v>
      </c>
      <c r="CR243" s="64">
        <f>RawData!CU241</f>
        <v>0</v>
      </c>
      <c r="CS243" s="64">
        <f>RawData!CV241</f>
        <v>0</v>
      </c>
      <c r="CT243" s="64">
        <f>RawData!CW241</f>
        <v>0</v>
      </c>
      <c r="CU243" s="64">
        <f>RawData!CX241</f>
        <v>0</v>
      </c>
      <c r="CV243" s="64">
        <f>RawData!CY241</f>
        <v>0</v>
      </c>
    </row>
    <row r="244" spans="1:100" x14ac:dyDescent="0.2">
      <c r="A244" s="64">
        <f>RawData!D242</f>
        <v>0</v>
      </c>
      <c r="B244" s="64">
        <f>RawData!E242</f>
        <v>0</v>
      </c>
      <c r="C244" s="64">
        <f>RawData!F242</f>
        <v>0</v>
      </c>
      <c r="D244" s="64">
        <f>RawData!G242</f>
        <v>0</v>
      </c>
      <c r="E244" s="64">
        <f>RawData!H242</f>
        <v>0</v>
      </c>
      <c r="F244" s="67">
        <f>RawData!I242</f>
        <v>0</v>
      </c>
      <c r="G244" s="67">
        <f>RawData!J242</f>
        <v>0</v>
      </c>
      <c r="H244" s="67">
        <f>RawData!K242</f>
        <v>0</v>
      </c>
      <c r="I244" s="67">
        <f>RawData!L242</f>
        <v>0</v>
      </c>
      <c r="J244" s="68">
        <f>RawData!M242</f>
        <v>0</v>
      </c>
      <c r="K244" s="68">
        <f>RawData!N242</f>
        <v>0</v>
      </c>
      <c r="L244" s="68">
        <f>RawData!O242</f>
        <v>0</v>
      </c>
      <c r="M244" s="68">
        <f>RawData!P242</f>
        <v>0</v>
      </c>
      <c r="N244" s="68">
        <f>RawData!Q242</f>
        <v>0</v>
      </c>
      <c r="O244" s="68">
        <f>RawData!R242</f>
        <v>0</v>
      </c>
      <c r="P244" s="68">
        <f>RawData!S242</f>
        <v>0</v>
      </c>
      <c r="Q244" s="68">
        <f>RawData!T242</f>
        <v>0</v>
      </c>
      <c r="R244" s="68">
        <f>RawData!U242</f>
        <v>0</v>
      </c>
      <c r="S244" s="68">
        <f>RawData!V242</f>
        <v>0</v>
      </c>
      <c r="T244" s="68">
        <f>RawData!W242</f>
        <v>0</v>
      </c>
      <c r="U244" s="68">
        <f>RawData!X242</f>
        <v>0</v>
      </c>
      <c r="V244" s="67">
        <f>RawData!Y242</f>
        <v>0</v>
      </c>
      <c r="W244" s="67">
        <f>RawData!Z242</f>
        <v>0</v>
      </c>
      <c r="X244" s="67">
        <f>RawData!AA242</f>
        <v>0</v>
      </c>
      <c r="Y244" s="68">
        <f>RawData!AB242</f>
        <v>0</v>
      </c>
      <c r="Z244" s="68">
        <f>RawData!AC242</f>
        <v>0</v>
      </c>
      <c r="AA244" s="68">
        <f>RawData!AD242</f>
        <v>0</v>
      </c>
      <c r="AB244" s="69">
        <f>RawData!AE242</f>
        <v>0</v>
      </c>
      <c r="AC244" s="69">
        <f>RawData!AF242</f>
        <v>0</v>
      </c>
      <c r="AD244" s="69">
        <f>RawData!AG242</f>
        <v>0</v>
      </c>
      <c r="AE244" s="67">
        <f>RawData!AH242</f>
        <v>0</v>
      </c>
      <c r="AF244" s="67">
        <f>RawData!AI242</f>
        <v>0</v>
      </c>
      <c r="AG244" s="67">
        <f>RawData!AJ242</f>
        <v>0</v>
      </c>
      <c r="AH244" s="70" t="str">
        <f>IF(RawData!AK242=0,"",RawData!AK242)</f>
        <v/>
      </c>
      <c r="AI244" s="67">
        <f>RawData!AL242</f>
        <v>0</v>
      </c>
      <c r="AJ244" s="67">
        <f>RawData!AM242</f>
        <v>0</v>
      </c>
      <c r="AK244" s="67">
        <f>RawData!AN242</f>
        <v>0</v>
      </c>
      <c r="AL244" s="69">
        <f>RawData!AO242</f>
        <v>0</v>
      </c>
      <c r="AM244" s="69">
        <f>RawData!AP242</f>
        <v>0</v>
      </c>
      <c r="AN244" s="69">
        <f>RawData!AQ242</f>
        <v>0</v>
      </c>
      <c r="AO244" s="68">
        <f>RawData!AR242</f>
        <v>0</v>
      </c>
      <c r="AP244" s="68">
        <f>RawData!AS242</f>
        <v>0</v>
      </c>
      <c r="AQ244" s="68">
        <f>RawData!AT242</f>
        <v>0</v>
      </c>
      <c r="AR244" s="68">
        <f>RawData!AU242</f>
        <v>0</v>
      </c>
      <c r="AS244" s="68">
        <f>RawData!AV242</f>
        <v>0</v>
      </c>
      <c r="AT244" s="68">
        <f>RawData!AW242</f>
        <v>0</v>
      </c>
      <c r="AU244" s="68">
        <f>RawData!AX242</f>
        <v>0</v>
      </c>
      <c r="AV244" s="68">
        <f>RawData!AY242</f>
        <v>0</v>
      </c>
      <c r="AW244" s="68">
        <f>RawData!AZ242</f>
        <v>0</v>
      </c>
      <c r="AX244" s="68">
        <f>RawData!BA242</f>
        <v>0</v>
      </c>
      <c r="AY244" s="68">
        <f>RawData!BB242</f>
        <v>0</v>
      </c>
      <c r="AZ244" s="68">
        <f>RawData!BC242</f>
        <v>0</v>
      </c>
      <c r="BA244" s="68">
        <f>RawData!BD242</f>
        <v>0</v>
      </c>
      <c r="BB244" s="68">
        <f>RawData!BE242</f>
        <v>0</v>
      </c>
      <c r="BC244" s="68">
        <f>RawData!BF242</f>
        <v>0</v>
      </c>
      <c r="BD244" s="68">
        <f>RawData!BG242</f>
        <v>0</v>
      </c>
      <c r="BE244" s="68">
        <f>RawData!BH242</f>
        <v>0</v>
      </c>
      <c r="BF244" s="68">
        <f>RawData!BI242</f>
        <v>0</v>
      </c>
      <c r="BG244" s="68">
        <f>RawData!BJ242</f>
        <v>0</v>
      </c>
      <c r="BH244" s="68">
        <f>RawData!BK242</f>
        <v>0</v>
      </c>
      <c r="BI244" s="68">
        <f>RawData!BL242</f>
        <v>0</v>
      </c>
      <c r="BJ244" s="68">
        <f>RawData!BM242</f>
        <v>0</v>
      </c>
      <c r="BK244" s="64">
        <f>RawData!BN242</f>
        <v>0</v>
      </c>
      <c r="BL244" s="64">
        <f>RawData!BO242</f>
        <v>0</v>
      </c>
      <c r="BM244" s="64">
        <f>RawData!BP242</f>
        <v>0</v>
      </c>
      <c r="BN244" s="64">
        <f>RawData!BQ242</f>
        <v>0</v>
      </c>
      <c r="BO244" s="64">
        <f>RawData!BR242</f>
        <v>0</v>
      </c>
      <c r="BP244" s="64">
        <f>RawData!BS242</f>
        <v>0</v>
      </c>
      <c r="BQ244" s="64">
        <f>RawData!BT242</f>
        <v>0</v>
      </c>
      <c r="BR244" s="64">
        <f>RawData!BU242</f>
        <v>0</v>
      </c>
      <c r="BS244" s="64">
        <f>RawData!BV242</f>
        <v>0</v>
      </c>
      <c r="BT244" s="64">
        <f>RawData!BW242</f>
        <v>0</v>
      </c>
      <c r="BU244" s="64">
        <f>RawData!BX242</f>
        <v>0</v>
      </c>
      <c r="BV244" s="64">
        <f>RawData!BY242</f>
        <v>0</v>
      </c>
      <c r="BW244" s="64">
        <f>RawData!BZ242</f>
        <v>0</v>
      </c>
      <c r="BX244" s="64">
        <f>RawData!CA242</f>
        <v>0</v>
      </c>
      <c r="BY244" s="64">
        <f>RawData!CB242</f>
        <v>0</v>
      </c>
      <c r="BZ244" s="71">
        <f>RawData!CC242</f>
        <v>0</v>
      </c>
      <c r="CA244" s="71">
        <f>RawData!CD242</f>
        <v>0</v>
      </c>
      <c r="CB244" s="64">
        <f>RawData!CE242</f>
        <v>0</v>
      </c>
      <c r="CC244" s="64">
        <f>RawData!CF242</f>
        <v>0</v>
      </c>
      <c r="CD244" s="64">
        <f>RawData!CG242</f>
        <v>0</v>
      </c>
      <c r="CE244" s="64">
        <f>RawData!CH242</f>
        <v>0</v>
      </c>
      <c r="CF244" s="64">
        <f>RawData!CI242</f>
        <v>0</v>
      </c>
      <c r="CG244" s="64">
        <f>RawData!CJ242</f>
        <v>0</v>
      </c>
      <c r="CH244" s="64">
        <f>RawData!CK242</f>
        <v>0</v>
      </c>
      <c r="CI244" s="64">
        <f>RawData!CL242</f>
        <v>0</v>
      </c>
      <c r="CJ244" s="64">
        <f>RawData!CM242</f>
        <v>0</v>
      </c>
      <c r="CK244" s="64">
        <f>RawData!CN242</f>
        <v>0</v>
      </c>
      <c r="CL244" s="64">
        <f>RawData!CO242</f>
        <v>0</v>
      </c>
      <c r="CM244" s="64">
        <f>RawData!CP242</f>
        <v>0</v>
      </c>
      <c r="CN244" s="64">
        <f>RawData!CQ242</f>
        <v>0</v>
      </c>
      <c r="CO244" s="64">
        <f>RawData!CR242</f>
        <v>0</v>
      </c>
      <c r="CP244" s="64">
        <f>RawData!CS242</f>
        <v>0</v>
      </c>
      <c r="CQ244" s="64">
        <f>RawData!CT242</f>
        <v>0</v>
      </c>
      <c r="CR244" s="64">
        <f>RawData!CU242</f>
        <v>0</v>
      </c>
      <c r="CS244" s="64">
        <f>RawData!CV242</f>
        <v>0</v>
      </c>
      <c r="CT244" s="64">
        <f>RawData!CW242</f>
        <v>0</v>
      </c>
      <c r="CU244" s="64">
        <f>RawData!CX242</f>
        <v>0</v>
      </c>
      <c r="CV244" s="64">
        <f>RawData!CY242</f>
        <v>0</v>
      </c>
    </row>
    <row r="245" spans="1:100" x14ac:dyDescent="0.2">
      <c r="A245" s="64">
        <f>RawData!D243</f>
        <v>0</v>
      </c>
      <c r="B245" s="64">
        <f>RawData!E243</f>
        <v>0</v>
      </c>
      <c r="C245" s="64">
        <f>RawData!F243</f>
        <v>0</v>
      </c>
      <c r="D245" s="64">
        <f>RawData!G243</f>
        <v>0</v>
      </c>
      <c r="E245" s="64">
        <f>RawData!H243</f>
        <v>0</v>
      </c>
      <c r="F245" s="67">
        <f>RawData!I243</f>
        <v>0</v>
      </c>
      <c r="G245" s="67">
        <f>RawData!J243</f>
        <v>0</v>
      </c>
      <c r="H245" s="67">
        <f>RawData!K243</f>
        <v>0</v>
      </c>
      <c r="I245" s="67">
        <f>RawData!L243</f>
        <v>0</v>
      </c>
      <c r="J245" s="68">
        <f>RawData!M243</f>
        <v>0</v>
      </c>
      <c r="K245" s="68">
        <f>RawData!N243</f>
        <v>0</v>
      </c>
      <c r="L245" s="68">
        <f>RawData!O243</f>
        <v>0</v>
      </c>
      <c r="M245" s="68">
        <f>RawData!P243</f>
        <v>0</v>
      </c>
      <c r="N245" s="68">
        <f>RawData!Q243</f>
        <v>0</v>
      </c>
      <c r="O245" s="68">
        <f>RawData!R243</f>
        <v>0</v>
      </c>
      <c r="P245" s="68">
        <f>RawData!S243</f>
        <v>0</v>
      </c>
      <c r="Q245" s="68">
        <f>RawData!T243</f>
        <v>0</v>
      </c>
      <c r="R245" s="68">
        <f>RawData!U243</f>
        <v>0</v>
      </c>
      <c r="S245" s="68">
        <f>RawData!V243</f>
        <v>0</v>
      </c>
      <c r="T245" s="68">
        <f>RawData!W243</f>
        <v>0</v>
      </c>
      <c r="U245" s="68">
        <f>RawData!X243</f>
        <v>0</v>
      </c>
      <c r="V245" s="67">
        <f>RawData!Y243</f>
        <v>0</v>
      </c>
      <c r="W245" s="67">
        <f>RawData!Z243</f>
        <v>0</v>
      </c>
      <c r="X245" s="67">
        <f>RawData!AA243</f>
        <v>0</v>
      </c>
      <c r="Y245" s="68">
        <f>RawData!AB243</f>
        <v>0</v>
      </c>
      <c r="Z245" s="68">
        <f>RawData!AC243</f>
        <v>0</v>
      </c>
      <c r="AA245" s="68">
        <f>RawData!AD243</f>
        <v>0</v>
      </c>
      <c r="AB245" s="69">
        <f>RawData!AE243</f>
        <v>0</v>
      </c>
      <c r="AC245" s="69">
        <f>RawData!AF243</f>
        <v>0</v>
      </c>
      <c r="AD245" s="69">
        <f>RawData!AG243</f>
        <v>0</v>
      </c>
      <c r="AE245" s="67">
        <f>RawData!AH243</f>
        <v>0</v>
      </c>
      <c r="AF245" s="67">
        <f>RawData!AI243</f>
        <v>0</v>
      </c>
      <c r="AG245" s="67">
        <f>RawData!AJ243</f>
        <v>0</v>
      </c>
      <c r="AH245" s="70" t="str">
        <f>IF(RawData!AK243=0,"",RawData!AK243)</f>
        <v/>
      </c>
      <c r="AI245" s="67">
        <f>RawData!AL243</f>
        <v>0</v>
      </c>
      <c r="AJ245" s="67">
        <f>RawData!AM243</f>
        <v>0</v>
      </c>
      <c r="AK245" s="67">
        <f>RawData!AN243</f>
        <v>0</v>
      </c>
      <c r="AL245" s="69">
        <f>RawData!AO243</f>
        <v>0</v>
      </c>
      <c r="AM245" s="69">
        <f>RawData!AP243</f>
        <v>0</v>
      </c>
      <c r="AN245" s="69">
        <f>RawData!AQ243</f>
        <v>0</v>
      </c>
      <c r="AO245" s="68">
        <f>RawData!AR243</f>
        <v>0</v>
      </c>
      <c r="AP245" s="68">
        <f>RawData!AS243</f>
        <v>0</v>
      </c>
      <c r="AQ245" s="68">
        <f>RawData!AT243</f>
        <v>0</v>
      </c>
      <c r="AR245" s="68">
        <f>RawData!AU243</f>
        <v>0</v>
      </c>
      <c r="AS245" s="68">
        <f>RawData!AV243</f>
        <v>0</v>
      </c>
      <c r="AT245" s="68">
        <f>RawData!AW243</f>
        <v>0</v>
      </c>
      <c r="AU245" s="68">
        <f>RawData!AX243</f>
        <v>0</v>
      </c>
      <c r="AV245" s="68">
        <f>RawData!AY243</f>
        <v>0</v>
      </c>
      <c r="AW245" s="68">
        <f>RawData!AZ243</f>
        <v>0</v>
      </c>
      <c r="AX245" s="68">
        <f>RawData!BA243</f>
        <v>0</v>
      </c>
      <c r="AY245" s="68">
        <f>RawData!BB243</f>
        <v>0</v>
      </c>
      <c r="AZ245" s="68">
        <f>RawData!BC243</f>
        <v>0</v>
      </c>
      <c r="BA245" s="68">
        <f>RawData!BD243</f>
        <v>0</v>
      </c>
      <c r="BB245" s="68">
        <f>RawData!BE243</f>
        <v>0</v>
      </c>
      <c r="BC245" s="68">
        <f>RawData!BF243</f>
        <v>0</v>
      </c>
      <c r="BD245" s="68">
        <f>RawData!BG243</f>
        <v>0</v>
      </c>
      <c r="BE245" s="68">
        <f>RawData!BH243</f>
        <v>0</v>
      </c>
      <c r="BF245" s="68">
        <f>RawData!BI243</f>
        <v>0</v>
      </c>
      <c r="BG245" s="68">
        <f>RawData!BJ243</f>
        <v>0</v>
      </c>
      <c r="BH245" s="68">
        <f>RawData!BK243</f>
        <v>0</v>
      </c>
      <c r="BI245" s="68">
        <f>RawData!BL243</f>
        <v>0</v>
      </c>
      <c r="BJ245" s="68">
        <f>RawData!BM243</f>
        <v>0</v>
      </c>
      <c r="BK245" s="64">
        <f>RawData!BN243</f>
        <v>0</v>
      </c>
      <c r="BL245" s="64">
        <f>RawData!BO243</f>
        <v>0</v>
      </c>
      <c r="BM245" s="64">
        <f>RawData!BP243</f>
        <v>0</v>
      </c>
      <c r="BN245" s="64">
        <f>RawData!BQ243</f>
        <v>0</v>
      </c>
      <c r="BO245" s="64">
        <f>RawData!BR243</f>
        <v>0</v>
      </c>
      <c r="BP245" s="64">
        <f>RawData!BS243</f>
        <v>0</v>
      </c>
      <c r="BQ245" s="64">
        <f>RawData!BT243</f>
        <v>0</v>
      </c>
      <c r="BR245" s="64">
        <f>RawData!BU243</f>
        <v>0</v>
      </c>
      <c r="BS245" s="64">
        <f>RawData!BV243</f>
        <v>0</v>
      </c>
      <c r="BT245" s="64">
        <f>RawData!BW243</f>
        <v>0</v>
      </c>
      <c r="BU245" s="64">
        <f>RawData!BX243</f>
        <v>0</v>
      </c>
      <c r="BV245" s="64">
        <f>RawData!BY243</f>
        <v>0</v>
      </c>
      <c r="BW245" s="64">
        <f>RawData!BZ243</f>
        <v>0</v>
      </c>
      <c r="BX245" s="64">
        <f>RawData!CA243</f>
        <v>0</v>
      </c>
      <c r="BY245" s="64">
        <f>RawData!CB243</f>
        <v>0</v>
      </c>
      <c r="BZ245" s="71">
        <f>RawData!CC243</f>
        <v>0</v>
      </c>
      <c r="CA245" s="71">
        <f>RawData!CD243</f>
        <v>0</v>
      </c>
      <c r="CB245" s="64">
        <f>RawData!CE243</f>
        <v>0</v>
      </c>
      <c r="CC245" s="64">
        <f>RawData!CF243</f>
        <v>0</v>
      </c>
      <c r="CD245" s="64">
        <f>RawData!CG243</f>
        <v>0</v>
      </c>
      <c r="CE245" s="64">
        <f>RawData!CH243</f>
        <v>0</v>
      </c>
      <c r="CF245" s="64">
        <f>RawData!CI243</f>
        <v>0</v>
      </c>
      <c r="CG245" s="64">
        <f>RawData!CJ243</f>
        <v>0</v>
      </c>
      <c r="CH245" s="64">
        <f>RawData!CK243</f>
        <v>0</v>
      </c>
      <c r="CI245" s="64">
        <f>RawData!CL243</f>
        <v>0</v>
      </c>
      <c r="CJ245" s="64">
        <f>RawData!CM243</f>
        <v>0</v>
      </c>
      <c r="CK245" s="64">
        <f>RawData!CN243</f>
        <v>0</v>
      </c>
      <c r="CL245" s="64">
        <f>RawData!CO243</f>
        <v>0</v>
      </c>
      <c r="CM245" s="64">
        <f>RawData!CP243</f>
        <v>0</v>
      </c>
      <c r="CN245" s="64">
        <f>RawData!CQ243</f>
        <v>0</v>
      </c>
      <c r="CO245" s="64">
        <f>RawData!CR243</f>
        <v>0</v>
      </c>
      <c r="CP245" s="64">
        <f>RawData!CS243</f>
        <v>0</v>
      </c>
      <c r="CQ245" s="64">
        <f>RawData!CT243</f>
        <v>0</v>
      </c>
      <c r="CR245" s="64">
        <f>RawData!CU243</f>
        <v>0</v>
      </c>
      <c r="CS245" s="64">
        <f>RawData!CV243</f>
        <v>0</v>
      </c>
      <c r="CT245" s="64">
        <f>RawData!CW243</f>
        <v>0</v>
      </c>
      <c r="CU245" s="64">
        <f>RawData!CX243</f>
        <v>0</v>
      </c>
      <c r="CV245" s="64">
        <f>RawData!CY243</f>
        <v>0</v>
      </c>
    </row>
    <row r="246" spans="1:100" x14ac:dyDescent="0.2">
      <c r="A246" s="64">
        <f>RawData!D244</f>
        <v>0</v>
      </c>
      <c r="B246" s="64">
        <f>RawData!E244</f>
        <v>0</v>
      </c>
      <c r="C246" s="64">
        <f>RawData!F244</f>
        <v>0</v>
      </c>
      <c r="D246" s="64">
        <f>RawData!G244</f>
        <v>0</v>
      </c>
      <c r="E246" s="64">
        <f>RawData!H244</f>
        <v>0</v>
      </c>
      <c r="F246" s="67">
        <f>RawData!I244</f>
        <v>0</v>
      </c>
      <c r="G246" s="67">
        <f>RawData!J244</f>
        <v>0</v>
      </c>
      <c r="H246" s="67">
        <f>RawData!K244</f>
        <v>0</v>
      </c>
      <c r="I246" s="67">
        <f>RawData!L244</f>
        <v>0</v>
      </c>
      <c r="J246" s="68">
        <f>RawData!M244</f>
        <v>0</v>
      </c>
      <c r="K246" s="68">
        <f>RawData!N244</f>
        <v>0</v>
      </c>
      <c r="L246" s="68">
        <f>RawData!O244</f>
        <v>0</v>
      </c>
      <c r="M246" s="68">
        <f>RawData!P244</f>
        <v>0</v>
      </c>
      <c r="N246" s="68">
        <f>RawData!Q244</f>
        <v>0</v>
      </c>
      <c r="O246" s="68">
        <f>RawData!R244</f>
        <v>0</v>
      </c>
      <c r="P246" s="68">
        <f>RawData!S244</f>
        <v>0</v>
      </c>
      <c r="Q246" s="68">
        <f>RawData!T244</f>
        <v>0</v>
      </c>
      <c r="R246" s="68">
        <f>RawData!U244</f>
        <v>0</v>
      </c>
      <c r="S246" s="68">
        <f>RawData!V244</f>
        <v>0</v>
      </c>
      <c r="T246" s="68">
        <f>RawData!W244</f>
        <v>0</v>
      </c>
      <c r="U246" s="68">
        <f>RawData!X244</f>
        <v>0</v>
      </c>
      <c r="V246" s="67">
        <f>RawData!Y244</f>
        <v>0</v>
      </c>
      <c r="W246" s="67">
        <f>RawData!Z244</f>
        <v>0</v>
      </c>
      <c r="X246" s="67">
        <f>RawData!AA244</f>
        <v>0</v>
      </c>
      <c r="Y246" s="68">
        <f>RawData!AB244</f>
        <v>0</v>
      </c>
      <c r="Z246" s="68">
        <f>RawData!AC244</f>
        <v>0</v>
      </c>
      <c r="AA246" s="68">
        <f>RawData!AD244</f>
        <v>0</v>
      </c>
      <c r="AB246" s="69">
        <f>RawData!AE244</f>
        <v>0</v>
      </c>
      <c r="AC246" s="69">
        <f>RawData!AF244</f>
        <v>0</v>
      </c>
      <c r="AD246" s="69">
        <f>RawData!AG244</f>
        <v>0</v>
      </c>
      <c r="AE246" s="67">
        <f>RawData!AH244</f>
        <v>0</v>
      </c>
      <c r="AF246" s="67">
        <f>RawData!AI244</f>
        <v>0</v>
      </c>
      <c r="AG246" s="67">
        <f>RawData!AJ244</f>
        <v>0</v>
      </c>
      <c r="AH246" s="70" t="str">
        <f>IF(RawData!AK244=0,"",RawData!AK244)</f>
        <v/>
      </c>
      <c r="AI246" s="67">
        <f>RawData!AL244</f>
        <v>0</v>
      </c>
      <c r="AJ246" s="67">
        <f>RawData!AM244</f>
        <v>0</v>
      </c>
      <c r="AK246" s="67">
        <f>RawData!AN244</f>
        <v>0</v>
      </c>
      <c r="AL246" s="69">
        <f>RawData!AO244</f>
        <v>0</v>
      </c>
      <c r="AM246" s="69">
        <f>RawData!AP244</f>
        <v>0</v>
      </c>
      <c r="AN246" s="69">
        <f>RawData!AQ244</f>
        <v>0</v>
      </c>
      <c r="AO246" s="68">
        <f>RawData!AR244</f>
        <v>0</v>
      </c>
      <c r="AP246" s="68">
        <f>RawData!AS244</f>
        <v>0</v>
      </c>
      <c r="AQ246" s="68">
        <f>RawData!AT244</f>
        <v>0</v>
      </c>
      <c r="AR246" s="68">
        <f>RawData!AU244</f>
        <v>0</v>
      </c>
      <c r="AS246" s="68">
        <f>RawData!AV244</f>
        <v>0</v>
      </c>
      <c r="AT246" s="68">
        <f>RawData!AW244</f>
        <v>0</v>
      </c>
      <c r="AU246" s="68">
        <f>RawData!AX244</f>
        <v>0</v>
      </c>
      <c r="AV246" s="68">
        <f>RawData!AY244</f>
        <v>0</v>
      </c>
      <c r="AW246" s="68">
        <f>RawData!AZ244</f>
        <v>0</v>
      </c>
      <c r="AX246" s="68">
        <f>RawData!BA244</f>
        <v>0</v>
      </c>
      <c r="AY246" s="68">
        <f>RawData!BB244</f>
        <v>0</v>
      </c>
      <c r="AZ246" s="68">
        <f>RawData!BC244</f>
        <v>0</v>
      </c>
      <c r="BA246" s="68">
        <f>RawData!BD244</f>
        <v>0</v>
      </c>
      <c r="BB246" s="68">
        <f>RawData!BE244</f>
        <v>0</v>
      </c>
      <c r="BC246" s="68">
        <f>RawData!BF244</f>
        <v>0</v>
      </c>
      <c r="BD246" s="68">
        <f>RawData!BG244</f>
        <v>0</v>
      </c>
      <c r="BE246" s="68">
        <f>RawData!BH244</f>
        <v>0</v>
      </c>
      <c r="BF246" s="68">
        <f>RawData!BI244</f>
        <v>0</v>
      </c>
      <c r="BG246" s="68">
        <f>RawData!BJ244</f>
        <v>0</v>
      </c>
      <c r="BH246" s="68">
        <f>RawData!BK244</f>
        <v>0</v>
      </c>
      <c r="BI246" s="68">
        <f>RawData!BL244</f>
        <v>0</v>
      </c>
      <c r="BJ246" s="68">
        <f>RawData!BM244</f>
        <v>0</v>
      </c>
      <c r="BK246" s="64">
        <f>RawData!BN244</f>
        <v>0</v>
      </c>
      <c r="BL246" s="64">
        <f>RawData!BO244</f>
        <v>0</v>
      </c>
      <c r="BM246" s="64">
        <f>RawData!BP244</f>
        <v>0</v>
      </c>
      <c r="BN246" s="64">
        <f>RawData!BQ244</f>
        <v>0</v>
      </c>
      <c r="BO246" s="64">
        <f>RawData!BR244</f>
        <v>0</v>
      </c>
      <c r="BP246" s="64">
        <f>RawData!BS244</f>
        <v>0</v>
      </c>
      <c r="BQ246" s="64">
        <f>RawData!BT244</f>
        <v>0</v>
      </c>
      <c r="BR246" s="64">
        <f>RawData!BU244</f>
        <v>0</v>
      </c>
      <c r="BS246" s="64">
        <f>RawData!BV244</f>
        <v>0</v>
      </c>
      <c r="BT246" s="64">
        <f>RawData!BW244</f>
        <v>0</v>
      </c>
      <c r="BU246" s="64">
        <f>RawData!BX244</f>
        <v>0</v>
      </c>
      <c r="BV246" s="64">
        <f>RawData!BY244</f>
        <v>0</v>
      </c>
      <c r="BW246" s="64">
        <f>RawData!BZ244</f>
        <v>0</v>
      </c>
      <c r="BX246" s="64">
        <f>RawData!CA244</f>
        <v>0</v>
      </c>
      <c r="BY246" s="64">
        <f>RawData!CB244</f>
        <v>0</v>
      </c>
      <c r="BZ246" s="71">
        <f>RawData!CC244</f>
        <v>0</v>
      </c>
      <c r="CA246" s="71">
        <f>RawData!CD244</f>
        <v>0</v>
      </c>
      <c r="CB246" s="64">
        <f>RawData!CE244</f>
        <v>0</v>
      </c>
      <c r="CC246" s="64">
        <f>RawData!CF244</f>
        <v>0</v>
      </c>
      <c r="CD246" s="64">
        <f>RawData!CG244</f>
        <v>0</v>
      </c>
      <c r="CE246" s="64">
        <f>RawData!CH244</f>
        <v>0</v>
      </c>
      <c r="CF246" s="64">
        <f>RawData!CI244</f>
        <v>0</v>
      </c>
      <c r="CG246" s="64">
        <f>RawData!CJ244</f>
        <v>0</v>
      </c>
      <c r="CH246" s="64">
        <f>RawData!CK244</f>
        <v>0</v>
      </c>
      <c r="CI246" s="64">
        <f>RawData!CL244</f>
        <v>0</v>
      </c>
      <c r="CJ246" s="64">
        <f>RawData!CM244</f>
        <v>0</v>
      </c>
      <c r="CK246" s="64">
        <f>RawData!CN244</f>
        <v>0</v>
      </c>
      <c r="CL246" s="64">
        <f>RawData!CO244</f>
        <v>0</v>
      </c>
      <c r="CM246" s="64">
        <f>RawData!CP244</f>
        <v>0</v>
      </c>
      <c r="CN246" s="64">
        <f>RawData!CQ244</f>
        <v>0</v>
      </c>
      <c r="CO246" s="64">
        <f>RawData!CR244</f>
        <v>0</v>
      </c>
      <c r="CP246" s="64">
        <f>RawData!CS244</f>
        <v>0</v>
      </c>
      <c r="CQ246" s="64">
        <f>RawData!CT244</f>
        <v>0</v>
      </c>
      <c r="CR246" s="64">
        <f>RawData!CU244</f>
        <v>0</v>
      </c>
      <c r="CS246" s="64">
        <f>RawData!CV244</f>
        <v>0</v>
      </c>
      <c r="CT246" s="64">
        <f>RawData!CW244</f>
        <v>0</v>
      </c>
      <c r="CU246" s="64">
        <f>RawData!CX244</f>
        <v>0</v>
      </c>
      <c r="CV246" s="64">
        <f>RawData!CY244</f>
        <v>0</v>
      </c>
    </row>
    <row r="247" spans="1:100" x14ac:dyDescent="0.2">
      <c r="A247" s="64">
        <f>RawData!D245</f>
        <v>0</v>
      </c>
      <c r="B247" s="64">
        <f>RawData!E245</f>
        <v>0</v>
      </c>
      <c r="C247" s="64">
        <f>RawData!F245</f>
        <v>0</v>
      </c>
      <c r="D247" s="64">
        <f>RawData!G245</f>
        <v>0</v>
      </c>
      <c r="E247" s="64">
        <f>RawData!H245</f>
        <v>0</v>
      </c>
      <c r="F247" s="67">
        <f>RawData!I245</f>
        <v>0</v>
      </c>
      <c r="G247" s="67">
        <f>RawData!J245</f>
        <v>0</v>
      </c>
      <c r="H247" s="67">
        <f>RawData!K245</f>
        <v>0</v>
      </c>
      <c r="I247" s="67">
        <f>RawData!L245</f>
        <v>0</v>
      </c>
      <c r="J247" s="68">
        <f>RawData!M245</f>
        <v>0</v>
      </c>
      <c r="K247" s="68">
        <f>RawData!N245</f>
        <v>0</v>
      </c>
      <c r="L247" s="68">
        <f>RawData!O245</f>
        <v>0</v>
      </c>
      <c r="M247" s="68">
        <f>RawData!P245</f>
        <v>0</v>
      </c>
      <c r="N247" s="68">
        <f>RawData!Q245</f>
        <v>0</v>
      </c>
      <c r="O247" s="68">
        <f>RawData!R245</f>
        <v>0</v>
      </c>
      <c r="P247" s="68">
        <f>RawData!S245</f>
        <v>0</v>
      </c>
      <c r="Q247" s="68">
        <f>RawData!T245</f>
        <v>0</v>
      </c>
      <c r="R247" s="68">
        <f>RawData!U245</f>
        <v>0</v>
      </c>
      <c r="S247" s="68">
        <f>RawData!V245</f>
        <v>0</v>
      </c>
      <c r="T247" s="68">
        <f>RawData!W245</f>
        <v>0</v>
      </c>
      <c r="U247" s="68">
        <f>RawData!X245</f>
        <v>0</v>
      </c>
      <c r="V247" s="67">
        <f>RawData!Y245</f>
        <v>0</v>
      </c>
      <c r="W247" s="67">
        <f>RawData!Z245</f>
        <v>0</v>
      </c>
      <c r="X247" s="67">
        <f>RawData!AA245</f>
        <v>0</v>
      </c>
      <c r="Y247" s="68">
        <f>RawData!AB245</f>
        <v>0</v>
      </c>
      <c r="Z247" s="68">
        <f>RawData!AC245</f>
        <v>0</v>
      </c>
      <c r="AA247" s="68">
        <f>RawData!AD245</f>
        <v>0</v>
      </c>
      <c r="AB247" s="69">
        <f>RawData!AE245</f>
        <v>0</v>
      </c>
      <c r="AC247" s="69">
        <f>RawData!AF245</f>
        <v>0</v>
      </c>
      <c r="AD247" s="69">
        <f>RawData!AG245</f>
        <v>0</v>
      </c>
      <c r="AE247" s="67">
        <f>RawData!AH245</f>
        <v>0</v>
      </c>
      <c r="AF247" s="67">
        <f>RawData!AI245</f>
        <v>0</v>
      </c>
      <c r="AG247" s="67">
        <f>RawData!AJ245</f>
        <v>0</v>
      </c>
      <c r="AH247" s="70" t="str">
        <f>IF(RawData!AK245=0,"",RawData!AK245)</f>
        <v/>
      </c>
      <c r="AI247" s="67">
        <f>RawData!AL245</f>
        <v>0</v>
      </c>
      <c r="AJ247" s="67">
        <f>RawData!AM245</f>
        <v>0</v>
      </c>
      <c r="AK247" s="67">
        <f>RawData!AN245</f>
        <v>0</v>
      </c>
      <c r="AL247" s="69">
        <f>RawData!AO245</f>
        <v>0</v>
      </c>
      <c r="AM247" s="69">
        <f>RawData!AP245</f>
        <v>0</v>
      </c>
      <c r="AN247" s="69">
        <f>RawData!AQ245</f>
        <v>0</v>
      </c>
      <c r="AO247" s="68">
        <f>RawData!AR245</f>
        <v>0</v>
      </c>
      <c r="AP247" s="68">
        <f>RawData!AS245</f>
        <v>0</v>
      </c>
      <c r="AQ247" s="68">
        <f>RawData!AT245</f>
        <v>0</v>
      </c>
      <c r="AR247" s="68">
        <f>RawData!AU245</f>
        <v>0</v>
      </c>
      <c r="AS247" s="68">
        <f>RawData!AV245</f>
        <v>0</v>
      </c>
      <c r="AT247" s="68">
        <f>RawData!AW245</f>
        <v>0</v>
      </c>
      <c r="AU247" s="68">
        <f>RawData!AX245</f>
        <v>0</v>
      </c>
      <c r="AV247" s="68">
        <f>RawData!AY245</f>
        <v>0</v>
      </c>
      <c r="AW247" s="68">
        <f>RawData!AZ245</f>
        <v>0</v>
      </c>
      <c r="AX247" s="68">
        <f>RawData!BA245</f>
        <v>0</v>
      </c>
      <c r="AY247" s="68">
        <f>RawData!BB245</f>
        <v>0</v>
      </c>
      <c r="AZ247" s="68">
        <f>RawData!BC245</f>
        <v>0</v>
      </c>
      <c r="BA247" s="68">
        <f>RawData!BD245</f>
        <v>0</v>
      </c>
      <c r="BB247" s="68">
        <f>RawData!BE245</f>
        <v>0</v>
      </c>
      <c r="BC247" s="68">
        <f>RawData!BF245</f>
        <v>0</v>
      </c>
      <c r="BD247" s="68">
        <f>RawData!BG245</f>
        <v>0</v>
      </c>
      <c r="BE247" s="68">
        <f>RawData!BH245</f>
        <v>0</v>
      </c>
      <c r="BF247" s="68">
        <f>RawData!BI245</f>
        <v>0</v>
      </c>
      <c r="BG247" s="68">
        <f>RawData!BJ245</f>
        <v>0</v>
      </c>
      <c r="BH247" s="68">
        <f>RawData!BK245</f>
        <v>0</v>
      </c>
      <c r="BI247" s="68">
        <f>RawData!BL245</f>
        <v>0</v>
      </c>
      <c r="BJ247" s="68">
        <f>RawData!BM245</f>
        <v>0</v>
      </c>
      <c r="BK247" s="64">
        <f>RawData!BN245</f>
        <v>0</v>
      </c>
      <c r="BL247" s="64">
        <f>RawData!BO245</f>
        <v>0</v>
      </c>
      <c r="BM247" s="64">
        <f>RawData!BP245</f>
        <v>0</v>
      </c>
      <c r="BN247" s="64">
        <f>RawData!BQ245</f>
        <v>0</v>
      </c>
      <c r="BO247" s="64">
        <f>RawData!BR245</f>
        <v>0</v>
      </c>
      <c r="BP247" s="64">
        <f>RawData!BS245</f>
        <v>0</v>
      </c>
      <c r="BQ247" s="64">
        <f>RawData!BT245</f>
        <v>0</v>
      </c>
      <c r="BR247" s="64">
        <f>RawData!BU245</f>
        <v>0</v>
      </c>
      <c r="BS247" s="64">
        <f>RawData!BV245</f>
        <v>0</v>
      </c>
      <c r="BT247" s="64">
        <f>RawData!BW245</f>
        <v>0</v>
      </c>
      <c r="BU247" s="64">
        <f>RawData!BX245</f>
        <v>0</v>
      </c>
      <c r="BV247" s="64">
        <f>RawData!BY245</f>
        <v>0</v>
      </c>
      <c r="BW247" s="64">
        <f>RawData!BZ245</f>
        <v>0</v>
      </c>
      <c r="BX247" s="64">
        <f>RawData!CA245</f>
        <v>0</v>
      </c>
      <c r="BY247" s="64">
        <f>RawData!CB245</f>
        <v>0</v>
      </c>
      <c r="BZ247" s="71">
        <f>RawData!CC245</f>
        <v>0</v>
      </c>
      <c r="CA247" s="71">
        <f>RawData!CD245</f>
        <v>0</v>
      </c>
      <c r="CB247" s="64">
        <f>RawData!CE245</f>
        <v>0</v>
      </c>
      <c r="CC247" s="64">
        <f>RawData!CF245</f>
        <v>0</v>
      </c>
      <c r="CD247" s="64">
        <f>RawData!CG245</f>
        <v>0</v>
      </c>
      <c r="CE247" s="64">
        <f>RawData!CH245</f>
        <v>0</v>
      </c>
      <c r="CF247" s="64">
        <f>RawData!CI245</f>
        <v>0</v>
      </c>
      <c r="CG247" s="64">
        <f>RawData!CJ245</f>
        <v>0</v>
      </c>
      <c r="CH247" s="64">
        <f>RawData!CK245</f>
        <v>0</v>
      </c>
      <c r="CI247" s="64">
        <f>RawData!CL245</f>
        <v>0</v>
      </c>
      <c r="CJ247" s="64">
        <f>RawData!CM245</f>
        <v>0</v>
      </c>
      <c r="CK247" s="64">
        <f>RawData!CN245</f>
        <v>0</v>
      </c>
      <c r="CL247" s="64">
        <f>RawData!CO245</f>
        <v>0</v>
      </c>
      <c r="CM247" s="64">
        <f>RawData!CP245</f>
        <v>0</v>
      </c>
      <c r="CN247" s="64">
        <f>RawData!CQ245</f>
        <v>0</v>
      </c>
      <c r="CO247" s="64">
        <f>RawData!CR245</f>
        <v>0</v>
      </c>
      <c r="CP247" s="64">
        <f>RawData!CS245</f>
        <v>0</v>
      </c>
      <c r="CQ247" s="64">
        <f>RawData!CT245</f>
        <v>0</v>
      </c>
      <c r="CR247" s="64">
        <f>RawData!CU245</f>
        <v>0</v>
      </c>
      <c r="CS247" s="64">
        <f>RawData!CV245</f>
        <v>0</v>
      </c>
      <c r="CT247" s="64">
        <f>RawData!CW245</f>
        <v>0</v>
      </c>
      <c r="CU247" s="64">
        <f>RawData!CX245</f>
        <v>0</v>
      </c>
      <c r="CV247" s="64">
        <f>RawData!CY245</f>
        <v>0</v>
      </c>
    </row>
    <row r="248" spans="1:100" x14ac:dyDescent="0.2">
      <c r="A248" s="64">
        <f>RawData!D246</f>
        <v>0</v>
      </c>
      <c r="B248" s="64">
        <f>RawData!E246</f>
        <v>0</v>
      </c>
      <c r="C248" s="64">
        <f>RawData!F246</f>
        <v>0</v>
      </c>
      <c r="D248" s="64">
        <f>RawData!G246</f>
        <v>0</v>
      </c>
      <c r="E248" s="64">
        <f>RawData!H246</f>
        <v>0</v>
      </c>
      <c r="F248" s="67">
        <f>RawData!I246</f>
        <v>0</v>
      </c>
      <c r="G248" s="67">
        <f>RawData!J246</f>
        <v>0</v>
      </c>
      <c r="H248" s="67">
        <f>RawData!K246</f>
        <v>0</v>
      </c>
      <c r="I248" s="67">
        <f>RawData!L246</f>
        <v>0</v>
      </c>
      <c r="J248" s="68">
        <f>RawData!M246</f>
        <v>0</v>
      </c>
      <c r="K248" s="68">
        <f>RawData!N246</f>
        <v>0</v>
      </c>
      <c r="L248" s="68">
        <f>RawData!O246</f>
        <v>0</v>
      </c>
      <c r="M248" s="68">
        <f>RawData!P246</f>
        <v>0</v>
      </c>
      <c r="N248" s="68">
        <f>RawData!Q246</f>
        <v>0</v>
      </c>
      <c r="O248" s="68">
        <f>RawData!R246</f>
        <v>0</v>
      </c>
      <c r="P248" s="68">
        <f>RawData!S246</f>
        <v>0</v>
      </c>
      <c r="Q248" s="68">
        <f>RawData!T246</f>
        <v>0</v>
      </c>
      <c r="R248" s="68">
        <f>RawData!U246</f>
        <v>0</v>
      </c>
      <c r="S248" s="68">
        <f>RawData!V246</f>
        <v>0</v>
      </c>
      <c r="T248" s="68">
        <f>RawData!W246</f>
        <v>0</v>
      </c>
      <c r="U248" s="68">
        <f>RawData!X246</f>
        <v>0</v>
      </c>
      <c r="V248" s="67">
        <f>RawData!Y246</f>
        <v>0</v>
      </c>
      <c r="W248" s="67">
        <f>RawData!Z246</f>
        <v>0</v>
      </c>
      <c r="X248" s="67">
        <f>RawData!AA246</f>
        <v>0</v>
      </c>
      <c r="Y248" s="68">
        <f>RawData!AB246</f>
        <v>0</v>
      </c>
      <c r="Z248" s="68">
        <f>RawData!AC246</f>
        <v>0</v>
      </c>
      <c r="AA248" s="68">
        <f>RawData!AD246</f>
        <v>0</v>
      </c>
      <c r="AB248" s="69">
        <f>RawData!AE246</f>
        <v>0</v>
      </c>
      <c r="AC248" s="69">
        <f>RawData!AF246</f>
        <v>0</v>
      </c>
      <c r="AD248" s="69">
        <f>RawData!AG246</f>
        <v>0</v>
      </c>
      <c r="AE248" s="67">
        <f>RawData!AH246</f>
        <v>0</v>
      </c>
      <c r="AF248" s="67">
        <f>RawData!AI246</f>
        <v>0</v>
      </c>
      <c r="AG248" s="67">
        <f>RawData!AJ246</f>
        <v>0</v>
      </c>
      <c r="AH248" s="70" t="str">
        <f>IF(RawData!AK246=0,"",RawData!AK246)</f>
        <v/>
      </c>
      <c r="AI248" s="67">
        <f>RawData!AL246</f>
        <v>0</v>
      </c>
      <c r="AJ248" s="67">
        <f>RawData!AM246</f>
        <v>0</v>
      </c>
      <c r="AK248" s="67">
        <f>RawData!AN246</f>
        <v>0</v>
      </c>
      <c r="AL248" s="69">
        <f>RawData!AO246</f>
        <v>0</v>
      </c>
      <c r="AM248" s="69">
        <f>RawData!AP246</f>
        <v>0</v>
      </c>
      <c r="AN248" s="69">
        <f>RawData!AQ246</f>
        <v>0</v>
      </c>
      <c r="AO248" s="68">
        <f>RawData!AR246</f>
        <v>0</v>
      </c>
      <c r="AP248" s="68">
        <f>RawData!AS246</f>
        <v>0</v>
      </c>
      <c r="AQ248" s="68">
        <f>RawData!AT246</f>
        <v>0</v>
      </c>
      <c r="AR248" s="68">
        <f>RawData!AU246</f>
        <v>0</v>
      </c>
      <c r="AS248" s="68">
        <f>RawData!AV246</f>
        <v>0</v>
      </c>
      <c r="AT248" s="68">
        <f>RawData!AW246</f>
        <v>0</v>
      </c>
      <c r="AU248" s="68">
        <f>RawData!AX246</f>
        <v>0</v>
      </c>
      <c r="AV248" s="68">
        <f>RawData!AY246</f>
        <v>0</v>
      </c>
      <c r="AW248" s="68">
        <f>RawData!AZ246</f>
        <v>0</v>
      </c>
      <c r="AX248" s="68">
        <f>RawData!BA246</f>
        <v>0</v>
      </c>
      <c r="AY248" s="68">
        <f>RawData!BB246</f>
        <v>0</v>
      </c>
      <c r="AZ248" s="68">
        <f>RawData!BC246</f>
        <v>0</v>
      </c>
      <c r="BA248" s="68">
        <f>RawData!BD246</f>
        <v>0</v>
      </c>
      <c r="BB248" s="68">
        <f>RawData!BE246</f>
        <v>0</v>
      </c>
      <c r="BC248" s="68">
        <f>RawData!BF246</f>
        <v>0</v>
      </c>
      <c r="BD248" s="68">
        <f>RawData!BG246</f>
        <v>0</v>
      </c>
      <c r="BE248" s="68">
        <f>RawData!BH246</f>
        <v>0</v>
      </c>
      <c r="BF248" s="68">
        <f>RawData!BI246</f>
        <v>0</v>
      </c>
      <c r="BG248" s="68">
        <f>RawData!BJ246</f>
        <v>0</v>
      </c>
      <c r="BH248" s="68">
        <f>RawData!BK246</f>
        <v>0</v>
      </c>
      <c r="BI248" s="68">
        <f>RawData!BL246</f>
        <v>0</v>
      </c>
      <c r="BJ248" s="68">
        <f>RawData!BM246</f>
        <v>0</v>
      </c>
      <c r="BK248" s="64">
        <f>RawData!BN246</f>
        <v>0</v>
      </c>
      <c r="BL248" s="64">
        <f>RawData!BO246</f>
        <v>0</v>
      </c>
      <c r="BM248" s="64">
        <f>RawData!BP246</f>
        <v>0</v>
      </c>
      <c r="BN248" s="64">
        <f>RawData!BQ246</f>
        <v>0</v>
      </c>
      <c r="BO248" s="64">
        <f>RawData!BR246</f>
        <v>0</v>
      </c>
      <c r="BP248" s="64">
        <f>RawData!BS246</f>
        <v>0</v>
      </c>
      <c r="BQ248" s="64">
        <f>RawData!BT246</f>
        <v>0</v>
      </c>
      <c r="BR248" s="64">
        <f>RawData!BU246</f>
        <v>0</v>
      </c>
      <c r="BS248" s="64">
        <f>RawData!BV246</f>
        <v>0</v>
      </c>
      <c r="BT248" s="64">
        <f>RawData!BW246</f>
        <v>0</v>
      </c>
      <c r="BU248" s="64">
        <f>RawData!BX246</f>
        <v>0</v>
      </c>
      <c r="BV248" s="64">
        <f>RawData!BY246</f>
        <v>0</v>
      </c>
      <c r="BW248" s="64">
        <f>RawData!BZ246</f>
        <v>0</v>
      </c>
      <c r="BX248" s="64">
        <f>RawData!CA246</f>
        <v>0</v>
      </c>
      <c r="BY248" s="64">
        <f>RawData!CB246</f>
        <v>0</v>
      </c>
      <c r="BZ248" s="71">
        <f>RawData!CC246</f>
        <v>0</v>
      </c>
      <c r="CA248" s="71">
        <f>RawData!CD246</f>
        <v>0</v>
      </c>
      <c r="CB248" s="64">
        <f>RawData!CE246</f>
        <v>0</v>
      </c>
      <c r="CC248" s="64">
        <f>RawData!CF246</f>
        <v>0</v>
      </c>
      <c r="CD248" s="64">
        <f>RawData!CG246</f>
        <v>0</v>
      </c>
      <c r="CE248" s="64">
        <f>RawData!CH246</f>
        <v>0</v>
      </c>
      <c r="CF248" s="64">
        <f>RawData!CI246</f>
        <v>0</v>
      </c>
      <c r="CG248" s="64">
        <f>RawData!CJ246</f>
        <v>0</v>
      </c>
      <c r="CH248" s="64">
        <f>RawData!CK246</f>
        <v>0</v>
      </c>
      <c r="CI248" s="64">
        <f>RawData!CL246</f>
        <v>0</v>
      </c>
      <c r="CJ248" s="64">
        <f>RawData!CM246</f>
        <v>0</v>
      </c>
      <c r="CK248" s="64">
        <f>RawData!CN246</f>
        <v>0</v>
      </c>
      <c r="CL248" s="64">
        <f>RawData!CO246</f>
        <v>0</v>
      </c>
      <c r="CM248" s="64">
        <f>RawData!CP246</f>
        <v>0</v>
      </c>
      <c r="CN248" s="64">
        <f>RawData!CQ246</f>
        <v>0</v>
      </c>
      <c r="CO248" s="64">
        <f>RawData!CR246</f>
        <v>0</v>
      </c>
      <c r="CP248" s="64">
        <f>RawData!CS246</f>
        <v>0</v>
      </c>
      <c r="CQ248" s="64">
        <f>RawData!CT246</f>
        <v>0</v>
      </c>
      <c r="CR248" s="64">
        <f>RawData!CU246</f>
        <v>0</v>
      </c>
      <c r="CS248" s="64">
        <f>RawData!CV246</f>
        <v>0</v>
      </c>
      <c r="CT248" s="64">
        <f>RawData!CW246</f>
        <v>0</v>
      </c>
      <c r="CU248" s="64">
        <f>RawData!CX246</f>
        <v>0</v>
      </c>
      <c r="CV248" s="64">
        <f>RawData!CY246</f>
        <v>0</v>
      </c>
    </row>
    <row r="249" spans="1:100" x14ac:dyDescent="0.2">
      <c r="A249" s="64">
        <f>RawData!D247</f>
        <v>0</v>
      </c>
      <c r="B249" s="64">
        <f>RawData!E247</f>
        <v>0</v>
      </c>
      <c r="C249" s="64">
        <f>RawData!F247</f>
        <v>0</v>
      </c>
      <c r="D249" s="64">
        <f>RawData!G247</f>
        <v>0</v>
      </c>
      <c r="E249" s="64">
        <f>RawData!H247</f>
        <v>0</v>
      </c>
      <c r="F249" s="67">
        <f>RawData!I247</f>
        <v>0</v>
      </c>
      <c r="G249" s="67">
        <f>RawData!J247</f>
        <v>0</v>
      </c>
      <c r="H249" s="67">
        <f>RawData!K247</f>
        <v>0</v>
      </c>
      <c r="I249" s="67">
        <f>RawData!L247</f>
        <v>0</v>
      </c>
      <c r="J249" s="68">
        <f>RawData!M247</f>
        <v>0</v>
      </c>
      <c r="K249" s="68">
        <f>RawData!N247</f>
        <v>0</v>
      </c>
      <c r="L249" s="68">
        <f>RawData!O247</f>
        <v>0</v>
      </c>
      <c r="M249" s="68">
        <f>RawData!P247</f>
        <v>0</v>
      </c>
      <c r="N249" s="68">
        <f>RawData!Q247</f>
        <v>0</v>
      </c>
      <c r="O249" s="68">
        <f>RawData!R247</f>
        <v>0</v>
      </c>
      <c r="P249" s="68">
        <f>RawData!S247</f>
        <v>0</v>
      </c>
      <c r="Q249" s="68">
        <f>RawData!T247</f>
        <v>0</v>
      </c>
      <c r="R249" s="68">
        <f>RawData!U247</f>
        <v>0</v>
      </c>
      <c r="S249" s="68">
        <f>RawData!V247</f>
        <v>0</v>
      </c>
      <c r="T249" s="68">
        <f>RawData!W247</f>
        <v>0</v>
      </c>
      <c r="U249" s="68">
        <f>RawData!X247</f>
        <v>0</v>
      </c>
      <c r="V249" s="67">
        <f>RawData!Y247</f>
        <v>0</v>
      </c>
      <c r="W249" s="67">
        <f>RawData!Z247</f>
        <v>0</v>
      </c>
      <c r="X249" s="67">
        <f>RawData!AA247</f>
        <v>0</v>
      </c>
      <c r="Y249" s="68">
        <f>RawData!AB247</f>
        <v>0</v>
      </c>
      <c r="Z249" s="68">
        <f>RawData!AC247</f>
        <v>0</v>
      </c>
      <c r="AA249" s="68">
        <f>RawData!AD247</f>
        <v>0</v>
      </c>
      <c r="AB249" s="69">
        <f>RawData!AE247</f>
        <v>0</v>
      </c>
      <c r="AC249" s="69">
        <f>RawData!AF247</f>
        <v>0</v>
      </c>
      <c r="AD249" s="69">
        <f>RawData!AG247</f>
        <v>0</v>
      </c>
      <c r="AE249" s="67">
        <f>RawData!AH247</f>
        <v>0</v>
      </c>
      <c r="AF249" s="67">
        <f>RawData!AI247</f>
        <v>0</v>
      </c>
      <c r="AG249" s="67">
        <f>RawData!AJ247</f>
        <v>0</v>
      </c>
      <c r="AH249" s="70" t="str">
        <f>IF(RawData!AK247=0,"",RawData!AK247)</f>
        <v/>
      </c>
      <c r="AI249" s="67">
        <f>RawData!AL247</f>
        <v>0</v>
      </c>
      <c r="AJ249" s="67">
        <f>RawData!AM247</f>
        <v>0</v>
      </c>
      <c r="AK249" s="67">
        <f>RawData!AN247</f>
        <v>0</v>
      </c>
      <c r="AL249" s="69">
        <f>RawData!AO247</f>
        <v>0</v>
      </c>
      <c r="AM249" s="69">
        <f>RawData!AP247</f>
        <v>0</v>
      </c>
      <c r="AN249" s="69">
        <f>RawData!AQ247</f>
        <v>0</v>
      </c>
      <c r="AO249" s="68">
        <f>RawData!AR247</f>
        <v>0</v>
      </c>
      <c r="AP249" s="68">
        <f>RawData!AS247</f>
        <v>0</v>
      </c>
      <c r="AQ249" s="68">
        <f>RawData!AT247</f>
        <v>0</v>
      </c>
      <c r="AR249" s="68">
        <f>RawData!AU247</f>
        <v>0</v>
      </c>
      <c r="AS249" s="68">
        <f>RawData!AV247</f>
        <v>0</v>
      </c>
      <c r="AT249" s="68">
        <f>RawData!AW247</f>
        <v>0</v>
      </c>
      <c r="AU249" s="68">
        <f>RawData!AX247</f>
        <v>0</v>
      </c>
      <c r="AV249" s="68">
        <f>RawData!AY247</f>
        <v>0</v>
      </c>
      <c r="AW249" s="68">
        <f>RawData!AZ247</f>
        <v>0</v>
      </c>
      <c r="AX249" s="68">
        <f>RawData!BA247</f>
        <v>0</v>
      </c>
      <c r="AY249" s="68">
        <f>RawData!BB247</f>
        <v>0</v>
      </c>
      <c r="AZ249" s="68">
        <f>RawData!BC247</f>
        <v>0</v>
      </c>
      <c r="BA249" s="68">
        <f>RawData!BD247</f>
        <v>0</v>
      </c>
      <c r="BB249" s="68">
        <f>RawData!BE247</f>
        <v>0</v>
      </c>
      <c r="BC249" s="68">
        <f>RawData!BF247</f>
        <v>0</v>
      </c>
      <c r="BD249" s="68">
        <f>RawData!BG247</f>
        <v>0</v>
      </c>
      <c r="BE249" s="68">
        <f>RawData!BH247</f>
        <v>0</v>
      </c>
      <c r="BF249" s="68">
        <f>RawData!BI247</f>
        <v>0</v>
      </c>
      <c r="BG249" s="68">
        <f>RawData!BJ247</f>
        <v>0</v>
      </c>
      <c r="BH249" s="68">
        <f>RawData!BK247</f>
        <v>0</v>
      </c>
      <c r="BI249" s="68">
        <f>RawData!BL247</f>
        <v>0</v>
      </c>
      <c r="BJ249" s="68">
        <f>RawData!BM247</f>
        <v>0</v>
      </c>
      <c r="BK249" s="64">
        <f>RawData!BN247</f>
        <v>0</v>
      </c>
      <c r="BL249" s="64">
        <f>RawData!BO247</f>
        <v>0</v>
      </c>
      <c r="BM249" s="64">
        <f>RawData!BP247</f>
        <v>0</v>
      </c>
      <c r="BN249" s="64">
        <f>RawData!BQ247</f>
        <v>0</v>
      </c>
      <c r="BO249" s="64">
        <f>RawData!BR247</f>
        <v>0</v>
      </c>
      <c r="BP249" s="64">
        <f>RawData!BS247</f>
        <v>0</v>
      </c>
      <c r="BQ249" s="64">
        <f>RawData!BT247</f>
        <v>0</v>
      </c>
      <c r="BR249" s="64">
        <f>RawData!BU247</f>
        <v>0</v>
      </c>
      <c r="BS249" s="64">
        <f>RawData!BV247</f>
        <v>0</v>
      </c>
      <c r="BT249" s="64">
        <f>RawData!BW247</f>
        <v>0</v>
      </c>
      <c r="BU249" s="64">
        <f>RawData!BX247</f>
        <v>0</v>
      </c>
      <c r="BV249" s="64">
        <f>RawData!BY247</f>
        <v>0</v>
      </c>
      <c r="BW249" s="64">
        <f>RawData!BZ247</f>
        <v>0</v>
      </c>
      <c r="BX249" s="64">
        <f>RawData!CA247</f>
        <v>0</v>
      </c>
      <c r="BY249" s="64">
        <f>RawData!CB247</f>
        <v>0</v>
      </c>
      <c r="BZ249" s="71">
        <f>RawData!CC247</f>
        <v>0</v>
      </c>
      <c r="CA249" s="71">
        <f>RawData!CD247</f>
        <v>0</v>
      </c>
      <c r="CB249" s="64">
        <f>RawData!CE247</f>
        <v>0</v>
      </c>
      <c r="CC249" s="64">
        <f>RawData!CF247</f>
        <v>0</v>
      </c>
      <c r="CD249" s="64">
        <f>RawData!CG247</f>
        <v>0</v>
      </c>
      <c r="CE249" s="64">
        <f>RawData!CH247</f>
        <v>0</v>
      </c>
      <c r="CF249" s="64">
        <f>RawData!CI247</f>
        <v>0</v>
      </c>
      <c r="CG249" s="64">
        <f>RawData!CJ247</f>
        <v>0</v>
      </c>
      <c r="CH249" s="64">
        <f>RawData!CK247</f>
        <v>0</v>
      </c>
      <c r="CI249" s="64">
        <f>RawData!CL247</f>
        <v>0</v>
      </c>
      <c r="CJ249" s="64">
        <f>RawData!CM247</f>
        <v>0</v>
      </c>
      <c r="CK249" s="64">
        <f>RawData!CN247</f>
        <v>0</v>
      </c>
      <c r="CL249" s="64">
        <f>RawData!CO247</f>
        <v>0</v>
      </c>
      <c r="CM249" s="64">
        <f>RawData!CP247</f>
        <v>0</v>
      </c>
      <c r="CN249" s="64">
        <f>RawData!CQ247</f>
        <v>0</v>
      </c>
      <c r="CO249" s="64">
        <f>RawData!CR247</f>
        <v>0</v>
      </c>
      <c r="CP249" s="64">
        <f>RawData!CS247</f>
        <v>0</v>
      </c>
      <c r="CQ249" s="64">
        <f>RawData!CT247</f>
        <v>0</v>
      </c>
      <c r="CR249" s="64">
        <f>RawData!CU247</f>
        <v>0</v>
      </c>
      <c r="CS249" s="64">
        <f>RawData!CV247</f>
        <v>0</v>
      </c>
      <c r="CT249" s="64">
        <f>RawData!CW247</f>
        <v>0</v>
      </c>
      <c r="CU249" s="64">
        <f>RawData!CX247</f>
        <v>0</v>
      </c>
      <c r="CV249" s="64">
        <f>RawData!CY247</f>
        <v>0</v>
      </c>
    </row>
    <row r="250" spans="1:100" ht="12" thickBot="1" x14ac:dyDescent="0.25">
      <c r="A250" s="64">
        <f>RawData!D248</f>
        <v>0</v>
      </c>
      <c r="B250" s="64">
        <f>RawData!E248</f>
        <v>0</v>
      </c>
      <c r="C250" s="64">
        <f>RawData!F248</f>
        <v>0</v>
      </c>
      <c r="D250" s="64">
        <f>RawData!G248</f>
        <v>0</v>
      </c>
      <c r="E250" s="64">
        <f>RawData!H248</f>
        <v>0</v>
      </c>
      <c r="F250" s="67">
        <f>RawData!I248</f>
        <v>0</v>
      </c>
      <c r="G250" s="67">
        <f>RawData!J248</f>
        <v>0</v>
      </c>
      <c r="H250" s="67">
        <f>RawData!K248</f>
        <v>0</v>
      </c>
      <c r="I250" s="67">
        <f>RawData!L248</f>
        <v>0</v>
      </c>
      <c r="J250" s="68">
        <f>RawData!M248</f>
        <v>0</v>
      </c>
      <c r="K250" s="68">
        <f>RawData!N248</f>
        <v>0</v>
      </c>
      <c r="L250" s="68">
        <f>RawData!O248</f>
        <v>0</v>
      </c>
      <c r="M250" s="68">
        <f>RawData!P248</f>
        <v>0</v>
      </c>
      <c r="N250" s="68">
        <f>RawData!Q248</f>
        <v>0</v>
      </c>
      <c r="O250" s="68">
        <f>RawData!R248</f>
        <v>0</v>
      </c>
      <c r="P250" s="68">
        <f>RawData!S248</f>
        <v>0</v>
      </c>
      <c r="Q250" s="68">
        <f>RawData!T248</f>
        <v>0</v>
      </c>
      <c r="R250" s="68">
        <f>RawData!U248</f>
        <v>0</v>
      </c>
      <c r="S250" s="68">
        <f>RawData!V248</f>
        <v>0</v>
      </c>
      <c r="T250" s="68">
        <f>RawData!W248</f>
        <v>0</v>
      </c>
      <c r="U250" s="68">
        <f>RawData!X248</f>
        <v>0</v>
      </c>
      <c r="V250" s="67">
        <f>RawData!Y248</f>
        <v>0</v>
      </c>
      <c r="W250" s="67">
        <f>RawData!Z248</f>
        <v>0</v>
      </c>
      <c r="X250" s="67">
        <f>RawData!AA248</f>
        <v>0</v>
      </c>
      <c r="Y250" s="68">
        <f>RawData!AB248</f>
        <v>0</v>
      </c>
      <c r="Z250" s="68">
        <f>RawData!AC248</f>
        <v>0</v>
      </c>
      <c r="AA250" s="68">
        <f>RawData!AD248</f>
        <v>0</v>
      </c>
      <c r="AB250" s="69">
        <f>RawData!AE248</f>
        <v>0</v>
      </c>
      <c r="AC250" s="69">
        <f>RawData!AF248</f>
        <v>0</v>
      </c>
      <c r="AD250" s="69">
        <f>RawData!AG248</f>
        <v>0</v>
      </c>
      <c r="AE250" s="67">
        <f>RawData!AH248</f>
        <v>0</v>
      </c>
      <c r="AF250" s="67">
        <f>RawData!AI248</f>
        <v>0</v>
      </c>
      <c r="AG250" s="67">
        <f>RawData!AJ248</f>
        <v>0</v>
      </c>
      <c r="AH250" s="72" t="str">
        <f>IF(RawData!AK248=0,"",RawData!AK248)</f>
        <v/>
      </c>
      <c r="AI250" s="67">
        <f>RawData!AL248</f>
        <v>0</v>
      </c>
      <c r="AJ250" s="67">
        <f>RawData!AM248</f>
        <v>0</v>
      </c>
      <c r="AK250" s="67">
        <f>RawData!AN248</f>
        <v>0</v>
      </c>
      <c r="AL250" s="69">
        <f>RawData!AO248</f>
        <v>0</v>
      </c>
      <c r="AM250" s="69">
        <f>RawData!AP248</f>
        <v>0</v>
      </c>
      <c r="AN250" s="69">
        <f>RawData!AQ248</f>
        <v>0</v>
      </c>
      <c r="AO250" s="68">
        <f>RawData!AR248</f>
        <v>0</v>
      </c>
      <c r="AP250" s="68">
        <f>RawData!AS248</f>
        <v>0</v>
      </c>
      <c r="AQ250" s="68">
        <f>RawData!AT248</f>
        <v>0</v>
      </c>
      <c r="AR250" s="68">
        <f>RawData!AU248</f>
        <v>0</v>
      </c>
      <c r="AS250" s="68">
        <f>RawData!AV248</f>
        <v>0</v>
      </c>
      <c r="AT250" s="68">
        <f>RawData!AW248</f>
        <v>0</v>
      </c>
      <c r="AU250" s="68">
        <f>RawData!AX248</f>
        <v>0</v>
      </c>
      <c r="AV250" s="68">
        <f>RawData!AY248</f>
        <v>0</v>
      </c>
      <c r="AW250" s="68">
        <f>RawData!AZ248</f>
        <v>0</v>
      </c>
      <c r="AX250" s="68">
        <f>RawData!BA248</f>
        <v>0</v>
      </c>
      <c r="AY250" s="68">
        <f>RawData!BB248</f>
        <v>0</v>
      </c>
      <c r="AZ250" s="68">
        <f>RawData!BC248</f>
        <v>0</v>
      </c>
      <c r="BA250" s="68">
        <f>RawData!BD248</f>
        <v>0</v>
      </c>
      <c r="BB250" s="68">
        <f>RawData!BE248</f>
        <v>0</v>
      </c>
      <c r="BC250" s="68">
        <f>RawData!BF248</f>
        <v>0</v>
      </c>
      <c r="BD250" s="68">
        <f>RawData!BG248</f>
        <v>0</v>
      </c>
      <c r="BE250" s="68">
        <f>RawData!BH248</f>
        <v>0</v>
      </c>
      <c r="BF250" s="68">
        <f>RawData!BI248</f>
        <v>0</v>
      </c>
      <c r="BG250" s="68">
        <f>RawData!BJ248</f>
        <v>0</v>
      </c>
      <c r="BH250" s="68">
        <f>RawData!BK248</f>
        <v>0</v>
      </c>
      <c r="BI250" s="68">
        <f>RawData!BL248</f>
        <v>0</v>
      </c>
      <c r="BJ250" s="68">
        <f>RawData!BM248</f>
        <v>0</v>
      </c>
      <c r="BK250" s="64">
        <f>RawData!BN248</f>
        <v>0</v>
      </c>
      <c r="BL250" s="64">
        <f>RawData!BO248</f>
        <v>0</v>
      </c>
      <c r="BM250" s="64">
        <f>RawData!BP248</f>
        <v>0</v>
      </c>
      <c r="BN250" s="64">
        <f>RawData!BQ248</f>
        <v>0</v>
      </c>
      <c r="BO250" s="64">
        <f>RawData!BR248</f>
        <v>0</v>
      </c>
      <c r="BP250" s="64">
        <f>RawData!BS248</f>
        <v>0</v>
      </c>
      <c r="BQ250" s="64">
        <f>RawData!BT248</f>
        <v>0</v>
      </c>
      <c r="BR250" s="64">
        <f>RawData!BU248</f>
        <v>0</v>
      </c>
      <c r="BS250" s="64">
        <f>RawData!BV248</f>
        <v>0</v>
      </c>
      <c r="BT250" s="64">
        <f>RawData!BW248</f>
        <v>0</v>
      </c>
      <c r="BU250" s="64">
        <f>RawData!BX248</f>
        <v>0</v>
      </c>
      <c r="BV250" s="64">
        <f>RawData!BY248</f>
        <v>0</v>
      </c>
      <c r="BW250" s="64">
        <f>RawData!BZ248</f>
        <v>0</v>
      </c>
      <c r="BX250" s="64">
        <f>RawData!CA248</f>
        <v>0</v>
      </c>
      <c r="BY250" s="64">
        <f>RawData!CB248</f>
        <v>0</v>
      </c>
      <c r="BZ250" s="71">
        <f>RawData!CC248</f>
        <v>0</v>
      </c>
      <c r="CA250" s="71">
        <f>RawData!CD248</f>
        <v>0</v>
      </c>
      <c r="CB250" s="64">
        <f>RawData!CE248</f>
        <v>0</v>
      </c>
      <c r="CC250" s="64">
        <f>RawData!CF248</f>
        <v>0</v>
      </c>
      <c r="CD250" s="64">
        <f>RawData!CG248</f>
        <v>0</v>
      </c>
      <c r="CE250" s="64">
        <f>RawData!CH248</f>
        <v>0</v>
      </c>
      <c r="CF250" s="64">
        <f>RawData!CI248</f>
        <v>0</v>
      </c>
      <c r="CG250" s="64">
        <f>RawData!CJ248</f>
        <v>0</v>
      </c>
      <c r="CH250" s="64">
        <f>RawData!CK248</f>
        <v>0</v>
      </c>
      <c r="CI250" s="64">
        <f>RawData!CL248</f>
        <v>0</v>
      </c>
      <c r="CJ250" s="64">
        <f>RawData!CM248</f>
        <v>0</v>
      </c>
      <c r="CK250" s="64">
        <f>RawData!CN248</f>
        <v>0</v>
      </c>
      <c r="CL250" s="64">
        <f>RawData!CO248</f>
        <v>0</v>
      </c>
      <c r="CM250" s="64">
        <f>RawData!CP248</f>
        <v>0</v>
      </c>
      <c r="CN250" s="64">
        <f>RawData!CQ248</f>
        <v>0</v>
      </c>
      <c r="CO250" s="64">
        <f>RawData!CR248</f>
        <v>0</v>
      </c>
      <c r="CP250" s="64">
        <f>RawData!CS248</f>
        <v>0</v>
      </c>
      <c r="CQ250" s="64">
        <f>RawData!CT248</f>
        <v>0</v>
      </c>
      <c r="CR250" s="64">
        <f>RawData!CU248</f>
        <v>0</v>
      </c>
      <c r="CS250" s="64">
        <f>RawData!CV248</f>
        <v>0</v>
      </c>
      <c r="CT250" s="64">
        <f>RawData!CW248</f>
        <v>0</v>
      </c>
      <c r="CU250" s="64">
        <f>RawData!CX248</f>
        <v>0</v>
      </c>
      <c r="CV250" s="64">
        <f>RawData!CY248</f>
        <v>0</v>
      </c>
    </row>
  </sheetData>
  <mergeCells count="2">
    <mergeCell ref="AK1:AL1"/>
    <mergeCell ref="AE2:AJ2"/>
  </mergeCells>
  <conditionalFormatting sqref="AG4:AG250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4:AI250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4:AK250">
    <cfRule type="colorScale" priority="11">
      <colorScale>
        <cfvo type="min"/>
        <cfvo type="max"/>
        <color rgb="FFFCFCFF"/>
        <color rgb="FF63BE7B"/>
      </colorScale>
    </cfRule>
  </conditionalFormatting>
  <conditionalFormatting sqref="AE4:AE250">
    <cfRule type="colorScale" priority="10">
      <colorScale>
        <cfvo type="min"/>
        <cfvo type="max"/>
        <color rgb="FFFCFCFF"/>
        <color rgb="FF63BE7B"/>
      </colorScale>
    </cfRule>
  </conditionalFormatting>
  <conditionalFormatting sqref="AD4:AD250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L4:AL250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C4:AC250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{03E3B8B9-45AA-408B-A277-BB9BAA7AC59B}</x14:id>
        </ext>
      </extLst>
    </cfRule>
  </conditionalFormatting>
  <conditionalFormatting sqref="AF4:AF250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{A27A2055-BFAF-4A4D-80E3-38894D0573A6}</x14:id>
        </ext>
      </extLst>
    </cfRule>
  </conditionalFormatting>
  <conditionalFormatting sqref="AJ4:AJ250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{A5E365EA-6A95-4F6F-A020-34E00A136626}</x14:id>
        </ext>
      </extLst>
    </cfRule>
  </conditionalFormatting>
  <conditionalFormatting sqref="AM4:AM250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{14BD9904-33EF-43B2-9A62-0274876B2B2F}</x14:id>
        </ext>
      </extLst>
    </cfRule>
  </conditionalFormatting>
  <conditionalFormatting sqref="AN4:AN25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4:AB25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4:Z25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ignoredErrors>
    <ignoredError xmlns:x16r3="http://schemas.microsoft.com/office/spreadsheetml/2018/08/main" sqref="BD4:BD250 BH4" x16r3:misleadingForma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3E3B8B9-45AA-408B-A277-BB9BAA7AC5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AC4:AC250</xm:sqref>
        </x14:conditionalFormatting>
        <x14:conditionalFormatting xmlns:xm="http://schemas.microsoft.com/office/excel/2006/main">
          <x14:cfRule type="dataBar" id="{A27A2055-BFAF-4A4D-80E3-38894D0573A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AF4:AF250</xm:sqref>
        </x14:conditionalFormatting>
        <x14:conditionalFormatting xmlns:xm="http://schemas.microsoft.com/office/excel/2006/main">
          <x14:cfRule type="dataBar" id="{A5E365EA-6A95-4F6F-A020-34E00A13662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AJ4:AJ250</xm:sqref>
        </x14:conditionalFormatting>
        <x14:conditionalFormatting xmlns:xm="http://schemas.microsoft.com/office/excel/2006/main">
          <x14:cfRule type="dataBar" id="{14BD9904-33EF-43B2-9A62-0274876B2B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AM4:AM250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09438D2-2BC3-4C41-AF55-E982A1E41EDE}">
          <x14:formula1>
            <xm:f>IR!$G$2:$G$201</xm:f>
          </x14:formula1>
          <xm:sqref>AF1</xm:sqref>
        </x14:dataValidation>
        <x14:dataValidation type="list" allowBlank="1" showInputMessage="1" showErrorMessage="1" xr:uid="{4BB15C25-7AFF-484E-9C34-45D13C125401}">
          <x14:formula1>
            <xm:f>IR!$H$2:$H$22</xm:f>
          </x14:formula1>
          <xm:sqref>AH1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</vt:lpstr>
      <vt:lpstr>RawData</vt:lpstr>
      <vt:lpstr>x</vt:lpstr>
      <vt:lpstr>OptionChain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DrJuneMoone</dc:creator>
  <cp:lastModifiedBy>DrJuneMoone</cp:lastModifiedBy>
  <dcterms:created xsi:type="dcterms:W3CDTF">2022-07-06T14:44:38Z</dcterms:created>
  <dcterms:modified xsi:type="dcterms:W3CDTF">2022-07-14T08:58:29Z</dcterms:modified>
</cp:coreProperties>
</file>