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<sst xmlns="http://schemas.openxmlformats.org/spreadsheetml/2006/main" count="17" uniqueCount="9">
  <si>
    <t>Control</t>
  </si>
  <si>
    <t xml:space="preserve">wt </t>
  </si>
  <si>
    <t>D102A</t>
  </si>
  <si>
    <t>D102R</t>
  </si>
  <si>
    <t>K104A</t>
  </si>
  <si>
    <t>K104E</t>
  </si>
  <si>
    <t>T105A</t>
  </si>
  <si>
    <t>V86A</t>
  </si>
  <si>
    <t>I140A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</si>
</sst>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3">
    <font>
      <sz val="10.0"/>
      <color rgb="FF000000"/>
      <name val="Arial"/>
    </font>
    <font>
      <sz val="12.0"/>
      <color theme="1"/>
      <name val="Calibri"/>
    </font>
    <font>
      <sz val="12.0"/>
      <color rgb="FF000000"/>
      <name val="Calibri"/>
    </font>
    <font>
      <sz val="12.0"/>
      <color rgb="FFB7B7B7"/>
      <name val="Calibri"/>
    </font>
    <font>
      <sz val="12.0"/>
      <color rgb="FFFF2F92"/>
      <name val="Calibri"/>
    </font>
    <font>
      <sz val="12.0"/>
      <color rgb="FFC00000"/>
      <name val="Calibri"/>
    </font>
    <font>
      <sz val="12.0"/>
      <color rgb="FFA5A5A5"/>
      <name val="Calibri"/>
    </font>
    <font>
      <sz val="12.0"/>
      <color rgb="FFED7D31"/>
      <name val="Calibri"/>
    </font>
    <font>
      <sz val="12.0"/>
      <color theme="8"/>
      <name val="Calibri"/>
    </font>
    <font>
      <sz val="12.0"/>
      <color rgb="FFFFC000"/>
      <name val="Calibri"/>
    </font>
    <font>
      <sz val="12.0"/>
      <color rgb="FF92D050"/>
      <name val="Calibri"/>
    </font>
    <font>
      <sz val="12.0"/>
      <color rgb="FF00B050"/>
      <name val="Calibri"/>
    </font>
    <font>
      <sz val="12.0"/>
      <color rgb="FF00B0F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164" xfId="0" applyAlignment="1" applyBorder="1" applyFont="1" applyNumberFormat="1">
      <alignment horizontal="right" vertical="bottom"/>
    </xf>
    <xf borderId="1" fillId="0" fontId="1" numFmtId="0" xfId="0" applyAlignment="1" applyBorder="1" applyFont="1">
      <alignment horizontal="right" vertical="bottom"/>
    </xf>
    <xf borderId="0" fillId="0" fontId="1" numFmtId="2" xfId="0" applyAlignment="1" applyFont="1" applyNumberFormat="1">
      <alignment horizontal="right" readingOrder="0" vertical="bottom"/>
    </xf>
    <xf borderId="0" fillId="0" fontId="2" numFmtId="2" xfId="0" applyAlignment="1" applyFont="1" applyNumberFormat="1">
      <alignment horizontal="right" readingOrder="0" shrinkToFit="0" vertical="bottom" wrapText="0"/>
    </xf>
    <xf borderId="0" fillId="0" fontId="3" numFmtId="2" xfId="0" applyAlignment="1" applyFont="1" applyNumberFormat="1">
      <alignment horizontal="right" readingOrder="0" shrinkToFit="0" vertical="bottom" wrapText="0"/>
    </xf>
    <xf borderId="0" fillId="2" fontId="4" numFmtId="0" xfId="0" applyAlignment="1" applyFill="1" applyFont="1">
      <alignment vertical="bottom"/>
    </xf>
    <xf borderId="0" fillId="0" fontId="4" numFmtId="2" xfId="0" applyAlignment="1" applyFont="1" applyNumberFormat="1">
      <alignment horizontal="right"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4" numFmtId="2" xfId="0" applyAlignment="1" applyFont="1" applyNumberFormat="1">
      <alignment horizontal="right" readingOrder="0" vertical="bottom"/>
    </xf>
    <xf borderId="0" fillId="2" fontId="5" numFmtId="0" xfId="0" applyAlignment="1" applyFont="1">
      <alignment vertical="bottom"/>
    </xf>
    <xf borderId="0" fillId="0" fontId="5" numFmtId="2" xfId="0" applyAlignment="1" applyFont="1" applyNumberFormat="1">
      <alignment horizontal="right" readingOrder="0" shrinkToFit="0" vertical="bottom" wrapText="0"/>
    </xf>
    <xf borderId="0" fillId="0" fontId="5" numFmtId="2" xfId="0" applyAlignment="1" applyFont="1" applyNumberFormat="1">
      <alignment horizontal="right" readingOrder="0" vertical="bottom"/>
    </xf>
    <xf borderId="0" fillId="0" fontId="6" numFmtId="2" xfId="0" applyAlignment="1" applyFont="1" applyNumberFormat="1">
      <alignment horizontal="right" readingOrder="0" vertical="bottom"/>
    </xf>
    <xf borderId="0" fillId="0" fontId="6" numFmtId="2" xfId="0" applyAlignment="1" applyFont="1" applyNumberFormat="1">
      <alignment horizontal="right" readingOrder="0" shrinkToFit="0" vertical="bottom" wrapText="0"/>
    </xf>
    <xf borderId="0" fillId="2" fontId="7" numFmtId="0" xfId="0" applyAlignment="1" applyFont="1">
      <alignment vertical="bottom"/>
    </xf>
    <xf borderId="0" fillId="0" fontId="8" numFmtId="2" xfId="0" applyAlignment="1" applyFont="1" applyNumberFormat="1">
      <alignment horizontal="right" readingOrder="0" vertical="bottom"/>
    </xf>
    <xf borderId="0" fillId="0" fontId="8" numFmtId="2" xfId="0" applyAlignment="1" applyFont="1" applyNumberFormat="1">
      <alignment horizontal="right" readingOrder="0" shrinkToFit="0" vertical="bottom" wrapText="0"/>
    </xf>
    <xf borderId="0" fillId="0" fontId="6" numFmtId="0" xfId="0" applyAlignment="1" applyFont="1">
      <alignment horizontal="right" readingOrder="0" vertical="bottom"/>
    </xf>
    <xf borderId="0" fillId="2" fontId="9" numFmtId="0" xfId="0" applyAlignment="1" applyFont="1">
      <alignment vertical="bottom"/>
    </xf>
    <xf borderId="0" fillId="0" fontId="9" numFmtId="2" xfId="0" applyAlignment="1" applyFont="1" applyNumberFormat="1">
      <alignment horizontal="right" readingOrder="0" shrinkToFit="0" vertical="bottom" wrapText="0"/>
    </xf>
    <xf borderId="0" fillId="0" fontId="9" numFmtId="2" xfId="0" applyAlignment="1" applyFont="1" applyNumberFormat="1">
      <alignment horizontal="right" readingOrder="0" vertical="bottom"/>
    </xf>
    <xf borderId="0" fillId="2" fontId="10" numFmtId="0" xfId="0" applyAlignment="1" applyFont="1">
      <alignment vertical="bottom"/>
    </xf>
    <xf borderId="0" fillId="0" fontId="10" numFmtId="2" xfId="0" applyAlignment="1" applyFont="1" applyNumberFormat="1">
      <alignment horizontal="right" readingOrder="0" vertical="bottom"/>
    </xf>
    <xf borderId="0" fillId="0" fontId="10" numFmtId="2" xfId="0" applyAlignment="1" applyFont="1" applyNumberFormat="1">
      <alignment horizontal="right"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3" fontId="11" numFmtId="0" xfId="0" applyAlignment="1" applyFill="1" applyFont="1">
      <alignment readingOrder="0" vertical="bottom"/>
    </xf>
    <xf borderId="0" fillId="0" fontId="11" numFmtId="2" xfId="0" applyAlignment="1" applyFont="1" applyNumberFormat="1">
      <alignment horizontal="right" readingOrder="0" vertical="bottom"/>
    </xf>
    <xf borderId="0" fillId="0" fontId="11" numFmtId="2" xfId="0" applyAlignment="1" applyFont="1" applyNumberFormat="1">
      <alignment horizontal="right" readingOrder="0" shrinkToFit="0" vertical="bottom" wrapText="0"/>
    </xf>
    <xf borderId="0" fillId="4" fontId="12" numFmtId="0" xfId="0" applyAlignment="1" applyFill="1" applyFont="1">
      <alignment readingOrder="0" vertical="bottom"/>
    </xf>
    <xf borderId="0" fillId="0" fontId="12" numFmtId="2" xfId="0" applyAlignment="1" applyFont="1" applyNumberFormat="1">
      <alignment horizontal="right" readingOrder="0" shrinkToFit="0" vertical="bottom" wrapText="0"/>
    </xf>
    <xf borderId="0" fillId="0" fontId="12" numFmtId="2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>
        <v>5.0</v>
      </c>
      <c r="C1" s="2">
        <f t="shared" ref="C1:J1" si="1">B1/3</f>
        <v>1.666666667</v>
      </c>
      <c r="D1" s="2">
        <f t="shared" si="1"/>
        <v>0.5555555556</v>
      </c>
      <c r="E1" s="2">
        <f t="shared" si="1"/>
        <v>0.1851851852</v>
      </c>
      <c r="F1" s="2">
        <f t="shared" si="1"/>
        <v>0.06172839506</v>
      </c>
      <c r="G1" s="2">
        <f t="shared" si="1"/>
        <v>0.02057613169</v>
      </c>
      <c r="H1" s="2">
        <f t="shared" si="1"/>
        <v>0.006858710562</v>
      </c>
      <c r="I1" s="2">
        <f t="shared" si="1"/>
        <v>0.002286236854</v>
      </c>
      <c r="J1" s="2">
        <f t="shared" si="1"/>
        <v>0.0007620789514</v>
      </c>
      <c r="K1" s="3" t="s">
        <v>0</v>
      </c>
    </row>
    <row r="2">
      <c r="A2" s="1" t="s">
        <v>1</v>
      </c>
      <c r="B2" s="4">
        <v>2.99</v>
      </c>
      <c r="C2" s="5">
        <v>6.63</v>
      </c>
      <c r="D2" s="5">
        <v>11.74</v>
      </c>
      <c r="E2" s="5">
        <v>17.45</v>
      </c>
      <c r="F2" s="5">
        <v>35.31</v>
      </c>
      <c r="G2" s="5">
        <v>47.14</v>
      </c>
      <c r="H2" s="5">
        <v>51.93</v>
      </c>
      <c r="I2" s="5">
        <v>58.97</v>
      </c>
      <c r="J2" s="5">
        <v>58.87</v>
      </c>
      <c r="K2" s="6">
        <v>64.41</v>
      </c>
    </row>
    <row r="3">
      <c r="A3" s="1" t="s">
        <v>1</v>
      </c>
      <c r="B3" s="4">
        <v>4.1</v>
      </c>
      <c r="C3" s="4">
        <v>4.69</v>
      </c>
      <c r="D3" s="4">
        <v>11.38</v>
      </c>
      <c r="E3" s="4">
        <v>21.33</v>
      </c>
      <c r="F3" s="5">
        <v>32.47</v>
      </c>
      <c r="G3" s="5">
        <v>41.79</v>
      </c>
      <c r="H3" s="5">
        <v>46.84</v>
      </c>
      <c r="I3" s="5">
        <v>53.71</v>
      </c>
      <c r="J3" s="5">
        <v>53.77</v>
      </c>
      <c r="K3" s="6">
        <v>61.46</v>
      </c>
    </row>
    <row r="4">
      <c r="A4" s="7" t="s">
        <v>2</v>
      </c>
      <c r="B4" s="8">
        <v>3.69</v>
      </c>
      <c r="C4" s="9">
        <v>5.03</v>
      </c>
      <c r="D4" s="8">
        <v>11.82</v>
      </c>
      <c r="E4" s="9">
        <v>19.57</v>
      </c>
      <c r="F4" s="8">
        <v>32.25</v>
      </c>
      <c r="G4" s="10">
        <v>42.02</v>
      </c>
      <c r="H4" s="8">
        <v>51.45</v>
      </c>
      <c r="I4" s="10">
        <v>55.54</v>
      </c>
      <c r="J4" s="8">
        <v>56.72</v>
      </c>
      <c r="K4" s="6">
        <v>62.2</v>
      </c>
    </row>
    <row r="5">
      <c r="A5" s="7" t="s">
        <v>2</v>
      </c>
      <c r="B5" s="8">
        <v>3.9</v>
      </c>
      <c r="C5" s="8">
        <v>4.84</v>
      </c>
      <c r="D5" s="8">
        <v>11.86</v>
      </c>
      <c r="E5" s="10">
        <v>20.32</v>
      </c>
      <c r="F5" s="8">
        <v>31.22</v>
      </c>
      <c r="G5" s="10">
        <v>40.7</v>
      </c>
      <c r="H5" s="8">
        <v>49.61</v>
      </c>
      <c r="I5" s="8">
        <v>55.85</v>
      </c>
      <c r="J5" s="10">
        <v>56.44</v>
      </c>
      <c r="K5" s="6">
        <v>61.66</v>
      </c>
    </row>
    <row r="6">
      <c r="A6" s="11" t="s">
        <v>3</v>
      </c>
      <c r="B6" s="12">
        <v>6.01</v>
      </c>
      <c r="C6" s="12">
        <v>6.29</v>
      </c>
      <c r="D6" s="12">
        <v>14.92</v>
      </c>
      <c r="E6" s="13">
        <v>24.56</v>
      </c>
      <c r="F6" s="13">
        <v>37.17</v>
      </c>
      <c r="G6" s="13">
        <v>43.29</v>
      </c>
      <c r="H6" s="12">
        <v>54.8</v>
      </c>
      <c r="I6" s="13">
        <v>56.7</v>
      </c>
      <c r="J6" s="12">
        <v>55.64</v>
      </c>
      <c r="K6" s="14">
        <v>59.7</v>
      </c>
    </row>
    <row r="7">
      <c r="A7" s="11" t="s">
        <v>3</v>
      </c>
      <c r="B7" s="13">
        <v>5.58</v>
      </c>
      <c r="C7" s="12">
        <v>8.39</v>
      </c>
      <c r="D7" s="12">
        <v>15.82</v>
      </c>
      <c r="E7" s="12">
        <v>27.09</v>
      </c>
      <c r="F7" s="12">
        <v>37.56</v>
      </c>
      <c r="G7" s="12">
        <v>50.74</v>
      </c>
      <c r="H7" s="12">
        <v>51.87</v>
      </c>
      <c r="I7" s="12">
        <v>56.95</v>
      </c>
      <c r="J7" s="12">
        <v>59.21</v>
      </c>
      <c r="K7" s="15">
        <v>56.52</v>
      </c>
    </row>
    <row r="8">
      <c r="A8" s="16" t="s">
        <v>4</v>
      </c>
      <c r="B8" s="17">
        <v>6.44</v>
      </c>
      <c r="C8" s="18">
        <v>8.0</v>
      </c>
      <c r="D8" s="17">
        <v>12.98</v>
      </c>
      <c r="E8" s="18">
        <v>20.73</v>
      </c>
      <c r="F8" s="18">
        <v>36.39</v>
      </c>
      <c r="G8" s="18">
        <v>42.97</v>
      </c>
      <c r="H8" s="18">
        <v>51.06</v>
      </c>
      <c r="I8" s="17">
        <v>52.59</v>
      </c>
      <c r="J8" s="17">
        <v>57.68</v>
      </c>
      <c r="K8" s="19">
        <v>60.17</v>
      </c>
    </row>
    <row r="9">
      <c r="A9" s="16" t="s">
        <v>4</v>
      </c>
      <c r="B9" s="18">
        <v>5.93</v>
      </c>
      <c r="C9" s="17">
        <v>6.81</v>
      </c>
      <c r="D9" s="18">
        <v>12.31</v>
      </c>
      <c r="E9" s="18">
        <v>20.07</v>
      </c>
      <c r="F9" s="18">
        <v>33.28</v>
      </c>
      <c r="G9" s="17">
        <v>39.21</v>
      </c>
      <c r="H9" s="17">
        <v>48.87</v>
      </c>
      <c r="I9" s="17">
        <v>47.14</v>
      </c>
      <c r="J9" s="17">
        <v>54.4</v>
      </c>
      <c r="K9" s="19">
        <v>59.43</v>
      </c>
    </row>
    <row r="10">
      <c r="A10" s="20" t="s">
        <v>5</v>
      </c>
      <c r="B10" s="21">
        <v>7.5</v>
      </c>
      <c r="C10" s="21">
        <v>7.74</v>
      </c>
      <c r="D10" s="21">
        <v>10.04</v>
      </c>
      <c r="E10" s="21">
        <v>18.83</v>
      </c>
      <c r="F10" s="22">
        <v>31.44</v>
      </c>
      <c r="G10" s="22">
        <v>40.71</v>
      </c>
      <c r="H10" s="21">
        <v>50.14</v>
      </c>
      <c r="I10" s="21">
        <v>51.49</v>
      </c>
      <c r="J10" s="21">
        <v>60.17</v>
      </c>
      <c r="K10" s="19">
        <v>62.71</v>
      </c>
    </row>
    <row r="11">
      <c r="A11" s="20" t="s">
        <v>5</v>
      </c>
      <c r="B11" s="22">
        <v>6.01</v>
      </c>
      <c r="C11" s="22">
        <v>9.27</v>
      </c>
      <c r="D11" s="22">
        <v>14.41</v>
      </c>
      <c r="E11" s="22">
        <v>20.82</v>
      </c>
      <c r="F11" s="22">
        <v>30.59</v>
      </c>
      <c r="G11" s="22">
        <v>39.13</v>
      </c>
      <c r="H11" s="22">
        <v>48.86</v>
      </c>
      <c r="I11" s="21">
        <v>52.02</v>
      </c>
      <c r="J11" s="21">
        <v>55.95</v>
      </c>
      <c r="K11" s="19">
        <v>61.25</v>
      </c>
    </row>
    <row r="12">
      <c r="A12" s="23" t="s">
        <v>6</v>
      </c>
      <c r="B12" s="24">
        <v>2.3</v>
      </c>
      <c r="C12" s="25">
        <v>4.17</v>
      </c>
      <c r="D12" s="24">
        <v>9.42</v>
      </c>
      <c r="E12" s="25">
        <v>14.79</v>
      </c>
      <c r="F12" s="25">
        <v>29.56</v>
      </c>
      <c r="G12" s="25">
        <v>42.47</v>
      </c>
      <c r="H12" s="25">
        <v>51.62</v>
      </c>
      <c r="I12" s="24">
        <v>53.33</v>
      </c>
      <c r="J12" s="25">
        <v>55.25</v>
      </c>
      <c r="K12" s="26">
        <v>61.35</v>
      </c>
    </row>
    <row r="13">
      <c r="A13" s="23" t="s">
        <v>6</v>
      </c>
      <c r="B13" s="25">
        <v>2.51</v>
      </c>
      <c r="C13" s="24">
        <v>4.35</v>
      </c>
      <c r="D13" s="25">
        <v>8.48</v>
      </c>
      <c r="E13" s="25">
        <v>19.7</v>
      </c>
      <c r="F13" s="24">
        <v>29.83</v>
      </c>
      <c r="G13" s="24">
        <v>41.81</v>
      </c>
      <c r="H13" s="24">
        <v>52.67</v>
      </c>
      <c r="I13" s="24">
        <v>55.38</v>
      </c>
      <c r="J13" s="25">
        <v>57.6</v>
      </c>
      <c r="K13" s="26">
        <v>62.01</v>
      </c>
    </row>
    <row r="14">
      <c r="A14" s="27" t="s">
        <v>7</v>
      </c>
      <c r="B14" s="28">
        <v>17.52</v>
      </c>
      <c r="C14" s="29">
        <v>15.41</v>
      </c>
      <c r="D14" s="29">
        <v>22.31</v>
      </c>
      <c r="E14" s="28">
        <v>36.2</v>
      </c>
      <c r="F14" s="28">
        <v>44.94</v>
      </c>
      <c r="G14" s="28">
        <v>51.79</v>
      </c>
      <c r="H14" s="29">
        <v>56.08</v>
      </c>
      <c r="I14" s="29">
        <v>57.97</v>
      </c>
      <c r="J14" s="28">
        <v>57.19</v>
      </c>
      <c r="K14" s="15">
        <v>60.46</v>
      </c>
    </row>
    <row r="15">
      <c r="A15" s="27" t="s">
        <v>7</v>
      </c>
      <c r="B15" s="29">
        <v>14.26</v>
      </c>
      <c r="C15" s="28">
        <v>15.73</v>
      </c>
      <c r="D15" s="28">
        <v>29.24</v>
      </c>
      <c r="E15" s="28">
        <v>36.75</v>
      </c>
      <c r="F15" s="28">
        <v>47.48</v>
      </c>
      <c r="G15" s="28">
        <v>50.22</v>
      </c>
      <c r="H15" s="28">
        <v>59.73</v>
      </c>
      <c r="I15" s="28">
        <v>57.37</v>
      </c>
      <c r="J15" s="29">
        <v>59.88</v>
      </c>
      <c r="K15" s="14">
        <v>56.65</v>
      </c>
    </row>
    <row r="16">
      <c r="A16" s="30" t="s">
        <v>8</v>
      </c>
      <c r="B16" s="31">
        <v>60.13</v>
      </c>
      <c r="C16" s="32">
        <v>56.04</v>
      </c>
      <c r="D16" s="31">
        <v>61.33</v>
      </c>
      <c r="E16" s="31">
        <v>61.49</v>
      </c>
      <c r="F16" s="31">
        <v>62.56</v>
      </c>
      <c r="G16" s="32">
        <v>64.22</v>
      </c>
      <c r="H16" s="31">
        <v>65.02</v>
      </c>
      <c r="I16" s="31">
        <v>63.87</v>
      </c>
      <c r="J16" s="32">
        <v>65.64</v>
      </c>
      <c r="K16" s="14">
        <v>61.7</v>
      </c>
    </row>
    <row r="17">
      <c r="A17" s="30" t="s">
        <v>8</v>
      </c>
      <c r="B17" s="32">
        <v>57.66</v>
      </c>
      <c r="C17" s="32">
        <v>54.08</v>
      </c>
      <c r="D17" s="31">
        <v>57.8</v>
      </c>
      <c r="E17" s="32">
        <v>60.39</v>
      </c>
      <c r="F17" s="32">
        <v>64.74</v>
      </c>
      <c r="G17" s="31">
        <v>65.07</v>
      </c>
      <c r="H17" s="32">
        <v>64.55</v>
      </c>
      <c r="I17" s="32">
        <v>64.17</v>
      </c>
      <c r="J17" s="32">
        <v>66.08</v>
      </c>
      <c r="K17" s="15">
        <v>69.64</v>
      </c>
    </row>
  </sheetData>
  <drawing r:id="rId1"/>
</worksheet>
</file>