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yliu/codes/github/china_area/"/>
    </mc:Choice>
  </mc:AlternateContent>
  <xr:revisionPtr revIDLastSave="0" documentId="13_ncr:1_{19D1D82B-D9BB-EE40-BF40-2855C4117764}" xr6:coauthVersionLast="45" xr6:coauthVersionMax="45" xr10:uidLastSave="{00000000-0000-0000-0000-000000000000}"/>
  <bookViews>
    <workbookView xWindow="280" yWindow="500" windowWidth="28240" windowHeight="15940" xr2:uid="{5888D5A7-D7A2-FC4B-8093-B0573B8EE50E}"/>
  </bookViews>
  <sheets>
    <sheet name="总统计" sheetId="1" r:id="rId1"/>
    <sheet name="分省统计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8" i="1" l="1"/>
  <c r="D8" i="1" s="1"/>
  <c r="D5" i="1"/>
  <c r="D6" i="1"/>
  <c r="D7" i="1"/>
  <c r="D4" i="1"/>
  <c r="F8" i="1" l="1"/>
  <c r="E8" i="1"/>
  <c r="F6" i="1"/>
  <c r="F7" i="1"/>
  <c r="F5" i="1"/>
  <c r="G8" i="1" l="1"/>
  <c r="H5" i="1"/>
  <c r="H6" i="1"/>
  <c r="H7" i="1"/>
  <c r="H8" i="1"/>
  <c r="H4" i="1"/>
  <c r="J6" i="1" l="1"/>
  <c r="J7" i="1"/>
  <c r="J5" i="1"/>
  <c r="L6" i="1"/>
  <c r="L7" i="1"/>
  <c r="L5" i="1"/>
  <c r="M8" i="1"/>
  <c r="K8" i="1"/>
  <c r="L8" i="1" s="1"/>
  <c r="I8" i="1"/>
  <c r="J8" i="1" s="1"/>
</calcChain>
</file>

<file path=xl/sharedStrings.xml><?xml version="1.0" encoding="utf-8"?>
<sst xmlns="http://schemas.openxmlformats.org/spreadsheetml/2006/main" count="335" uniqueCount="78">
  <si>
    <t>级别</t>
    <phoneticPr fontId="1" type="noConversion"/>
  </si>
  <si>
    <t>描述</t>
    <phoneticPr fontId="1" type="noConversion"/>
  </si>
  <si>
    <t>省</t>
    <phoneticPr fontId="1" type="noConversion"/>
  </si>
  <si>
    <t>市</t>
    <phoneticPr fontId="1" type="noConversion"/>
  </si>
  <si>
    <t>县</t>
    <phoneticPr fontId="1" type="noConversion"/>
  </si>
  <si>
    <t>镇</t>
    <phoneticPr fontId="1" type="noConversion"/>
  </si>
  <si>
    <t>村</t>
    <phoneticPr fontId="1" type="noConversion"/>
  </si>
  <si>
    <t>合计</t>
    <phoneticPr fontId="1" type="noConversion"/>
  </si>
  <si>
    <t>同比去年</t>
    <phoneticPr fontId="1" type="noConversion"/>
  </si>
  <si>
    <t>数量</t>
    <phoneticPr fontId="1" type="noConversion"/>
  </si>
  <si>
    <t>code</t>
  </si>
  <si>
    <t>省</t>
  </si>
  <si>
    <t>市</t>
  </si>
  <si>
    <t>区/县</t>
  </si>
  <si>
    <t>街道/镇</t>
  </si>
  <si>
    <t>社区/村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</si>
  <si>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</si>
  <si>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</si>
  <si>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</si>
  <si>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</si>
  <si>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</si>
  <si>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</si>
  <si>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</si>
  <si>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</si>
  <si>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</si>
  <si>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</si>
  <si>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</si>
  <si>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</si>
  <si>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</si>
  <si>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</si>
  <si>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</si>
  <si>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</si>
  <si>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</si>
  <si>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</si>
  <si>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</si>
  <si>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</si>
  <si>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</si>
  <si>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</si>
  <si>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</si>
  <si>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</si>
  <si>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</si>
  <si>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</si>
  <si>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</si>
  <si>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</si>
  <si>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</si>
  <si>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</si>
  <si>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</si>
  <si>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120000000000</t>
  </si>
  <si>
    <t>130000000000</t>
  </si>
  <si>
    <t>140000000000</t>
  </si>
  <si>
    <t>150000000000</t>
  </si>
  <si>
    <t>210000000000</t>
  </si>
  <si>
    <t>220000000000</t>
  </si>
  <si>
    <t>230000000000</t>
  </si>
  <si>
    <t>310000000000</t>
  </si>
  <si>
    <t>320000000000</t>
  </si>
  <si>
    <t>330000000000</t>
  </si>
  <si>
    <t>340000000000</t>
  </si>
  <si>
    <t>350000000000</t>
  </si>
  <si>
    <t>360000000000</t>
  </si>
  <si>
    <t>370000000000</t>
  </si>
  <si>
    <t>410000000000</t>
  </si>
  <si>
    <t>420000000000</t>
  </si>
  <si>
    <t>430000000000</t>
  </si>
  <si>
    <t>440000000000</t>
  </si>
  <si>
    <t>450000000000</t>
  </si>
  <si>
    <t>460000000000</t>
  </si>
  <si>
    <t>500000000000</t>
  </si>
  <si>
    <t>510000000000</t>
  </si>
  <si>
    <t>520000000000</t>
  </si>
  <si>
    <t>530000000000</t>
  </si>
  <si>
    <t>540000000000</t>
  </si>
  <si>
    <t>610000000000</t>
  </si>
  <si>
    <t>620000000000</t>
  </si>
  <si>
    <t>630000000000</t>
  </si>
  <si>
    <t>640000000000</t>
  </si>
  <si>
    <t>650000000000</t>
  </si>
  <si>
    <t>110000000000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</si>
</sst>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24"/>
      <color theme="1"/>
      <name val="等线"/>
      <family val="4"/>
      <charset val="134"/>
      <scheme val="minor"/>
    </font>
    <font>
      <sz val="24"/>
      <color theme="1"/>
      <name val="等线"/>
      <family val="4"/>
      <charset val="134"/>
      <scheme val="minor"/>
    </font>
    <font>
      <b/>
      <sz val="24"/>
      <color rgb="FFFF0000"/>
      <name val="等线"/>
      <family val="4"/>
      <charset val="134"/>
      <scheme val="minor"/>
    </font>
    <font>
      <b/>
      <sz val="20"/>
      <color theme="1"/>
      <name val="等线"/>
      <family val="4"/>
      <charset val="134"/>
      <scheme val="minor"/>
    </font>
    <font>
      <sz val="24"/>
      <color rgb="FFFF0000"/>
      <name val="等线"/>
      <family val="4"/>
      <charset val="134"/>
      <scheme val="minor"/>
    </font>
    <font>
      <b/>
      <sz val="24"/>
      <color rgb="FFC00000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3" fillId="0" borderId="0" xfId="0" applyFont="1">
      <alignment vertical="center"/>
    </xf>
    <xf numFmtId="0" fontId="5" fillId="0" borderId="1" xfId="0" applyFont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>
      <alignment vertical="center"/>
    </xf>
    <xf numFmtId="0" fontId="4" fillId="0" borderId="1" xfId="0" applyFont="1" applyBorder="1" applyAlignment="1">
      <alignment horizontal="right" vertical="center"/>
    </xf>
    <xf numFmtId="0" fontId="4" fillId="0" borderId="1" xfId="0" applyFont="1" applyBorder="1" applyAlignment="1">
      <alignment horizontal="center" vertical="center"/>
    </xf>
    <xf numFmtId="0" fontId="6" fillId="0" borderId="1" xfId="0" applyFont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49" fontId="0" fillId="0" borderId="0" xfId="0" applyNumberFormat="1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80C78-A2C3-D342-A566-BA79FC172DBC}">
  <dimension ref="A1:N12"/>
  <sheetViews>
    <sheetView tabSelected="1" workbookViewId="0">
      <selection activeCell="G16" sqref="G16"/>
    </sheetView>
  </sheetViews>
  <sheetFormatPr baseColWidth="10" defaultRowHeight="16"/>
  <cols>
    <col min="1" max="2" width="10.6640625" bestFit="1" customWidth="1"/>
    <col min="3" max="3" width="16" bestFit="1" customWidth="1"/>
    <col min="4" max="4" width="19.33203125" bestFit="1" customWidth="1"/>
    <col min="5" max="5" width="16" bestFit="1" customWidth="1"/>
    <col min="6" max="6" width="19.33203125" bestFit="1" customWidth="1"/>
    <col min="7" max="7" width="16" bestFit="1" customWidth="1"/>
    <col min="8" max="8" width="19.33203125" bestFit="1" customWidth="1"/>
    <col min="9" max="9" width="16" bestFit="1" customWidth="1"/>
    <col min="10" max="10" width="19.33203125" bestFit="1" customWidth="1"/>
    <col min="11" max="11" width="16" bestFit="1" customWidth="1"/>
    <col min="12" max="12" width="19.33203125" bestFit="1" customWidth="1"/>
    <col min="13" max="13" width="16" bestFit="1" customWidth="1"/>
  </cols>
  <sheetData>
    <row r="1" spans="1:14" ht="26">
      <c r="A1" s="10" t="s">
        <v>0</v>
      </c>
      <c r="B1" s="10" t="s">
        <v>1</v>
      </c>
      <c r="C1" s="12">
        <v>2022</v>
      </c>
      <c r="D1" s="13"/>
      <c r="E1" s="11">
        <v>2021</v>
      </c>
      <c r="F1" s="11"/>
      <c r="G1" s="11">
        <v>2020</v>
      </c>
      <c r="H1" s="11"/>
      <c r="I1" s="11">
        <v>2019</v>
      </c>
      <c r="J1" s="11"/>
      <c r="K1" s="11">
        <v>2018</v>
      </c>
      <c r="L1" s="11"/>
      <c r="M1" s="2">
        <v>2017</v>
      </c>
    </row>
    <row r="2" spans="1:14" ht="31">
      <c r="A2" s="10"/>
      <c r="B2" s="10"/>
      <c r="C2" s="8" t="s">
        <v>9</v>
      </c>
      <c r="D2" s="8" t="s">
        <v>8</v>
      </c>
      <c r="E2" s="3" t="s">
        <v>9</v>
      </c>
      <c r="F2" s="3" t="s">
        <v>8</v>
      </c>
      <c r="G2" s="3" t="s">
        <v>9</v>
      </c>
      <c r="H2" s="3" t="s">
        <v>8</v>
      </c>
      <c r="I2" s="3" t="s">
        <v>9</v>
      </c>
      <c r="J2" s="3" t="s">
        <v>8</v>
      </c>
      <c r="K2" s="3" t="s">
        <v>9</v>
      </c>
      <c r="L2" s="3" t="s">
        <v>8</v>
      </c>
      <c r="M2" s="3" t="s">
        <v>9</v>
      </c>
      <c r="N2" s="1"/>
    </row>
    <row r="3" spans="1:14" ht="31">
      <c r="A3" s="4">
        <v>1</v>
      </c>
      <c r="B3" s="4" t="s">
        <v>2</v>
      </c>
      <c r="C3" s="4">
        <v>31</v>
      </c>
      <c r="D3" s="4"/>
      <c r="E3" s="4">
        <v>31</v>
      </c>
      <c r="F3" s="4"/>
      <c r="G3" s="4">
        <v>31</v>
      </c>
      <c r="H3" s="4"/>
      <c r="I3" s="4">
        <v>31</v>
      </c>
      <c r="J3" s="4"/>
      <c r="K3" s="4">
        <v>31</v>
      </c>
      <c r="L3" s="4"/>
      <c r="M3" s="4">
        <v>31</v>
      </c>
      <c r="N3" s="1"/>
    </row>
    <row r="4" spans="1:14" ht="31">
      <c r="A4" s="4">
        <v>2</v>
      </c>
      <c r="B4" s="4" t="s">
        <v>3</v>
      </c>
      <c r="C4" s="4">
        <v>342</v>
      </c>
      <c r="D4" s="4">
        <f>C4-E4</f>
        <v>0</v>
      </c>
      <c r="E4" s="4">
        <v>342</v>
      </c>
      <c r="F4" s="4"/>
      <c r="G4" s="4">
        <v>342</v>
      </c>
      <c r="H4" s="4">
        <f>G4-I4</f>
        <v>-1</v>
      </c>
      <c r="I4" s="4">
        <v>343</v>
      </c>
      <c r="J4" s="4"/>
      <c r="K4" s="4">
        <v>343</v>
      </c>
      <c r="L4" s="4"/>
      <c r="M4" s="4">
        <v>344</v>
      </c>
      <c r="N4" s="1"/>
    </row>
    <row r="5" spans="1:14" ht="31">
      <c r="A5" s="4">
        <v>3</v>
      </c>
      <c r="B5" s="4" t="s">
        <v>4</v>
      </c>
      <c r="C5" s="4">
        <v>3267</v>
      </c>
      <c r="D5" s="4">
        <f t="shared" ref="D5:D8" si="0">C5-E5</f>
        <v>-4</v>
      </c>
      <c r="E5" s="4">
        <v>3271</v>
      </c>
      <c r="F5" s="4">
        <f>E5-G5</f>
        <v>-1</v>
      </c>
      <c r="G5" s="4">
        <v>3272</v>
      </c>
      <c r="H5" s="4">
        <f t="shared" ref="H5:H8" si="1">G5-I5</f>
        <v>-10</v>
      </c>
      <c r="I5" s="4">
        <v>3282</v>
      </c>
      <c r="J5" s="4">
        <f>I5-K5</f>
        <v>-5</v>
      </c>
      <c r="K5" s="4">
        <v>3287</v>
      </c>
      <c r="L5" s="4">
        <f>K5-M5</f>
        <v>154</v>
      </c>
      <c r="M5" s="4">
        <v>3133</v>
      </c>
      <c r="N5" s="1"/>
    </row>
    <row r="6" spans="1:14" ht="31">
      <c r="A6" s="4">
        <v>4</v>
      </c>
      <c r="B6" s="4" t="s">
        <v>5</v>
      </c>
      <c r="C6" s="4">
        <v>41313</v>
      </c>
      <c r="D6" s="4">
        <f t="shared" si="0"/>
        <v>-300</v>
      </c>
      <c r="E6" s="4">
        <v>41613</v>
      </c>
      <c r="F6" s="4">
        <f t="shared" ref="F6:F7" si="2">E6-G6</f>
        <v>-1491</v>
      </c>
      <c r="G6" s="4">
        <v>43104</v>
      </c>
      <c r="H6" s="4">
        <f t="shared" si="1"/>
        <v>-459</v>
      </c>
      <c r="I6" s="4">
        <v>43563</v>
      </c>
      <c r="J6" s="4">
        <f t="shared" ref="J6:J8" si="3">I6-K6</f>
        <v>40</v>
      </c>
      <c r="K6" s="4">
        <v>43523</v>
      </c>
      <c r="L6" s="4">
        <f t="shared" ref="L6:L8" si="4">K6-M6</f>
        <v>655</v>
      </c>
      <c r="M6" s="4">
        <v>42868</v>
      </c>
      <c r="N6" s="1"/>
    </row>
    <row r="7" spans="1:14" ht="31">
      <c r="A7" s="4">
        <v>5</v>
      </c>
      <c r="B7" s="4" t="s">
        <v>6</v>
      </c>
      <c r="C7" s="4">
        <v>609996</v>
      </c>
      <c r="D7" s="4">
        <f t="shared" si="0"/>
        <v>-23984</v>
      </c>
      <c r="E7" s="4">
        <v>633980</v>
      </c>
      <c r="F7" s="4">
        <f t="shared" si="2"/>
        <v>-24021</v>
      </c>
      <c r="G7" s="4">
        <v>658001</v>
      </c>
      <c r="H7" s="4">
        <f t="shared" si="1"/>
        <v>-8259</v>
      </c>
      <c r="I7" s="4">
        <v>666260</v>
      </c>
      <c r="J7" s="4">
        <f t="shared" si="3"/>
        <v>-7478</v>
      </c>
      <c r="K7" s="4">
        <v>673738</v>
      </c>
      <c r="L7" s="4">
        <f t="shared" si="4"/>
        <v>7083</v>
      </c>
      <c r="M7" s="4">
        <v>666655</v>
      </c>
      <c r="N7" s="1"/>
    </row>
    <row r="8" spans="1:14" ht="31">
      <c r="A8" s="3" t="s">
        <v>7</v>
      </c>
      <c r="B8" s="3"/>
      <c r="C8" s="9">
        <f>SUM(C3:C7)</f>
        <v>654949</v>
      </c>
      <c r="D8" s="9">
        <f t="shared" si="0"/>
        <v>-24288</v>
      </c>
      <c r="E8" s="9">
        <f>SUM(E3:E7)</f>
        <v>679237</v>
      </c>
      <c r="F8" s="9">
        <f>SUM(F3:F7)</f>
        <v>-25513</v>
      </c>
      <c r="G8" s="6">
        <f>SUM(G3:G7)</f>
        <v>704750</v>
      </c>
      <c r="H8" s="7">
        <f t="shared" si="1"/>
        <v>-8729</v>
      </c>
      <c r="I8" s="5">
        <f>SUM(I3:I7)</f>
        <v>713479</v>
      </c>
      <c r="J8" s="5">
        <f t="shared" si="3"/>
        <v>-7443</v>
      </c>
      <c r="K8" s="5">
        <f>SUM(K3:K7)</f>
        <v>720922</v>
      </c>
      <c r="L8" s="5">
        <f t="shared" si="4"/>
        <v>7891</v>
      </c>
      <c r="M8" s="5">
        <f>SUM(M3:M7)</f>
        <v>713031</v>
      </c>
      <c r="N8" s="1"/>
    </row>
    <row r="9" spans="1:14" ht="3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3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</row>
    <row r="11" spans="1:14" ht="3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</row>
    <row r="12" spans="1:14" ht="3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</row>
  </sheetData>
  <mergeCells count="7">
    <mergeCell ref="A1:A2"/>
    <mergeCell ref="B1:B2"/>
    <mergeCell ref="G1:H1"/>
    <mergeCell ref="I1:J1"/>
    <mergeCell ref="K1:L1"/>
    <mergeCell ref="E1:F1"/>
    <mergeCell ref="C1:D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4F99D-D4B0-3D47-9557-3DB9ECC9679D}">
  <dimension ref="A1:AG34"/>
  <sheetViews>
    <sheetView workbookViewId="0">
      <selection activeCell="H2" sqref="H1:H1048576"/>
    </sheetView>
  </sheetViews>
  <sheetFormatPr baseColWidth="10" defaultRowHeight="16"/>
  <cols>
    <col min="1" max="1" width="17.5" customWidth="1"/>
  </cols>
  <sheetData>
    <row r="1" spans="1:33">
      <c r="A1" s="15">
        <v>2022</v>
      </c>
      <c r="B1" s="15"/>
      <c r="C1" s="15"/>
      <c r="D1" s="15"/>
      <c r="E1" s="15"/>
      <c r="F1" s="15"/>
      <c r="G1" s="15"/>
      <c r="H1" s="15"/>
      <c r="I1" s="15"/>
      <c r="J1" s="15">
        <v>2021</v>
      </c>
      <c r="K1" s="15"/>
      <c r="L1" s="15"/>
      <c r="M1" s="15"/>
      <c r="N1" s="15"/>
      <c r="O1" s="15"/>
      <c r="P1" s="15">
        <v>2020</v>
      </c>
      <c r="Q1" s="15"/>
      <c r="R1" s="15"/>
      <c r="S1" s="15"/>
      <c r="T1" s="15"/>
      <c r="U1" s="15"/>
      <c r="V1" s="15">
        <v>2019</v>
      </c>
      <c r="W1" s="15"/>
      <c r="X1" s="15"/>
      <c r="Y1" s="15"/>
      <c r="Z1" s="15"/>
      <c r="AA1" s="15"/>
      <c r="AB1" s="15">
        <v>2018</v>
      </c>
      <c r="AC1" s="15"/>
      <c r="AD1" s="15"/>
      <c r="AE1" s="15"/>
      <c r="AF1" s="15"/>
      <c r="AG1" s="15"/>
    </row>
    <row r="2" spans="1:33">
      <c r="A2" t="s">
        <v>10</v>
      </c>
      <c r="B2" t="s">
        <v>11</v>
      </c>
      <c r="C2" t="s">
        <v>12</v>
      </c>
      <c r="E2" t="s">
        <v>13</v>
      </c>
      <c r="G2" t="s">
        <v>14</v>
      </c>
      <c r="I2" t="s">
        <v>15</v>
      </c>
    </row>
    <row r="3" spans="1:33">
      <c r="A3" s="14" t="s">
        <v>77</v>
      </c>
      <c r="B3" t="s">
        <v>16</v>
      </c>
      <c r="C3">
        <v>1</v>
      </c>
      <c r="E3">
        <v>16</v>
      </c>
      <c r="G3">
        <v>349</v>
      </c>
      <c r="I3">
        <v>168</v>
      </c>
      <c r="J3" s="14" t="s">
        <v>77</v>
      </c>
      <c r="K3" t="s">
        <v>16</v>
      </c>
      <c r="L3">
        <v>1</v>
      </c>
      <c r="M3">
        <v>16</v>
      </c>
      <c r="N3">
        <v>339</v>
      </c>
      <c r="O3">
        <v>7270</v>
      </c>
      <c r="P3" s="14" t="s">
        <v>77</v>
      </c>
      <c r="Q3" t="s">
        <v>16</v>
      </c>
      <c r="R3">
        <v>1</v>
      </c>
      <c r="S3">
        <v>16</v>
      </c>
      <c r="T3">
        <v>339</v>
      </c>
      <c r="U3">
        <v>7169</v>
      </c>
      <c r="V3" s="14" t="s">
        <v>77</v>
      </c>
      <c r="W3" t="s">
        <v>16</v>
      </c>
      <c r="X3">
        <v>1</v>
      </c>
      <c r="Y3">
        <v>16</v>
      </c>
      <c r="Z3">
        <v>336</v>
      </c>
      <c r="AA3">
        <v>7154</v>
      </c>
      <c r="AB3" s="14" t="s">
        <v>77</v>
      </c>
      <c r="AC3" t="s">
        <v>16</v>
      </c>
      <c r="AD3">
        <v>1</v>
      </c>
      <c r="AE3">
        <v>16</v>
      </c>
      <c r="AF3">
        <v>336</v>
      </c>
      <c r="AG3">
        <v>7093</v>
      </c>
    </row>
    <row r="4" spans="1:33">
      <c r="A4" s="14" t="s">
        <v>47</v>
      </c>
      <c r="B4" t="s">
        <v>17</v>
      </c>
      <c r="C4">
        <v>1</v>
      </c>
      <c r="E4">
        <v>16</v>
      </c>
      <c r="G4">
        <v>297</v>
      </c>
      <c r="I4">
        <v>5573</v>
      </c>
      <c r="J4" s="14" t="s">
        <v>47</v>
      </c>
      <c r="K4" t="s">
        <v>17</v>
      </c>
      <c r="L4">
        <v>1</v>
      </c>
      <c r="M4">
        <v>16</v>
      </c>
      <c r="N4">
        <v>300</v>
      </c>
      <c r="O4">
        <v>5521</v>
      </c>
      <c r="P4" s="14" t="s">
        <v>47</v>
      </c>
      <c r="Q4" t="s">
        <v>17</v>
      </c>
      <c r="R4">
        <v>1</v>
      </c>
      <c r="S4">
        <v>16</v>
      </c>
      <c r="T4">
        <v>301</v>
      </c>
      <c r="U4">
        <v>5490</v>
      </c>
      <c r="V4" s="14" t="s">
        <v>47</v>
      </c>
      <c r="W4" t="s">
        <v>17</v>
      </c>
      <c r="X4">
        <v>1</v>
      </c>
      <c r="Y4">
        <v>16</v>
      </c>
      <c r="Z4">
        <v>306</v>
      </c>
      <c r="AA4">
        <v>5579</v>
      </c>
      <c r="AB4" s="14" t="s">
        <v>47</v>
      </c>
      <c r="AC4" t="s">
        <v>17</v>
      </c>
      <c r="AD4">
        <v>1</v>
      </c>
      <c r="AE4">
        <v>16</v>
      </c>
      <c r="AF4">
        <v>305</v>
      </c>
      <c r="AG4">
        <v>5629</v>
      </c>
    </row>
    <row r="5" spans="1:33">
      <c r="A5" s="14" t="s">
        <v>48</v>
      </c>
      <c r="B5" t="s">
        <v>18</v>
      </c>
      <c r="C5">
        <v>11</v>
      </c>
      <c r="E5">
        <v>201</v>
      </c>
      <c r="G5">
        <v>2361</v>
      </c>
      <c r="I5">
        <v>53817</v>
      </c>
      <c r="J5" s="14" t="s">
        <v>48</v>
      </c>
      <c r="K5" t="s">
        <v>18</v>
      </c>
      <c r="L5">
        <v>11</v>
      </c>
      <c r="M5">
        <v>201</v>
      </c>
      <c r="N5">
        <v>2363</v>
      </c>
      <c r="O5">
        <v>53850</v>
      </c>
      <c r="P5" s="14" t="s">
        <v>48</v>
      </c>
      <c r="Q5" t="s">
        <v>18</v>
      </c>
      <c r="R5">
        <v>11</v>
      </c>
      <c r="S5">
        <v>202</v>
      </c>
      <c r="T5">
        <v>2357</v>
      </c>
      <c r="U5">
        <v>53609</v>
      </c>
      <c r="V5" s="14" t="s">
        <v>48</v>
      </c>
      <c r="W5" t="s">
        <v>18</v>
      </c>
      <c r="X5">
        <v>11</v>
      </c>
      <c r="Y5">
        <v>202</v>
      </c>
      <c r="Z5">
        <v>2355</v>
      </c>
      <c r="AA5">
        <v>53463</v>
      </c>
      <c r="AB5" s="14" t="s">
        <v>48</v>
      </c>
      <c r="AC5" t="s">
        <v>18</v>
      </c>
      <c r="AD5">
        <v>11</v>
      </c>
      <c r="AE5">
        <v>202</v>
      </c>
      <c r="AF5">
        <v>2348</v>
      </c>
      <c r="AG5">
        <v>53247</v>
      </c>
    </row>
    <row r="6" spans="1:33">
      <c r="A6" s="14" t="s">
        <v>49</v>
      </c>
      <c r="B6" t="s">
        <v>19</v>
      </c>
      <c r="C6">
        <v>11</v>
      </c>
      <c r="E6">
        <v>133</v>
      </c>
      <c r="G6">
        <v>1358</v>
      </c>
      <c r="I6">
        <v>21865</v>
      </c>
      <c r="J6" s="14" t="s">
        <v>49</v>
      </c>
      <c r="K6" t="s">
        <v>19</v>
      </c>
      <c r="L6">
        <v>11</v>
      </c>
      <c r="M6">
        <v>133</v>
      </c>
      <c r="N6">
        <v>1491</v>
      </c>
      <c r="O6">
        <v>23465</v>
      </c>
      <c r="P6" s="14" t="s">
        <v>49</v>
      </c>
      <c r="Q6" t="s">
        <v>19</v>
      </c>
      <c r="R6">
        <v>11</v>
      </c>
      <c r="S6">
        <v>133</v>
      </c>
      <c r="T6">
        <v>1488</v>
      </c>
      <c r="U6">
        <v>27966</v>
      </c>
      <c r="V6" s="14" t="s">
        <v>49</v>
      </c>
      <c r="W6" t="s">
        <v>19</v>
      </c>
      <c r="X6">
        <v>11</v>
      </c>
      <c r="Y6">
        <v>133</v>
      </c>
      <c r="Z6">
        <v>1485</v>
      </c>
      <c r="AA6">
        <v>29683</v>
      </c>
      <c r="AB6" s="14" t="s">
        <v>49</v>
      </c>
      <c r="AC6" t="s">
        <v>19</v>
      </c>
      <c r="AD6">
        <v>11</v>
      </c>
      <c r="AE6">
        <v>136</v>
      </c>
      <c r="AF6">
        <v>1482</v>
      </c>
      <c r="AG6">
        <v>30328</v>
      </c>
    </row>
    <row r="7" spans="1:33">
      <c r="A7" s="14" t="s">
        <v>50</v>
      </c>
      <c r="B7" t="s">
        <v>20</v>
      </c>
      <c r="C7">
        <v>12</v>
      </c>
      <c r="E7">
        <v>117</v>
      </c>
      <c r="G7">
        <v>1228</v>
      </c>
      <c r="I7">
        <v>14467</v>
      </c>
      <c r="J7" s="14" t="s">
        <v>50</v>
      </c>
      <c r="K7" t="s">
        <v>20</v>
      </c>
      <c r="L7">
        <v>12</v>
      </c>
      <c r="M7">
        <v>117</v>
      </c>
      <c r="N7">
        <v>1232</v>
      </c>
      <c r="O7">
        <v>14426</v>
      </c>
      <c r="P7" s="14" t="s">
        <v>50</v>
      </c>
      <c r="Q7" t="s">
        <v>20</v>
      </c>
      <c r="R7">
        <v>12</v>
      </c>
      <c r="S7">
        <v>118</v>
      </c>
      <c r="T7">
        <v>1248</v>
      </c>
      <c r="U7">
        <v>14489</v>
      </c>
      <c r="V7" s="14" t="s">
        <v>50</v>
      </c>
      <c r="W7" t="s">
        <v>20</v>
      </c>
      <c r="X7">
        <v>12</v>
      </c>
      <c r="Y7">
        <v>118</v>
      </c>
      <c r="Z7">
        <v>1272</v>
      </c>
      <c r="AA7">
        <v>14592</v>
      </c>
      <c r="AB7" s="14" t="s">
        <v>50</v>
      </c>
      <c r="AC7" t="s">
        <v>20</v>
      </c>
      <c r="AD7">
        <v>12</v>
      </c>
      <c r="AE7">
        <v>118</v>
      </c>
      <c r="AF7">
        <v>1268</v>
      </c>
      <c r="AG7">
        <v>14543</v>
      </c>
    </row>
    <row r="8" spans="1:33">
      <c r="A8" s="14" t="s">
        <v>51</v>
      </c>
      <c r="B8" t="s">
        <v>21</v>
      </c>
      <c r="C8">
        <v>14</v>
      </c>
      <c r="E8">
        <v>114</v>
      </c>
      <c r="G8">
        <v>1404</v>
      </c>
      <c r="I8">
        <v>16399</v>
      </c>
      <c r="J8" s="14" t="s">
        <v>51</v>
      </c>
      <c r="K8" t="s">
        <v>21</v>
      </c>
      <c r="L8">
        <v>14</v>
      </c>
      <c r="M8">
        <v>114</v>
      </c>
      <c r="N8">
        <v>1406</v>
      </c>
      <c r="O8">
        <v>16376</v>
      </c>
      <c r="P8" s="14" t="s">
        <v>51</v>
      </c>
      <c r="Q8" t="s">
        <v>21</v>
      </c>
      <c r="R8">
        <v>14</v>
      </c>
      <c r="S8">
        <v>114</v>
      </c>
      <c r="T8">
        <v>1581</v>
      </c>
      <c r="U8">
        <v>16418</v>
      </c>
      <c r="V8" s="14" t="s">
        <v>51</v>
      </c>
      <c r="W8" t="s">
        <v>21</v>
      </c>
      <c r="X8">
        <v>14</v>
      </c>
      <c r="Y8">
        <v>114</v>
      </c>
      <c r="Z8">
        <v>1586</v>
      </c>
      <c r="AA8">
        <v>16351</v>
      </c>
      <c r="AB8" s="14" t="s">
        <v>51</v>
      </c>
      <c r="AC8" t="s">
        <v>21</v>
      </c>
      <c r="AD8">
        <v>14</v>
      </c>
      <c r="AE8">
        <v>114</v>
      </c>
      <c r="AF8">
        <v>1590</v>
      </c>
      <c r="AG8">
        <v>16275</v>
      </c>
    </row>
    <row r="9" spans="1:33">
      <c r="A9" s="14" t="s">
        <v>52</v>
      </c>
      <c r="B9" t="s">
        <v>22</v>
      </c>
      <c r="C9">
        <v>9</v>
      </c>
      <c r="E9">
        <v>77</v>
      </c>
      <c r="G9">
        <v>1059</v>
      </c>
      <c r="I9">
        <v>11755</v>
      </c>
      <c r="J9" s="14" t="s">
        <v>52</v>
      </c>
      <c r="K9" t="s">
        <v>22</v>
      </c>
      <c r="L9">
        <v>9</v>
      </c>
      <c r="M9">
        <v>77</v>
      </c>
      <c r="N9">
        <v>1048</v>
      </c>
      <c r="O9">
        <v>11727</v>
      </c>
      <c r="P9" s="14" t="s">
        <v>52</v>
      </c>
      <c r="Q9" t="s">
        <v>22</v>
      </c>
      <c r="R9">
        <v>9</v>
      </c>
      <c r="S9">
        <v>77</v>
      </c>
      <c r="T9">
        <v>1044</v>
      </c>
      <c r="U9">
        <v>11683</v>
      </c>
      <c r="V9" s="14" t="s">
        <v>52</v>
      </c>
      <c r="W9" t="s">
        <v>22</v>
      </c>
      <c r="X9">
        <v>9</v>
      </c>
      <c r="Y9">
        <v>77</v>
      </c>
      <c r="Z9">
        <v>1045</v>
      </c>
      <c r="AA9">
        <v>11647</v>
      </c>
      <c r="AB9" s="14" t="s">
        <v>52</v>
      </c>
      <c r="AC9" t="s">
        <v>22</v>
      </c>
      <c r="AD9">
        <v>9</v>
      </c>
      <c r="AE9">
        <v>77</v>
      </c>
      <c r="AF9">
        <v>1038</v>
      </c>
      <c r="AG9">
        <v>11618</v>
      </c>
    </row>
    <row r="10" spans="1:33">
      <c r="A10" s="14" t="s">
        <v>53</v>
      </c>
      <c r="B10" t="s">
        <v>23</v>
      </c>
      <c r="C10">
        <v>13</v>
      </c>
      <c r="E10">
        <v>139</v>
      </c>
      <c r="G10">
        <v>1728</v>
      </c>
      <c r="I10">
        <v>13919</v>
      </c>
      <c r="J10" s="14" t="s">
        <v>53</v>
      </c>
      <c r="K10" t="s">
        <v>23</v>
      </c>
      <c r="L10">
        <v>13</v>
      </c>
      <c r="M10">
        <v>139</v>
      </c>
      <c r="N10">
        <v>1727</v>
      </c>
      <c r="O10">
        <v>13879</v>
      </c>
      <c r="P10" s="14" t="s">
        <v>53</v>
      </c>
      <c r="Q10" t="s">
        <v>23</v>
      </c>
      <c r="R10">
        <v>13</v>
      </c>
      <c r="S10">
        <v>139</v>
      </c>
      <c r="T10">
        <v>1919</v>
      </c>
      <c r="U10">
        <v>14049</v>
      </c>
      <c r="V10" s="14" t="s">
        <v>53</v>
      </c>
      <c r="W10" t="s">
        <v>23</v>
      </c>
      <c r="X10">
        <v>13</v>
      </c>
      <c r="Y10">
        <v>146</v>
      </c>
      <c r="Z10">
        <v>1990</v>
      </c>
      <c r="AA10">
        <v>14115</v>
      </c>
      <c r="AB10" s="14" t="s">
        <v>53</v>
      </c>
      <c r="AC10" t="s">
        <v>23</v>
      </c>
      <c r="AD10">
        <v>13</v>
      </c>
      <c r="AE10">
        <v>146</v>
      </c>
      <c r="AF10">
        <v>1971</v>
      </c>
      <c r="AG10">
        <v>14093</v>
      </c>
    </row>
    <row r="11" spans="1:33">
      <c r="A11" s="14" t="s">
        <v>54</v>
      </c>
      <c r="B11" t="s">
        <v>24</v>
      </c>
      <c r="C11">
        <v>1</v>
      </c>
      <c r="E11">
        <v>16</v>
      </c>
      <c r="G11">
        <v>234</v>
      </c>
      <c r="I11">
        <v>6234</v>
      </c>
      <c r="J11" s="14" t="s">
        <v>54</v>
      </c>
      <c r="K11" t="s">
        <v>24</v>
      </c>
      <c r="L11">
        <v>1</v>
      </c>
      <c r="M11">
        <v>16</v>
      </c>
      <c r="N11">
        <v>234</v>
      </c>
      <c r="O11">
        <v>6188</v>
      </c>
      <c r="P11" s="14" t="s">
        <v>54</v>
      </c>
      <c r="Q11" t="s">
        <v>24</v>
      </c>
      <c r="R11">
        <v>1</v>
      </c>
      <c r="S11">
        <v>16</v>
      </c>
      <c r="T11">
        <v>234</v>
      </c>
      <c r="U11">
        <v>6089</v>
      </c>
      <c r="V11" s="14" t="s">
        <v>54</v>
      </c>
      <c r="W11" t="s">
        <v>24</v>
      </c>
      <c r="X11">
        <v>1</v>
      </c>
      <c r="Y11">
        <v>16</v>
      </c>
      <c r="Z11">
        <v>234</v>
      </c>
      <c r="AA11">
        <v>6013</v>
      </c>
      <c r="AB11" s="14" t="s">
        <v>54</v>
      </c>
      <c r="AC11" t="s">
        <v>24</v>
      </c>
      <c r="AD11">
        <v>1</v>
      </c>
      <c r="AE11">
        <v>16</v>
      </c>
      <c r="AF11">
        <v>234</v>
      </c>
      <c r="AG11">
        <v>5925</v>
      </c>
    </row>
    <row r="12" spans="1:33">
      <c r="A12" s="14" t="s">
        <v>55</v>
      </c>
      <c r="B12" t="s">
        <v>25</v>
      </c>
      <c r="C12">
        <v>13</v>
      </c>
      <c r="E12">
        <v>119</v>
      </c>
      <c r="G12">
        <v>1497</v>
      </c>
      <c r="I12">
        <v>21946</v>
      </c>
      <c r="J12" s="14" t="s">
        <v>55</v>
      </c>
      <c r="K12" t="s">
        <v>25</v>
      </c>
      <c r="L12">
        <v>13</v>
      </c>
      <c r="M12">
        <v>120</v>
      </c>
      <c r="N12">
        <v>1520</v>
      </c>
      <c r="O12">
        <v>22180</v>
      </c>
      <c r="P12" s="14" t="s">
        <v>55</v>
      </c>
      <c r="Q12" t="s">
        <v>25</v>
      </c>
      <c r="R12">
        <v>13</v>
      </c>
      <c r="S12">
        <v>120</v>
      </c>
      <c r="T12">
        <v>1533</v>
      </c>
      <c r="U12">
        <v>22176</v>
      </c>
      <c r="V12" s="14" t="s">
        <v>55</v>
      </c>
      <c r="W12" t="s">
        <v>25</v>
      </c>
      <c r="X12">
        <v>13</v>
      </c>
      <c r="Y12">
        <v>120</v>
      </c>
      <c r="Z12">
        <v>1549</v>
      </c>
      <c r="AA12">
        <v>22312</v>
      </c>
      <c r="AB12" s="14" t="s">
        <v>55</v>
      </c>
      <c r="AC12" t="s">
        <v>25</v>
      </c>
      <c r="AD12">
        <v>13</v>
      </c>
      <c r="AE12">
        <v>120</v>
      </c>
      <c r="AF12">
        <v>1568</v>
      </c>
      <c r="AG12">
        <v>22226</v>
      </c>
    </row>
    <row r="13" spans="1:33">
      <c r="A13" s="14" t="s">
        <v>56</v>
      </c>
      <c r="B13" t="s">
        <v>26</v>
      </c>
      <c r="C13">
        <v>11</v>
      </c>
      <c r="E13">
        <v>102</v>
      </c>
      <c r="G13">
        <v>1384</v>
      </c>
      <c r="I13">
        <v>25306</v>
      </c>
      <c r="J13" s="14" t="s">
        <v>56</v>
      </c>
      <c r="K13" t="s">
        <v>26</v>
      </c>
      <c r="L13">
        <v>11</v>
      </c>
      <c r="M13">
        <v>102</v>
      </c>
      <c r="N13">
        <v>1384</v>
      </c>
      <c r="O13">
        <v>25527</v>
      </c>
      <c r="P13" s="14" t="s">
        <v>56</v>
      </c>
      <c r="Q13" t="s">
        <v>26</v>
      </c>
      <c r="R13">
        <v>11</v>
      </c>
      <c r="S13">
        <v>102</v>
      </c>
      <c r="T13">
        <v>1386</v>
      </c>
      <c r="U13">
        <v>25619</v>
      </c>
      <c r="V13" s="14" t="s">
        <v>56</v>
      </c>
      <c r="W13" t="s">
        <v>26</v>
      </c>
      <c r="X13">
        <v>11</v>
      </c>
      <c r="Y13">
        <v>101</v>
      </c>
      <c r="Z13">
        <v>1396</v>
      </c>
      <c r="AA13">
        <v>30626</v>
      </c>
      <c r="AB13" s="14" t="s">
        <v>56</v>
      </c>
      <c r="AC13" t="s">
        <v>26</v>
      </c>
      <c r="AD13">
        <v>11</v>
      </c>
      <c r="AE13">
        <v>101</v>
      </c>
      <c r="AF13">
        <v>1400</v>
      </c>
      <c r="AG13">
        <v>32121</v>
      </c>
    </row>
    <row r="14" spans="1:33">
      <c r="A14" s="14" t="s">
        <v>57</v>
      </c>
      <c r="B14" t="s">
        <v>27</v>
      </c>
      <c r="C14">
        <v>16</v>
      </c>
      <c r="E14">
        <v>135</v>
      </c>
      <c r="G14">
        <v>1661</v>
      </c>
      <c r="I14">
        <v>18236</v>
      </c>
      <c r="J14" s="14" t="s">
        <v>57</v>
      </c>
      <c r="K14" t="s">
        <v>27</v>
      </c>
      <c r="L14">
        <v>16</v>
      </c>
      <c r="M14">
        <v>136</v>
      </c>
      <c r="N14">
        <v>1661</v>
      </c>
      <c r="O14">
        <v>18306</v>
      </c>
      <c r="P14" s="14" t="s">
        <v>57</v>
      </c>
      <c r="Q14" t="s">
        <v>27</v>
      </c>
      <c r="R14">
        <v>16</v>
      </c>
      <c r="S14">
        <v>136</v>
      </c>
      <c r="T14">
        <v>1636</v>
      </c>
      <c r="U14">
        <v>18246</v>
      </c>
      <c r="V14" s="14" t="s">
        <v>57</v>
      </c>
      <c r="W14" t="s">
        <v>27</v>
      </c>
      <c r="X14">
        <v>16</v>
      </c>
      <c r="Y14">
        <v>136</v>
      </c>
      <c r="Z14">
        <v>1645</v>
      </c>
      <c r="AA14">
        <v>18265</v>
      </c>
      <c r="AB14" s="14" t="s">
        <v>57</v>
      </c>
      <c r="AC14" t="s">
        <v>27</v>
      </c>
      <c r="AD14">
        <v>16</v>
      </c>
      <c r="AE14">
        <v>136</v>
      </c>
      <c r="AF14">
        <v>1645</v>
      </c>
      <c r="AG14">
        <v>18300</v>
      </c>
    </row>
    <row r="15" spans="1:33">
      <c r="A15" s="14" t="s">
        <v>58</v>
      </c>
      <c r="B15" t="s">
        <v>28</v>
      </c>
      <c r="C15">
        <v>9</v>
      </c>
      <c r="E15">
        <v>93</v>
      </c>
      <c r="G15">
        <v>1165</v>
      </c>
      <c r="I15">
        <v>17375</v>
      </c>
      <c r="J15" s="14" t="s">
        <v>58</v>
      </c>
      <c r="K15" t="s">
        <v>28</v>
      </c>
      <c r="L15">
        <v>9</v>
      </c>
      <c r="M15">
        <v>94</v>
      </c>
      <c r="N15">
        <v>1166</v>
      </c>
      <c r="O15">
        <v>17288</v>
      </c>
      <c r="P15" s="14" t="s">
        <v>58</v>
      </c>
      <c r="Q15" t="s">
        <v>28</v>
      </c>
      <c r="R15">
        <v>9</v>
      </c>
      <c r="S15">
        <v>94</v>
      </c>
      <c r="T15">
        <v>1166</v>
      </c>
      <c r="U15">
        <v>17252</v>
      </c>
      <c r="V15" s="14" t="s">
        <v>58</v>
      </c>
      <c r="W15" t="s">
        <v>28</v>
      </c>
      <c r="X15">
        <v>9</v>
      </c>
      <c r="Y15">
        <v>94</v>
      </c>
      <c r="Z15">
        <v>1175</v>
      </c>
      <c r="AA15">
        <v>17172</v>
      </c>
      <c r="AB15" s="14" t="s">
        <v>58</v>
      </c>
      <c r="AC15" t="s">
        <v>28</v>
      </c>
      <c r="AD15">
        <v>9</v>
      </c>
      <c r="AE15">
        <v>94</v>
      </c>
      <c r="AF15">
        <v>1185</v>
      </c>
      <c r="AG15">
        <v>17080</v>
      </c>
    </row>
    <row r="16" spans="1:33">
      <c r="A16" s="14" t="s">
        <v>59</v>
      </c>
      <c r="B16" t="s">
        <v>29</v>
      </c>
      <c r="C16">
        <v>11</v>
      </c>
      <c r="E16">
        <v>111</v>
      </c>
      <c r="G16">
        <v>1771</v>
      </c>
      <c r="I16">
        <v>21778</v>
      </c>
      <c r="J16" s="14" t="s">
        <v>59</v>
      </c>
      <c r="K16" t="s">
        <v>29</v>
      </c>
      <c r="L16">
        <v>11</v>
      </c>
      <c r="M16">
        <v>111</v>
      </c>
      <c r="N16">
        <v>1771</v>
      </c>
      <c r="O16">
        <v>21616</v>
      </c>
      <c r="P16" s="14" t="s">
        <v>59</v>
      </c>
      <c r="Q16" t="s">
        <v>29</v>
      </c>
      <c r="R16">
        <v>11</v>
      </c>
      <c r="S16">
        <v>111</v>
      </c>
      <c r="T16">
        <v>1783</v>
      </c>
      <c r="U16">
        <v>21598</v>
      </c>
      <c r="V16" s="14" t="s">
        <v>59</v>
      </c>
      <c r="W16" t="s">
        <v>29</v>
      </c>
      <c r="X16">
        <v>11</v>
      </c>
      <c r="Y16">
        <v>111</v>
      </c>
      <c r="Z16">
        <v>1783</v>
      </c>
      <c r="AA16">
        <v>21451</v>
      </c>
      <c r="AB16" s="14" t="s">
        <v>59</v>
      </c>
      <c r="AC16" t="s">
        <v>29</v>
      </c>
      <c r="AD16">
        <v>11</v>
      </c>
      <c r="AE16">
        <v>111</v>
      </c>
      <c r="AF16">
        <v>1783</v>
      </c>
      <c r="AG16">
        <v>21367</v>
      </c>
    </row>
    <row r="17" spans="1:33">
      <c r="A17" s="14" t="s">
        <v>60</v>
      </c>
      <c r="B17" t="s">
        <v>30</v>
      </c>
      <c r="C17">
        <v>16</v>
      </c>
      <c r="E17">
        <v>169</v>
      </c>
      <c r="G17">
        <v>1853</v>
      </c>
      <c r="I17">
        <v>62081</v>
      </c>
      <c r="J17" s="14" t="s">
        <v>60</v>
      </c>
      <c r="K17" t="s">
        <v>30</v>
      </c>
      <c r="L17">
        <v>16</v>
      </c>
      <c r="M17">
        <v>169</v>
      </c>
      <c r="N17">
        <v>1860</v>
      </c>
      <c r="O17">
        <v>75093</v>
      </c>
      <c r="P17" s="14" t="s">
        <v>60</v>
      </c>
      <c r="Q17" t="s">
        <v>30</v>
      </c>
      <c r="R17">
        <v>16</v>
      </c>
      <c r="S17">
        <v>172</v>
      </c>
      <c r="T17">
        <v>1862</v>
      </c>
      <c r="U17">
        <v>77299</v>
      </c>
      <c r="V17" s="14" t="s">
        <v>60</v>
      </c>
      <c r="W17" t="s">
        <v>30</v>
      </c>
      <c r="X17">
        <v>17</v>
      </c>
      <c r="Y17">
        <v>173</v>
      </c>
      <c r="Z17">
        <v>1859</v>
      </c>
      <c r="AA17">
        <v>77976</v>
      </c>
      <c r="AB17" s="14" t="s">
        <v>60</v>
      </c>
      <c r="AC17" t="s">
        <v>30</v>
      </c>
      <c r="AD17">
        <v>17</v>
      </c>
      <c r="AE17">
        <v>174</v>
      </c>
      <c r="AF17">
        <v>1851</v>
      </c>
      <c r="AG17">
        <v>81230</v>
      </c>
    </row>
    <row r="18" spans="1:33">
      <c r="A18" s="14" t="s">
        <v>61</v>
      </c>
      <c r="B18" t="s">
        <v>31</v>
      </c>
      <c r="C18">
        <v>18</v>
      </c>
      <c r="E18">
        <v>198</v>
      </c>
      <c r="G18">
        <v>2542</v>
      </c>
      <c r="I18">
        <v>51218</v>
      </c>
      <c r="J18" s="14" t="s">
        <v>61</v>
      </c>
      <c r="K18" t="s">
        <v>31</v>
      </c>
      <c r="L18">
        <v>18</v>
      </c>
      <c r="M18">
        <v>199</v>
      </c>
      <c r="N18">
        <v>2581</v>
      </c>
      <c r="O18">
        <v>52331</v>
      </c>
      <c r="P18" s="14" t="s">
        <v>61</v>
      </c>
      <c r="Q18" t="s">
        <v>31</v>
      </c>
      <c r="R18">
        <v>18</v>
      </c>
      <c r="S18">
        <v>199</v>
      </c>
      <c r="T18">
        <v>2577</v>
      </c>
      <c r="U18">
        <v>52123</v>
      </c>
      <c r="V18" s="14" t="s">
        <v>61</v>
      </c>
      <c r="W18" t="s">
        <v>31</v>
      </c>
      <c r="X18">
        <v>18</v>
      </c>
      <c r="Y18">
        <v>199</v>
      </c>
      <c r="Z18">
        <v>2567</v>
      </c>
      <c r="AA18">
        <v>52054</v>
      </c>
      <c r="AB18" s="14" t="s">
        <v>61</v>
      </c>
      <c r="AC18" t="s">
        <v>31</v>
      </c>
      <c r="AD18">
        <v>18</v>
      </c>
      <c r="AE18">
        <v>199</v>
      </c>
      <c r="AF18">
        <v>2566</v>
      </c>
      <c r="AG18">
        <v>52047</v>
      </c>
    </row>
    <row r="19" spans="1:33">
      <c r="A19" s="14" t="s">
        <v>62</v>
      </c>
      <c r="B19" t="s">
        <v>32</v>
      </c>
      <c r="C19">
        <v>14</v>
      </c>
      <c r="E19">
        <v>117</v>
      </c>
      <c r="G19">
        <v>1487</v>
      </c>
      <c r="I19">
        <v>27713</v>
      </c>
      <c r="J19" s="14" t="s">
        <v>62</v>
      </c>
      <c r="K19" t="s">
        <v>32</v>
      </c>
      <c r="L19">
        <v>14</v>
      </c>
      <c r="M19">
        <v>117</v>
      </c>
      <c r="N19">
        <v>1483</v>
      </c>
      <c r="O19">
        <v>28380</v>
      </c>
      <c r="P19" s="14" t="s">
        <v>62</v>
      </c>
      <c r="Q19" t="s">
        <v>32</v>
      </c>
      <c r="R19">
        <v>14</v>
      </c>
      <c r="S19">
        <v>117</v>
      </c>
      <c r="T19">
        <v>1478</v>
      </c>
      <c r="U19">
        <v>28547</v>
      </c>
      <c r="V19" s="14" t="s">
        <v>62</v>
      </c>
      <c r="W19" t="s">
        <v>32</v>
      </c>
      <c r="X19">
        <v>14</v>
      </c>
      <c r="Y19">
        <v>117</v>
      </c>
      <c r="Z19">
        <v>1488</v>
      </c>
      <c r="AA19">
        <v>28867</v>
      </c>
      <c r="AB19" s="14" t="s">
        <v>62</v>
      </c>
      <c r="AC19" t="s">
        <v>32</v>
      </c>
      <c r="AD19">
        <v>14</v>
      </c>
      <c r="AE19">
        <v>117</v>
      </c>
      <c r="AF19">
        <v>1484</v>
      </c>
      <c r="AG19">
        <v>29718</v>
      </c>
    </row>
    <row r="20" spans="1:33">
      <c r="A20" s="14" t="s">
        <v>63</v>
      </c>
      <c r="B20" t="s">
        <v>33</v>
      </c>
      <c r="C20">
        <v>14</v>
      </c>
      <c r="E20">
        <v>149</v>
      </c>
      <c r="G20">
        <v>2008</v>
      </c>
      <c r="I20">
        <v>29499</v>
      </c>
      <c r="J20" s="14" t="s">
        <v>63</v>
      </c>
      <c r="K20" t="s">
        <v>33</v>
      </c>
      <c r="L20">
        <v>14</v>
      </c>
      <c r="M20">
        <v>150</v>
      </c>
      <c r="N20">
        <v>2006</v>
      </c>
      <c r="O20">
        <v>29479</v>
      </c>
      <c r="P20" s="14" t="s">
        <v>63</v>
      </c>
      <c r="Q20" t="s">
        <v>33</v>
      </c>
      <c r="R20">
        <v>14</v>
      </c>
      <c r="S20">
        <v>151</v>
      </c>
      <c r="T20">
        <v>2008</v>
      </c>
      <c r="U20">
        <v>29454</v>
      </c>
      <c r="V20" s="14" t="s">
        <v>63</v>
      </c>
      <c r="W20" t="s">
        <v>33</v>
      </c>
      <c r="X20">
        <v>14</v>
      </c>
      <c r="Y20">
        <v>152</v>
      </c>
      <c r="Z20">
        <v>2006</v>
      </c>
      <c r="AA20">
        <v>29391</v>
      </c>
      <c r="AB20" s="14" t="s">
        <v>63</v>
      </c>
      <c r="AC20" t="s">
        <v>33</v>
      </c>
      <c r="AD20">
        <v>14</v>
      </c>
      <c r="AE20">
        <v>152</v>
      </c>
      <c r="AF20">
        <v>2002</v>
      </c>
      <c r="AG20">
        <v>29365</v>
      </c>
    </row>
    <row r="21" spans="1:33">
      <c r="A21" s="14" t="s">
        <v>64</v>
      </c>
      <c r="B21" t="s">
        <v>34</v>
      </c>
      <c r="C21">
        <v>21</v>
      </c>
      <c r="E21">
        <v>141</v>
      </c>
      <c r="G21">
        <v>1760</v>
      </c>
      <c r="I21">
        <v>26735</v>
      </c>
      <c r="J21" s="14" t="s">
        <v>64</v>
      </c>
      <c r="K21" t="s">
        <v>34</v>
      </c>
      <c r="L21">
        <v>21</v>
      </c>
      <c r="M21">
        <v>141</v>
      </c>
      <c r="N21">
        <v>1765</v>
      </c>
      <c r="O21">
        <v>26631</v>
      </c>
      <c r="P21" s="14" t="s">
        <v>64</v>
      </c>
      <c r="Q21" t="s">
        <v>34</v>
      </c>
      <c r="R21">
        <v>21</v>
      </c>
      <c r="S21">
        <v>141</v>
      </c>
      <c r="T21">
        <v>1759</v>
      </c>
      <c r="U21">
        <v>26593</v>
      </c>
      <c r="V21" s="14" t="s">
        <v>64</v>
      </c>
      <c r="W21" t="s">
        <v>34</v>
      </c>
      <c r="X21">
        <v>21</v>
      </c>
      <c r="Y21">
        <v>141</v>
      </c>
      <c r="Z21">
        <v>1776</v>
      </c>
      <c r="AA21">
        <v>26513</v>
      </c>
      <c r="AB21" s="14" t="s">
        <v>64</v>
      </c>
      <c r="AC21" t="s">
        <v>34</v>
      </c>
      <c r="AD21">
        <v>21</v>
      </c>
      <c r="AE21">
        <v>140</v>
      </c>
      <c r="AF21">
        <v>1778</v>
      </c>
      <c r="AG21">
        <v>26467</v>
      </c>
    </row>
    <row r="22" spans="1:33">
      <c r="A22" s="14" t="s">
        <v>65</v>
      </c>
      <c r="B22" t="s">
        <v>35</v>
      </c>
      <c r="C22">
        <v>14</v>
      </c>
      <c r="E22">
        <v>125</v>
      </c>
      <c r="G22">
        <v>1282</v>
      </c>
      <c r="I22">
        <v>16610</v>
      </c>
      <c r="J22" s="14" t="s">
        <v>65</v>
      </c>
      <c r="K22" t="s">
        <v>35</v>
      </c>
      <c r="L22">
        <v>14</v>
      </c>
      <c r="M22">
        <v>125</v>
      </c>
      <c r="N22">
        <v>1279</v>
      </c>
      <c r="O22">
        <v>16550</v>
      </c>
      <c r="P22" s="14" t="s">
        <v>65</v>
      </c>
      <c r="Q22" t="s">
        <v>35</v>
      </c>
      <c r="R22">
        <v>14</v>
      </c>
      <c r="S22">
        <v>125</v>
      </c>
      <c r="T22">
        <v>1279</v>
      </c>
      <c r="U22">
        <v>16496</v>
      </c>
      <c r="V22" s="14" t="s">
        <v>65</v>
      </c>
      <c r="W22" t="s">
        <v>35</v>
      </c>
      <c r="X22">
        <v>14</v>
      </c>
      <c r="Y22">
        <v>125</v>
      </c>
      <c r="Z22">
        <v>1291</v>
      </c>
      <c r="AA22">
        <v>16457</v>
      </c>
      <c r="AB22" s="14" t="s">
        <v>65</v>
      </c>
      <c r="AC22" t="s">
        <v>35</v>
      </c>
      <c r="AD22">
        <v>14</v>
      </c>
      <c r="AE22">
        <v>125</v>
      </c>
      <c r="AF22">
        <v>1291</v>
      </c>
      <c r="AG22">
        <v>16462</v>
      </c>
    </row>
    <row r="23" spans="1:33">
      <c r="A23" s="14" t="s">
        <v>66</v>
      </c>
      <c r="B23" t="s">
        <v>36</v>
      </c>
      <c r="C23">
        <v>5</v>
      </c>
      <c r="E23">
        <v>28</v>
      </c>
      <c r="G23">
        <v>244</v>
      </c>
      <c r="I23">
        <v>3294</v>
      </c>
      <c r="J23" s="14" t="s">
        <v>66</v>
      </c>
      <c r="K23" t="s">
        <v>36</v>
      </c>
      <c r="L23">
        <v>5</v>
      </c>
      <c r="M23">
        <v>28</v>
      </c>
      <c r="N23">
        <v>244</v>
      </c>
      <c r="O23">
        <v>3315</v>
      </c>
      <c r="P23" s="14" t="s">
        <v>66</v>
      </c>
      <c r="Q23" t="s">
        <v>36</v>
      </c>
      <c r="R23">
        <v>5</v>
      </c>
      <c r="S23">
        <v>28</v>
      </c>
      <c r="T23">
        <v>244</v>
      </c>
      <c r="U23">
        <v>3332</v>
      </c>
      <c r="V23" s="14" t="s">
        <v>66</v>
      </c>
      <c r="W23" t="s">
        <v>36</v>
      </c>
      <c r="X23">
        <v>5</v>
      </c>
      <c r="Y23">
        <v>28</v>
      </c>
      <c r="Z23">
        <v>244</v>
      </c>
      <c r="AA23">
        <v>3333</v>
      </c>
      <c r="AB23" s="14" t="s">
        <v>66</v>
      </c>
      <c r="AC23" t="s">
        <v>36</v>
      </c>
      <c r="AD23">
        <v>5</v>
      </c>
      <c r="AE23">
        <v>28</v>
      </c>
      <c r="AF23">
        <v>244</v>
      </c>
      <c r="AG23">
        <v>3343</v>
      </c>
    </row>
    <row r="24" spans="1:33">
      <c r="A24" s="14" t="s">
        <v>67</v>
      </c>
      <c r="B24" t="s">
        <v>37</v>
      </c>
      <c r="C24">
        <v>2</v>
      </c>
      <c r="E24">
        <v>38</v>
      </c>
      <c r="G24">
        <v>1031</v>
      </c>
      <c r="I24">
        <v>11234</v>
      </c>
      <c r="J24" s="14" t="s">
        <v>67</v>
      </c>
      <c r="K24" t="s">
        <v>37</v>
      </c>
      <c r="L24">
        <v>2</v>
      </c>
      <c r="M24">
        <v>38</v>
      </c>
      <c r="N24">
        <v>1029</v>
      </c>
      <c r="O24">
        <v>11224</v>
      </c>
      <c r="P24" s="14" t="s">
        <v>67</v>
      </c>
      <c r="Q24" t="s">
        <v>37</v>
      </c>
      <c r="R24">
        <v>2</v>
      </c>
      <c r="S24">
        <v>38</v>
      </c>
      <c r="T24">
        <v>1028</v>
      </c>
      <c r="U24">
        <v>11206</v>
      </c>
      <c r="V24" s="14" t="s">
        <v>67</v>
      </c>
      <c r="W24" t="s">
        <v>37</v>
      </c>
      <c r="X24">
        <v>2</v>
      </c>
      <c r="Y24">
        <v>38</v>
      </c>
      <c r="Z24">
        <v>1033</v>
      </c>
      <c r="AA24">
        <v>11204</v>
      </c>
      <c r="AB24" s="14" t="s">
        <v>67</v>
      </c>
      <c r="AC24" t="s">
        <v>37</v>
      </c>
      <c r="AD24">
        <v>2</v>
      </c>
      <c r="AE24">
        <v>38</v>
      </c>
      <c r="AF24">
        <v>1032</v>
      </c>
      <c r="AG24">
        <v>11189</v>
      </c>
    </row>
    <row r="25" spans="1:33">
      <c r="A25" s="14" t="s">
        <v>68</v>
      </c>
      <c r="B25" t="s">
        <v>38</v>
      </c>
      <c r="C25">
        <v>21</v>
      </c>
      <c r="E25">
        <v>204</v>
      </c>
      <c r="G25">
        <v>3111</v>
      </c>
      <c r="I25">
        <v>34403</v>
      </c>
      <c r="J25" s="14" t="s">
        <v>68</v>
      </c>
      <c r="K25" t="s">
        <v>38</v>
      </c>
      <c r="L25">
        <v>21</v>
      </c>
      <c r="M25">
        <v>204</v>
      </c>
      <c r="N25">
        <v>3240</v>
      </c>
      <c r="O25">
        <v>35425</v>
      </c>
      <c r="P25" s="14" t="s">
        <v>68</v>
      </c>
      <c r="Q25" t="s">
        <v>38</v>
      </c>
      <c r="R25">
        <v>21</v>
      </c>
      <c r="S25">
        <v>204</v>
      </c>
      <c r="T25">
        <v>4346</v>
      </c>
      <c r="U25">
        <v>53191</v>
      </c>
      <c r="V25" s="14" t="s">
        <v>68</v>
      </c>
      <c r="W25" t="s">
        <v>38</v>
      </c>
      <c r="X25">
        <v>21</v>
      </c>
      <c r="Y25">
        <v>204</v>
      </c>
      <c r="Z25">
        <v>4642</v>
      </c>
      <c r="AA25">
        <v>53578</v>
      </c>
      <c r="AB25" s="14" t="s">
        <v>68</v>
      </c>
      <c r="AC25" t="s">
        <v>38</v>
      </c>
      <c r="AD25">
        <v>21</v>
      </c>
      <c r="AE25">
        <v>204</v>
      </c>
      <c r="AF25">
        <v>4647</v>
      </c>
      <c r="AG25">
        <v>53828</v>
      </c>
    </row>
    <row r="26" spans="1:33">
      <c r="A26" s="14" t="s">
        <v>69</v>
      </c>
      <c r="B26" t="s">
        <v>39</v>
      </c>
      <c r="C26">
        <v>9</v>
      </c>
      <c r="E26">
        <v>93</v>
      </c>
      <c r="G26">
        <v>1511</v>
      </c>
      <c r="I26">
        <v>17920</v>
      </c>
      <c r="J26" s="14" t="s">
        <v>69</v>
      </c>
      <c r="K26" t="s">
        <v>39</v>
      </c>
      <c r="L26">
        <v>9</v>
      </c>
      <c r="M26">
        <v>93</v>
      </c>
      <c r="N26">
        <v>1506</v>
      </c>
      <c r="O26">
        <v>17862</v>
      </c>
      <c r="P26" s="14" t="s">
        <v>69</v>
      </c>
      <c r="Q26" t="s">
        <v>39</v>
      </c>
      <c r="R26">
        <v>9</v>
      </c>
      <c r="S26">
        <v>93</v>
      </c>
      <c r="T26">
        <v>1514</v>
      </c>
      <c r="U26">
        <v>17696</v>
      </c>
      <c r="V26" s="14" t="s">
        <v>69</v>
      </c>
      <c r="W26" t="s">
        <v>39</v>
      </c>
      <c r="X26">
        <v>9</v>
      </c>
      <c r="Y26">
        <v>93</v>
      </c>
      <c r="Z26">
        <v>1482</v>
      </c>
      <c r="AA26">
        <v>17547</v>
      </c>
      <c r="AB26" s="14" t="s">
        <v>69</v>
      </c>
      <c r="AC26" t="s">
        <v>39</v>
      </c>
      <c r="AD26">
        <v>9</v>
      </c>
      <c r="AE26">
        <v>93</v>
      </c>
      <c r="AF26">
        <v>1481</v>
      </c>
      <c r="AG26">
        <v>18738</v>
      </c>
    </row>
    <row r="27" spans="1:33">
      <c r="A27" s="14" t="s">
        <v>70</v>
      </c>
      <c r="B27" t="s">
        <v>40</v>
      </c>
      <c r="C27">
        <v>16</v>
      </c>
      <c r="E27">
        <v>137</v>
      </c>
      <c r="G27">
        <v>1458</v>
      </c>
      <c r="I27">
        <v>14771</v>
      </c>
      <c r="J27" s="14" t="s">
        <v>70</v>
      </c>
      <c r="K27" t="s">
        <v>40</v>
      </c>
      <c r="L27">
        <v>16</v>
      </c>
      <c r="M27">
        <v>137</v>
      </c>
      <c r="N27">
        <v>1453</v>
      </c>
      <c r="O27">
        <v>14640</v>
      </c>
      <c r="P27" s="14" t="s">
        <v>70</v>
      </c>
      <c r="Q27" t="s">
        <v>40</v>
      </c>
      <c r="R27">
        <v>16</v>
      </c>
      <c r="S27">
        <v>137</v>
      </c>
      <c r="T27">
        <v>1446</v>
      </c>
      <c r="U27">
        <v>14575</v>
      </c>
      <c r="V27" s="14" t="s">
        <v>70</v>
      </c>
      <c r="W27" t="s">
        <v>40</v>
      </c>
      <c r="X27">
        <v>16</v>
      </c>
      <c r="Y27">
        <v>137</v>
      </c>
      <c r="Z27">
        <v>1442</v>
      </c>
      <c r="AA27">
        <v>14451</v>
      </c>
      <c r="AB27" s="14" t="s">
        <v>70</v>
      </c>
      <c r="AC27" t="s">
        <v>40</v>
      </c>
      <c r="AD27">
        <v>16</v>
      </c>
      <c r="AE27">
        <v>137</v>
      </c>
      <c r="AF27">
        <v>1440</v>
      </c>
      <c r="AG27">
        <v>14393</v>
      </c>
    </row>
    <row r="28" spans="1:33">
      <c r="A28" s="14" t="s">
        <v>71</v>
      </c>
      <c r="B28" t="s">
        <v>41</v>
      </c>
      <c r="C28">
        <v>7</v>
      </c>
      <c r="E28">
        <v>80</v>
      </c>
      <c r="G28">
        <v>701</v>
      </c>
      <c r="I28">
        <v>5557</v>
      </c>
      <c r="J28" s="14" t="s">
        <v>71</v>
      </c>
      <c r="K28" t="s">
        <v>41</v>
      </c>
      <c r="L28">
        <v>7</v>
      </c>
      <c r="M28">
        <v>80</v>
      </c>
      <c r="N28">
        <v>701</v>
      </c>
      <c r="O28">
        <v>5513</v>
      </c>
      <c r="P28" s="14" t="s">
        <v>71</v>
      </c>
      <c r="Q28" t="s">
        <v>41</v>
      </c>
      <c r="R28">
        <v>7</v>
      </c>
      <c r="S28">
        <v>80</v>
      </c>
      <c r="T28">
        <v>701</v>
      </c>
      <c r="U28">
        <v>5486</v>
      </c>
      <c r="V28" s="14" t="s">
        <v>71</v>
      </c>
      <c r="W28" t="s">
        <v>41</v>
      </c>
      <c r="X28">
        <v>7</v>
      </c>
      <c r="Y28">
        <v>80</v>
      </c>
      <c r="Z28">
        <v>701</v>
      </c>
      <c r="AA28">
        <v>5479</v>
      </c>
      <c r="AB28" s="14" t="s">
        <v>71</v>
      </c>
      <c r="AC28" t="s">
        <v>41</v>
      </c>
      <c r="AD28">
        <v>7</v>
      </c>
      <c r="AE28">
        <v>80</v>
      </c>
      <c r="AF28">
        <v>701</v>
      </c>
      <c r="AG28">
        <v>5473</v>
      </c>
    </row>
    <row r="29" spans="1:33">
      <c r="A29" s="14" t="s">
        <v>72</v>
      </c>
      <c r="B29" t="s">
        <v>42</v>
      </c>
      <c r="C29">
        <v>10</v>
      </c>
      <c r="E29">
        <v>117</v>
      </c>
      <c r="G29">
        <v>1336</v>
      </c>
      <c r="I29">
        <v>20154</v>
      </c>
      <c r="J29" s="14" t="s">
        <v>72</v>
      </c>
      <c r="K29" t="s">
        <v>42</v>
      </c>
      <c r="L29">
        <v>10</v>
      </c>
      <c r="M29">
        <v>117</v>
      </c>
      <c r="N29">
        <v>1333</v>
      </c>
      <c r="O29">
        <v>19916</v>
      </c>
      <c r="P29" s="14" t="s">
        <v>72</v>
      </c>
      <c r="Q29" t="s">
        <v>42</v>
      </c>
      <c r="R29">
        <v>10</v>
      </c>
      <c r="S29">
        <v>117</v>
      </c>
      <c r="T29">
        <v>1332</v>
      </c>
      <c r="U29">
        <v>19983</v>
      </c>
      <c r="V29" s="14" t="s">
        <v>72</v>
      </c>
      <c r="W29" t="s">
        <v>42</v>
      </c>
      <c r="X29">
        <v>10</v>
      </c>
      <c r="Y29">
        <v>117</v>
      </c>
      <c r="Z29">
        <v>1334</v>
      </c>
      <c r="AA29">
        <v>20515</v>
      </c>
      <c r="AB29" s="14" t="s">
        <v>72</v>
      </c>
      <c r="AC29" t="s">
        <v>42</v>
      </c>
      <c r="AD29">
        <v>10</v>
      </c>
      <c r="AE29">
        <v>117</v>
      </c>
      <c r="AF29">
        <v>1319</v>
      </c>
      <c r="AG29">
        <v>21288</v>
      </c>
    </row>
    <row r="30" spans="1:33">
      <c r="A30" s="14" t="s">
        <v>73</v>
      </c>
      <c r="B30" t="s">
        <v>43</v>
      </c>
      <c r="C30">
        <v>14</v>
      </c>
      <c r="E30">
        <v>99</v>
      </c>
      <c r="G30">
        <v>1405</v>
      </c>
      <c r="I30">
        <v>17614</v>
      </c>
      <c r="J30" s="14" t="s">
        <v>73</v>
      </c>
      <c r="K30" t="s">
        <v>43</v>
      </c>
      <c r="L30">
        <v>14</v>
      </c>
      <c r="M30">
        <v>99</v>
      </c>
      <c r="N30">
        <v>1403</v>
      </c>
      <c r="O30">
        <v>17656</v>
      </c>
      <c r="P30" s="14" t="s">
        <v>73</v>
      </c>
      <c r="Q30" t="s">
        <v>43</v>
      </c>
      <c r="R30">
        <v>14</v>
      </c>
      <c r="S30">
        <v>99</v>
      </c>
      <c r="T30">
        <v>1425</v>
      </c>
      <c r="U30">
        <v>17633</v>
      </c>
      <c r="V30" s="14" t="s">
        <v>73</v>
      </c>
      <c r="W30" t="s">
        <v>43</v>
      </c>
      <c r="X30">
        <v>14</v>
      </c>
      <c r="Y30">
        <v>99</v>
      </c>
      <c r="Z30">
        <v>1432</v>
      </c>
      <c r="AA30">
        <v>17647</v>
      </c>
      <c r="AB30" s="14" t="s">
        <v>73</v>
      </c>
      <c r="AC30" t="s">
        <v>43</v>
      </c>
      <c r="AD30">
        <v>14</v>
      </c>
      <c r="AE30">
        <v>100</v>
      </c>
      <c r="AF30">
        <v>1435</v>
      </c>
      <c r="AG30">
        <v>17618</v>
      </c>
    </row>
    <row r="31" spans="1:33">
      <c r="A31" s="14" t="s">
        <v>74</v>
      </c>
      <c r="B31" t="s">
        <v>44</v>
      </c>
      <c r="C31">
        <v>8</v>
      </c>
      <c r="E31">
        <v>46</v>
      </c>
      <c r="G31">
        <v>422</v>
      </c>
      <c r="I31">
        <v>4717</v>
      </c>
      <c r="J31" s="14" t="s">
        <v>74</v>
      </c>
      <c r="K31" t="s">
        <v>44</v>
      </c>
      <c r="L31">
        <v>8</v>
      </c>
      <c r="M31">
        <v>46</v>
      </c>
      <c r="N31">
        <v>422</v>
      </c>
      <c r="O31">
        <v>4706</v>
      </c>
      <c r="P31" s="14" t="s">
        <v>74</v>
      </c>
      <c r="Q31" t="s">
        <v>44</v>
      </c>
      <c r="R31">
        <v>8</v>
      </c>
      <c r="S31">
        <v>46</v>
      </c>
      <c r="T31">
        <v>422</v>
      </c>
      <c r="U31">
        <v>4716</v>
      </c>
      <c r="V31" s="14" t="s">
        <v>74</v>
      </c>
      <c r="W31" t="s">
        <v>44</v>
      </c>
      <c r="X31">
        <v>8</v>
      </c>
      <c r="Y31">
        <v>46</v>
      </c>
      <c r="Z31">
        <v>430</v>
      </c>
      <c r="AA31">
        <v>4707</v>
      </c>
      <c r="AB31" s="14" t="s">
        <v>74</v>
      </c>
      <c r="AC31" t="s">
        <v>44</v>
      </c>
      <c r="AD31">
        <v>8</v>
      </c>
      <c r="AE31">
        <v>47</v>
      </c>
      <c r="AF31">
        <v>430</v>
      </c>
      <c r="AG31">
        <v>4711</v>
      </c>
    </row>
    <row r="32" spans="1:33">
      <c r="A32" s="14" t="s">
        <v>75</v>
      </c>
      <c r="B32" t="s">
        <v>45</v>
      </c>
      <c r="C32">
        <v>5</v>
      </c>
      <c r="E32">
        <v>27</v>
      </c>
      <c r="G32">
        <v>259</v>
      </c>
      <c r="I32">
        <v>2900</v>
      </c>
      <c r="J32" s="14" t="s">
        <v>75</v>
      </c>
      <c r="K32" t="s">
        <v>45</v>
      </c>
      <c r="L32">
        <v>5</v>
      </c>
      <c r="M32">
        <v>27</v>
      </c>
      <c r="N32">
        <v>258</v>
      </c>
      <c r="O32">
        <v>2849</v>
      </c>
      <c r="P32" s="14" t="s">
        <v>75</v>
      </c>
      <c r="Q32" t="s">
        <v>45</v>
      </c>
      <c r="R32">
        <v>5</v>
      </c>
      <c r="S32">
        <v>27</v>
      </c>
      <c r="T32">
        <v>260</v>
      </c>
      <c r="U32">
        <v>2841</v>
      </c>
      <c r="V32" s="14" t="s">
        <v>75</v>
      </c>
      <c r="W32" t="s">
        <v>45</v>
      </c>
      <c r="X32">
        <v>5</v>
      </c>
      <c r="Y32">
        <v>27</v>
      </c>
      <c r="Z32">
        <v>263</v>
      </c>
      <c r="AA32">
        <v>2874</v>
      </c>
      <c r="AB32" s="14" t="s">
        <v>75</v>
      </c>
      <c r="AC32" t="s">
        <v>45</v>
      </c>
      <c r="AD32">
        <v>5</v>
      </c>
      <c r="AE32">
        <v>27</v>
      </c>
      <c r="AF32">
        <v>265</v>
      </c>
      <c r="AG32">
        <v>2897</v>
      </c>
    </row>
    <row r="33" spans="1:33">
      <c r="A33" s="14" t="s">
        <v>76</v>
      </c>
      <c r="B33" t="s">
        <v>46</v>
      </c>
      <c r="C33">
        <v>15</v>
      </c>
      <c r="E33">
        <v>110</v>
      </c>
      <c r="G33">
        <v>1407</v>
      </c>
      <c r="I33">
        <v>14738</v>
      </c>
      <c r="J33" s="14" t="s">
        <v>76</v>
      </c>
      <c r="K33" t="s">
        <v>46</v>
      </c>
      <c r="L33">
        <v>15</v>
      </c>
      <c r="M33">
        <v>109</v>
      </c>
      <c r="N33">
        <v>1408</v>
      </c>
      <c r="O33">
        <v>14791</v>
      </c>
      <c r="P33" s="14" t="s">
        <v>76</v>
      </c>
      <c r="Q33" t="s">
        <v>46</v>
      </c>
      <c r="R33">
        <v>15</v>
      </c>
      <c r="S33">
        <v>104</v>
      </c>
      <c r="T33">
        <v>1408</v>
      </c>
      <c r="U33">
        <v>14977</v>
      </c>
      <c r="V33" s="14" t="s">
        <v>76</v>
      </c>
      <c r="W33" t="s">
        <v>46</v>
      </c>
      <c r="X33">
        <v>15</v>
      </c>
      <c r="Y33">
        <v>106</v>
      </c>
      <c r="Z33">
        <v>1416</v>
      </c>
      <c r="AA33">
        <v>15244</v>
      </c>
      <c r="AB33" s="14" t="s">
        <v>76</v>
      </c>
      <c r="AC33" t="s">
        <v>46</v>
      </c>
      <c r="AD33">
        <v>15</v>
      </c>
      <c r="AE33">
        <v>106</v>
      </c>
      <c r="AF33">
        <v>1404</v>
      </c>
      <c r="AG33">
        <v>15126</v>
      </c>
    </row>
    <row r="34" spans="1:33">
      <c r="A34" s="14"/>
      <c r="J34" s="14"/>
      <c r="P34" s="14"/>
      <c r="V34" s="14"/>
      <c r="AB34" s="14"/>
    </row>
  </sheetData>
  <mergeCells count="5">
    <mergeCell ref="A1:I1"/>
    <mergeCell ref="J1:O1"/>
    <mergeCell ref="P1:U1"/>
    <mergeCell ref="V1:AA1"/>
    <mergeCell ref="AB1:AG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总统计</vt:lpstr>
      <vt:lpstr>分省统计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Ady Liu</dc:creator>
  <cp:lastModifiedBy>Microsoft Office User</cp:lastModifiedBy>
  <dcterms:created xsi:type="dcterms:W3CDTF">2019-03-07T10:53:53Z</dcterms:created>
  <dcterms:modified xsi:type="dcterms:W3CDTF">2022-01-21T19:53:12Z</dcterms:modified>
</cp:coreProperties>
</file>