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13667\Alliance\PSE-Renault - General\20_Open Source\documentation\"/>
    </mc:Choice>
  </mc:AlternateContent>
  <xr:revisionPtr revIDLastSave="55" documentId="8_{25244830-07FA-4D35-9337-A07DC0EE9D03}" xr6:coauthVersionLast="44" xr6:coauthVersionMax="45" xr10:uidLastSave="{47D117D3-F79D-44FB-855B-5B403197BCBA}"/>
  <bookViews>
    <workbookView xWindow="-110" yWindow="-110" windowWidth="19420" windowHeight="10420" activeTab="2" xr2:uid="{00000000-000D-0000-FFFF-FFFF00000000}"/>
  </bookViews>
  <sheets>
    <sheet name="SMD board" sheetId="1" r:id="rId1"/>
    <sheet name="Mechanical parts" sheetId="2" r:id="rId2"/>
    <sheet name="EE parts" sheetId="3" r:id="rId3"/>
    <sheet name="through hole board" sheetId="4" r:id="rId4"/>
  </sheets>
  <definedNames>
    <definedName name="_xlnm._FilterDatabase" localSheetId="0" hidden="1">'SMD board'!$A$2:$E$39</definedName>
    <definedName name="NbrCarte">'SMD board'!#REF!</definedName>
    <definedName name="NbrCartes">'SMD board'!#REF!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<sst xmlns="http://schemas.openxmlformats.org/spreadsheetml/2006/main" count="567" uniqueCount="338">
  <si>
    <t>Id</t>
  </si>
  <si>
    <t>Ref</t>
  </si>
  <si>
    <t>Empreinte</t>
  </si>
  <si>
    <t>Qté</t>
  </si>
  <si>
    <t>Désignation</t>
  </si>
  <si>
    <t>Fournisseur</t>
  </si>
  <si>
    <t>ref</t>
  </si>
  <si>
    <t>R7</t>
  </si>
  <si>
    <t>R_1206_3216Metric_Shunt</t>
  </si>
  <si>
    <t>0.1R</t>
  </si>
  <si>
    <t>RS</t>
  </si>
  <si>
    <t>566-058</t>
  </si>
  <si>
    <t>SW3A1,SW2A1,SW2B1,SW2C1,SW3C2,SW3D2,SW3B1</t>
  </si>
  <si>
    <t>SW_SPST_B3S-1000</t>
  </si>
  <si>
    <t>Switch façade</t>
  </si>
  <si>
    <t>718-2459</t>
  </si>
  <si>
    <t>BT1,J1,SW1A101</t>
  </si>
  <si>
    <t>PinHeader_1x02_P2.54mm_Vertical</t>
  </si>
  <si>
    <t>embase JST XH 2 pin</t>
  </si>
  <si>
    <t>820-1554</t>
  </si>
  <si>
    <t>J3</t>
  </si>
  <si>
    <t>PinHeader_1x04_P2.54mm_Vertical</t>
  </si>
  <si>
    <t>Pin header 4 pin</t>
  </si>
  <si>
    <t>M1</t>
  </si>
  <si>
    <t>embase JST XH 4 pin</t>
  </si>
  <si>
    <t>820-1551</t>
  </si>
  <si>
    <t>J103</t>
  </si>
  <si>
    <t>PinHeader_1x05_P2.54mm_Vertical</t>
  </si>
  <si>
    <t>embase JST XH 5 pin</t>
  </si>
  <si>
    <t>820-1560</t>
  </si>
  <si>
    <t>A2</t>
  </si>
  <si>
    <t>Pololu_Breakout-16_15.2x20.3mm</t>
  </si>
  <si>
    <t>Pololu_Breakout_A4988</t>
  </si>
  <si>
    <t>C8,C10,C1,C2,C9</t>
  </si>
  <si>
    <t>C_0603_1608Metric</t>
  </si>
  <si>
    <t>47n</t>
  </si>
  <si>
    <t>652-0162</t>
  </si>
  <si>
    <t>R18,R30,R24</t>
  </si>
  <si>
    <t>22k</t>
  </si>
  <si>
    <t>679-0005</t>
  </si>
  <si>
    <t>C6,C4,C5,C12,C13,C14,C19</t>
  </si>
  <si>
    <t>100n</t>
  </si>
  <si>
    <t>133-5658</t>
  </si>
  <si>
    <t>U1</t>
  </si>
  <si>
    <t>TO-252-2</t>
  </si>
  <si>
    <t>NCP1117-1.5_TO252</t>
  </si>
  <si>
    <t>516-5871</t>
  </si>
  <si>
    <t>U2</t>
  </si>
  <si>
    <t>SO-4_4.4x3.6mm_P2.54mm</t>
  </si>
  <si>
    <t>LTV-357T</t>
  </si>
  <si>
    <t>691-2088</t>
  </si>
  <si>
    <t>REF**</t>
  </si>
  <si>
    <t>LCD1602_2</t>
  </si>
  <si>
    <t>LCD 16x02 I2C</t>
  </si>
  <si>
    <t>D4,D6,D9,D10</t>
  </si>
  <si>
    <t>LED_D3.0mm</t>
  </si>
  <si>
    <t>Led VERTE</t>
  </si>
  <si>
    <t>180-8502</t>
  </si>
  <si>
    <t>D5</t>
  </si>
  <si>
    <t>Led ROUGE</t>
  </si>
  <si>
    <t>178-0909</t>
  </si>
  <si>
    <t>R0,R1,R2,R3,R4,R9</t>
  </si>
  <si>
    <t>R_0603_1608Metric</t>
  </si>
  <si>
    <t>820-6887</t>
  </si>
  <si>
    <t>R6,R11,R31</t>
  </si>
  <si>
    <t>2.2k</t>
  </si>
  <si>
    <t>820-6824</t>
  </si>
  <si>
    <t>R12,R13,R19,R25</t>
  </si>
  <si>
    <t>1k</t>
  </si>
  <si>
    <t>223-0427</t>
  </si>
  <si>
    <t>R8,R14,R20,R26,R32</t>
  </si>
  <si>
    <t>679-0037</t>
  </si>
  <si>
    <t>R15,R21,R27</t>
  </si>
  <si>
    <t>122-8862</t>
  </si>
  <si>
    <t>R16,R22,R28</t>
  </si>
  <si>
    <t>679-0728</t>
  </si>
  <si>
    <t>R17,R23,R29</t>
  </si>
  <si>
    <t>679-0147</t>
  </si>
  <si>
    <t>Q1,Q2</t>
  </si>
  <si>
    <t>SOT-23</t>
  </si>
  <si>
    <t>BC817</t>
  </si>
  <si>
    <t>216-9410</t>
  </si>
  <si>
    <t>C3,C11,C23</t>
  </si>
  <si>
    <t>C_1206_3216Metric</t>
  </si>
  <si>
    <t>10u</t>
  </si>
  <si>
    <t>802-9977</t>
  </si>
  <si>
    <t>R10,R101,R103,R33,R35</t>
  </si>
  <si>
    <t>10k</t>
  </si>
  <si>
    <t>678-9667</t>
  </si>
  <si>
    <t>LS1</t>
  </si>
  <si>
    <t>Buzzer_12x9.5RM7.6</t>
  </si>
  <si>
    <t>Buzzer</t>
  </si>
  <si>
    <t>771-6967</t>
  </si>
  <si>
    <t>D2,D1</t>
  </si>
  <si>
    <t>D_SMA</t>
  </si>
  <si>
    <t>S1G</t>
  </si>
  <si>
    <t>761-3723</t>
  </si>
  <si>
    <t>C7</t>
  </si>
  <si>
    <t>CP_Radial_D10.0mm_P5.00mm_P7.50mm_H16mm</t>
  </si>
  <si>
    <t>470u</t>
  </si>
  <si>
    <t>315-0574</t>
  </si>
  <si>
    <t>C15,C16,C17,C18</t>
  </si>
  <si>
    <t>C_0805_2012Metric</t>
  </si>
  <si>
    <t>1u</t>
  </si>
  <si>
    <t>133-5653</t>
  </si>
  <si>
    <t>C21,C22</t>
  </si>
  <si>
    <t>12p (value depend of Y1)</t>
  </si>
  <si>
    <t>652-0926</t>
  </si>
  <si>
    <t>J4</t>
  </si>
  <si>
    <t>PinHeader_2x03_P2.54mm_Vertical</t>
  </si>
  <si>
    <t>ICSP</t>
  </si>
  <si>
    <t>K1</t>
  </si>
  <si>
    <t>Relay_SPDT_Omron_G5V-1</t>
  </si>
  <si>
    <t>G5V-1 9</t>
  </si>
  <si>
    <t>683-9255</t>
  </si>
  <si>
    <t>R5,R34</t>
  </si>
  <si>
    <t>R_0805_2012Metric</t>
  </si>
  <si>
    <t>MMZ2012Y152B</t>
  </si>
  <si>
    <t>604-2022</t>
  </si>
  <si>
    <t>R36</t>
  </si>
  <si>
    <t>1M</t>
  </si>
  <si>
    <t>213-2676</t>
  </si>
  <si>
    <t>U3</t>
  </si>
  <si>
    <t>TSSOP-10_3x3mm_P0.5mm</t>
  </si>
  <si>
    <t>ADS1115IDGS</t>
  </si>
  <si>
    <t>709-4544</t>
  </si>
  <si>
    <t>U4</t>
  </si>
  <si>
    <t>TQFP-32_7x7mm_P0.8mm</t>
  </si>
  <si>
    <t>ATMega328P-AU</t>
  </si>
  <si>
    <t>131-0271</t>
  </si>
  <si>
    <t>Y1</t>
  </si>
  <si>
    <t>Crystal_SMD_3225-4Pin_3.2x2.5mm</t>
  </si>
  <si>
    <t>16MHz</t>
  </si>
  <si>
    <t>775-3736</t>
  </si>
  <si>
    <t>Porte clip JST XH 5 pin</t>
  </si>
  <si>
    <t>820-1627</t>
  </si>
  <si>
    <t>Porte clip JST XH 4 pin</t>
  </si>
  <si>
    <t>820-1618</t>
  </si>
  <si>
    <t>Porte clip JST XH 2 pin</t>
  </si>
  <si>
    <t>820-1611</t>
  </si>
  <si>
    <t>Clip JST XH</t>
  </si>
  <si>
    <t>820-1529</t>
  </si>
  <si>
    <t>amazon</t>
  </si>
  <si>
    <t>https://www.amazon.fr/gp/product/B07PGZ9B51/ref=ppx_yo_dt_b_asin_title_o03_s01?ie=UTF8&amp;psc=1</t>
  </si>
  <si>
    <t>804-6253</t>
  </si>
  <si>
    <t>804-6262</t>
  </si>
  <si>
    <t>microrupteur ss lamelle</t>
  </si>
  <si>
    <t>microrupteur  lamelle</t>
  </si>
  <si>
    <t xml:space="preserve">ss éléments </t>
  </si>
  <si>
    <t>Chariot</t>
  </si>
  <si>
    <t>chariot inférieur</t>
  </si>
  <si>
    <t>chariot supérieur</t>
  </si>
  <si>
    <t>ecrou tranversal M8</t>
  </si>
  <si>
    <t>patins teflon</t>
  </si>
  <si>
    <t>escargot piston</t>
  </si>
  <si>
    <t>axe maintien escargot</t>
  </si>
  <si>
    <t>Mécanisme</t>
  </si>
  <si>
    <t>profilé alu 20*20*250</t>
  </si>
  <si>
    <t>plaque latérale</t>
  </si>
  <si>
    <t>nombre</t>
  </si>
  <si>
    <t>pousse-piston</t>
  </si>
  <si>
    <t>carter</t>
  </si>
  <si>
    <t xml:space="preserve">extérieur </t>
  </si>
  <si>
    <t>support facade</t>
  </si>
  <si>
    <t>socle</t>
  </si>
  <si>
    <t>chassis</t>
  </si>
  <si>
    <t>support mecanisme G</t>
  </si>
  <si>
    <t>support mecanisme D</t>
  </si>
  <si>
    <t>flasque arret roulement</t>
  </si>
  <si>
    <t>Arret X chargeur</t>
  </si>
  <si>
    <t>flasque maintien batterie</t>
  </si>
  <si>
    <t>flasque maintien chargeur</t>
  </si>
  <si>
    <t>support moteur</t>
  </si>
  <si>
    <t>tige filetée M8</t>
  </si>
  <si>
    <t xml:space="preserve">roulement 608ZZ </t>
  </si>
  <si>
    <t>coupleur 5mm*8mm</t>
  </si>
  <si>
    <t>moteur Nema 17 0,48Nm</t>
  </si>
  <si>
    <t>A4988 - Pilote de moteur pas à pas Stepstick</t>
  </si>
  <si>
    <t>Câble pour NEMA 17 de 20cm</t>
  </si>
  <si>
    <t>Nema 17</t>
  </si>
  <si>
    <t>reprap</t>
  </si>
  <si>
    <t>coupleur 5*8</t>
  </si>
  <si>
    <t>cablage</t>
  </si>
  <si>
    <t>cablage interne</t>
  </si>
  <si>
    <t>tige appui micro switch</t>
  </si>
  <si>
    <t>CIF</t>
  </si>
  <si>
    <t>PCB CMS</t>
  </si>
  <si>
    <t>?</t>
  </si>
  <si>
    <t>LCD 2*16</t>
  </si>
  <si>
    <t>vis fixation façade M2 *5</t>
  </si>
  <si>
    <t>vis fixation  carter M2*8</t>
  </si>
  <si>
    <t>vis appui patin M2*8</t>
  </si>
  <si>
    <t>vis M3*36</t>
  </si>
  <si>
    <t>ecrou M3</t>
  </si>
  <si>
    <t>rondelle plate M3</t>
  </si>
  <si>
    <t>463-1181</t>
  </si>
  <si>
    <t>776-0857</t>
  </si>
  <si>
    <t>cable secteur</t>
  </si>
  <si>
    <t>873-0709</t>
  </si>
  <si>
    <t>Chargeur de batterie Mascot Pack batterie Lithium-Ion</t>
  </si>
  <si>
    <t>Bloc batterie rechargeable Ansmann Lithium-Ion 7.4V 2.6Ah x 2</t>
  </si>
  <si>
    <t>Interrupteur à bascule Rouge bipolaire On-Off lumineux IP44</t>
  </si>
  <si>
    <t>377-9759</t>
  </si>
  <si>
    <t>Reprap</t>
  </si>
  <si>
    <t>ventilateur (Not used)</t>
  </si>
  <si>
    <t>Référence</t>
  </si>
  <si>
    <t>Boitier</t>
  </si>
  <si>
    <t>Quantité</t>
  </si>
  <si>
    <t>Amazon/</t>
  </si>
  <si>
    <t>TO-220-3_Vertical</t>
  </si>
  <si>
    <t>LM7805_TO220</t>
  </si>
  <si>
    <t>298-8508</t>
  </si>
  <si>
    <t>DIP-6_W7.62mm</t>
  </si>
  <si>
    <t>4N35</t>
  </si>
  <si>
    <t>699-8155</t>
  </si>
  <si>
    <t>D4</t>
  </si>
  <si>
    <t>Fin_course VERTE</t>
  </si>
  <si>
    <t>Occlusion ROUGE</t>
  </si>
  <si>
    <t>D6</t>
  </si>
  <si>
    <t>PERF EN COURS VERT</t>
  </si>
  <si>
    <t>D9</t>
  </si>
  <si>
    <t>BAT OK ROUGE</t>
  </si>
  <si>
    <t>D10,D11</t>
  </si>
  <si>
    <t>LED verte</t>
  </si>
  <si>
    <t>SW2A1</t>
  </si>
  <si>
    <t>SW_PUSH_6mm_H9.5mm</t>
  </si>
  <si>
    <t>UP</t>
  </si>
  <si>
    <t>479-1435</t>
  </si>
  <si>
    <t>SW2B1</t>
  </si>
  <si>
    <t>DOWN</t>
  </si>
  <si>
    <t>SW2C1</t>
  </si>
  <si>
    <t>VALID</t>
  </si>
  <si>
    <t>SW3A1</t>
  </si>
  <si>
    <t>StartStop</t>
  </si>
  <si>
    <t>SW3B1</t>
  </si>
  <si>
    <t>BOLUS</t>
  </si>
  <si>
    <t>SW2D1</t>
  </si>
  <si>
    <t>Avance</t>
  </si>
  <si>
    <t>SW3C2</t>
  </si>
  <si>
    <t>RETOUR</t>
  </si>
  <si>
    <t>SW3D2</t>
  </si>
  <si>
    <t>RESERVE1</t>
  </si>
  <si>
    <t>Q1</t>
  </si>
  <si>
    <t>TO-92</t>
  </si>
  <si>
    <t>BC337</t>
  </si>
  <si>
    <t>671-1116</t>
  </si>
  <si>
    <t>A1</t>
  </si>
  <si>
    <t>Arduino_UNO_R3</t>
  </si>
  <si>
    <t>715-4081</t>
  </si>
  <si>
    <t>R0,R1,R2,R3,R4,R6,R8</t>
  </si>
  <si>
    <t>R_Axial_DIN0204_L3.6mm_D1.6mm_P5.08mm_Horizontal</t>
  </si>
  <si>
    <t>506-5024</t>
  </si>
  <si>
    <t>R5</t>
  </si>
  <si>
    <t>477-7681</t>
  </si>
  <si>
    <t>R7,R10,R101</t>
  </si>
  <si>
    <t>491-1645</t>
  </si>
  <si>
    <t>R9</t>
  </si>
  <si>
    <t>683-4196</t>
  </si>
  <si>
    <t>R11</t>
  </si>
  <si>
    <t>506-5096</t>
  </si>
  <si>
    <t>R12</t>
  </si>
  <si>
    <t>683-3165</t>
  </si>
  <si>
    <t>R13,R19,R25</t>
  </si>
  <si>
    <t>1ko</t>
  </si>
  <si>
    <t>R14,R20,R26</t>
  </si>
  <si>
    <t>477-7798</t>
  </si>
  <si>
    <t>683-3682</t>
  </si>
  <si>
    <t>477-7912</t>
  </si>
  <si>
    <t>477-8038</t>
  </si>
  <si>
    <t>R18,R24,R30</t>
  </si>
  <si>
    <t>506-5349</t>
  </si>
  <si>
    <t>R102</t>
  </si>
  <si>
    <t>477-8662</t>
  </si>
  <si>
    <t>BT1</t>
  </si>
  <si>
    <t>Battery_Cell</t>
  </si>
  <si>
    <t>251-8086</t>
  </si>
  <si>
    <t>J1</t>
  </si>
  <si>
    <t>Entree_chargeur</t>
  </si>
  <si>
    <t>J5,depart masse,moteur pàp</t>
  </si>
  <si>
    <t>Ecran_I2C</t>
  </si>
  <si>
    <t xml:space="preserve"> 251-8115</t>
  </si>
  <si>
    <t>J103,</t>
  </si>
  <si>
    <t>Conn_01x05_Male</t>
  </si>
  <si>
    <t>251-8121</t>
  </si>
  <si>
    <t>J107</t>
  </si>
  <si>
    <t>Pression_I2C</t>
  </si>
  <si>
    <t>Speaker</t>
  </si>
  <si>
    <t>C1,C3</t>
  </si>
  <si>
    <t>C_Disc_D3.0mm_W2.0mm_P2.50mm</t>
  </si>
  <si>
    <t>470n</t>
  </si>
  <si>
    <t>118-016</t>
  </si>
  <si>
    <t>C4,C5,C6</t>
  </si>
  <si>
    <t>115-023</t>
  </si>
  <si>
    <t>CP_Radial_D4.0mm_P2.00mm</t>
  </si>
  <si>
    <t>100u</t>
  </si>
  <si>
    <t>711-1090</t>
  </si>
  <si>
    <t>C2,C8,C9,C10</t>
  </si>
  <si>
    <t>115-001</t>
  </si>
  <si>
    <t>J2</t>
  </si>
  <si>
    <t>shunt Opto</t>
  </si>
  <si>
    <t>shunt 5V Arduino</t>
  </si>
  <si>
    <t>carte cuivre nu 160*100*1,6</t>
  </si>
  <si>
    <t>219-2123</t>
  </si>
  <si>
    <t>Chargeur batterie</t>
  </si>
  <si>
    <t>Batterie</t>
  </si>
  <si>
    <t>HP (speaker)</t>
  </si>
  <si>
    <t>771-6982</t>
  </si>
  <si>
    <t>Stepper Nema17 - 1,7A - 0.45Nm</t>
  </si>
  <si>
    <t>1.8°</t>
  </si>
  <si>
    <t xml:space="preserve"> 535-0489</t>
  </si>
  <si>
    <t>switch fin de course</t>
  </si>
  <si>
    <t>switch début de course</t>
  </si>
  <si>
    <t>switch reste 10%</t>
  </si>
  <si>
    <t>switch occlusion</t>
  </si>
  <si>
    <t>inter On/Off</t>
  </si>
  <si>
    <t>gaine thermo</t>
  </si>
  <si>
    <t>700-4620</t>
  </si>
  <si>
    <t xml:space="preserve">pin header femelle pour raccord </t>
  </si>
  <si>
    <t>251-8171</t>
  </si>
  <si>
    <t>pin header male/male</t>
  </si>
  <si>
    <t>251-8339</t>
  </si>
  <si>
    <t>fraise 0,1mm</t>
  </si>
  <si>
    <t>382-002</t>
  </si>
  <si>
    <t>MANQUE COUPLEUR 4*8</t>
  </si>
  <si>
    <t xml:space="preserve">MANQUE VIS </t>
  </si>
  <si>
    <t>COMPLEMENT ACHAT 09/04/2020</t>
  </si>
  <si>
    <t xml:space="preserve">cordon 220 </t>
  </si>
  <si>
    <t> 873-0709 </t>
  </si>
  <si>
    <t>header femelle</t>
  </si>
  <si>
    <t>230-4893</t>
  </si>
  <si>
    <t>buzzer</t>
  </si>
  <si>
    <t>3D</t>
  </si>
  <si>
    <t>Electronic pressure sensor</t>
  </si>
  <si>
    <t>Supplier</t>
  </si>
  <si>
    <t>Reference</t>
  </si>
  <si>
    <t>internal team</t>
  </si>
  <si>
    <t>FX 29</t>
  </si>
  <si>
    <t>TE connectivity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</si>
</sst>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808080"/>
      <name val="Calibri"/>
      <family val="2"/>
      <scheme val="minor"/>
    </font>
    <font>
      <sz val="13.2"/>
      <color rgb="FF333333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/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 wrapText="1"/>
    </xf>
    <xf numFmtId="0" fontId="18" fillId="33" borderId="0" xfId="42" applyFill="1" applyAlignment="1">
      <alignment horizontal="center" vertical="center" wrapText="1"/>
    </xf>
    <xf numFmtId="0" fontId="19" fillId="0" borderId="0" xfId="0" applyFont="1" applyFill="1" applyBorder="1"/>
    <xf numFmtId="0" fontId="0" fillId="0" borderId="0" xfId="0" applyFill="1" applyBorder="1" applyAlignment="1">
      <alignment vertical="center" wrapText="1"/>
    </xf>
    <xf numFmtId="0" fontId="0" fillId="0" borderId="10" xfId="0" applyBorder="1"/>
    <xf numFmtId="0" fontId="0" fillId="34" borderId="10" xfId="0" applyFill="1" applyBorder="1"/>
    <xf numFmtId="0" fontId="0" fillId="0" borderId="10" xfId="0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0" xfId="0" applyFill="1" applyBorder="1"/>
    <xf numFmtId="0" fontId="0" fillId="0" borderId="0" xfId="0" applyAlignment="1">
      <alignment horizontal="center"/>
    </xf>
    <xf numFmtId="0" fontId="0" fillId="34" borderId="0" xfId="0" applyFill="1" applyAlignment="1">
      <alignment horizontal="center"/>
    </xf>
    <xf numFmtId="0" fontId="19" fillId="34" borderId="10" xfId="0" applyFont="1" applyFill="1" applyBorder="1"/>
    <xf numFmtId="0" fontId="0" fillId="0" borderId="10" xfId="0" applyBorder="1" applyAlignment="1">
      <alignment horizontal="center"/>
    </xf>
    <xf numFmtId="0" fontId="0" fillId="35" borderId="0" xfId="0" applyFill="1"/>
    <xf numFmtId="0" fontId="20" fillId="0" borderId="11" xfId="0" applyFont="1" applyBorder="1" applyAlignment="1">
      <alignment horizontal="left" vertical="center" indent="1"/>
    </xf>
  </cellXfs>
  <cellStyles count="44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Hyperlink" xfId="43" xr:uid="{3F3F8427-AD47-49BB-97F4-2F938FA2996A}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fr/gp/product/B07PGZ9B51/ref=ppx_yo_dt_b_asin_title_o03_s01?ie=UTF8&amp;psc=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51"/>
  <sheetViews>
    <sheetView topLeftCell="A14" workbookViewId="0">
      <selection activeCell="E61" sqref="E61"/>
    </sheetView>
  </sheetViews>
  <sheetFormatPr baseColWidth="10" defaultColWidth="11.54296875" defaultRowHeight="14.5" x14ac:dyDescent="0.35"/>
  <cols>
    <col min="1" max="1" width="4.7265625" style="1" customWidth="1"/>
    <col min="2" max="2" width="21.7265625" style="1" customWidth="1"/>
    <col min="3" max="3" width="43.26953125" style="1" bestFit="1" customWidth="1"/>
    <col min="4" max="4" width="4" style="1" bestFit="1" customWidth="1"/>
    <col min="5" max="5" width="20.7265625" style="1" bestFit="1" customWidth="1"/>
    <col min="6" max="6" width="10.6328125" style="1" bestFit="1" customWidth="1"/>
    <col min="7" max="7" width="23.81640625" style="1" customWidth="1"/>
    <col min="8" max="16384" width="11.54296875" style="2"/>
  </cols>
  <sheetData>
    <row r="2" spans="1:7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3" t="s">
        <v>5</v>
      </c>
      <c r="G2" s="3" t="s">
        <v>6</v>
      </c>
    </row>
    <row r="3" spans="1:7" x14ac:dyDescent="0.35">
      <c r="A3" s="1">
        <v>1</v>
      </c>
      <c r="B3" s="1" t="s">
        <v>7</v>
      </c>
      <c r="C3" s="1" t="s">
        <v>8</v>
      </c>
      <c r="D3" s="1">
        <v>1</v>
      </c>
      <c r="E3" s="1" t="s">
        <v>9</v>
      </c>
      <c r="F3" s="1" t="s">
        <v>10</v>
      </c>
      <c r="G3" s="1" t="s">
        <v>11</v>
      </c>
    </row>
    <row r="4" spans="1:7" ht="43.5" x14ac:dyDescent="0.35">
      <c r="A4" s="1">
        <v>2</v>
      </c>
      <c r="B4" s="1" t="s">
        <v>12</v>
      </c>
      <c r="C4" s="1" t="s">
        <v>13</v>
      </c>
      <c r="D4" s="1">
        <v>7</v>
      </c>
      <c r="E4" s="1" t="s">
        <v>14</v>
      </c>
      <c r="F4" s="1" t="s">
        <v>10</v>
      </c>
      <c r="G4" s="1" t="s">
        <v>15</v>
      </c>
    </row>
    <row r="5" spans="1:7" x14ac:dyDescent="0.35">
      <c r="A5" s="1">
        <v>3</v>
      </c>
      <c r="B5" s="1" t="s">
        <v>16</v>
      </c>
      <c r="C5" s="1" t="s">
        <v>17</v>
      </c>
      <c r="D5" s="1">
        <v>3</v>
      </c>
      <c r="E5" s="1" t="s">
        <v>18</v>
      </c>
      <c r="F5" s="1" t="s">
        <v>10</v>
      </c>
      <c r="G5" s="1" t="s">
        <v>19</v>
      </c>
    </row>
    <row r="6" spans="1:7" x14ac:dyDescent="0.35">
      <c r="A6" s="1">
        <v>4</v>
      </c>
      <c r="B6" s="1" t="s">
        <v>20</v>
      </c>
      <c r="C6" s="1" t="s">
        <v>21</v>
      </c>
      <c r="D6" s="1">
        <v>1</v>
      </c>
      <c r="E6" s="1" t="s">
        <v>22</v>
      </c>
      <c r="F6" s="1" t="s">
        <v>10</v>
      </c>
    </row>
    <row r="7" spans="1:7" x14ac:dyDescent="0.35">
      <c r="A7" s="1">
        <v>5</v>
      </c>
      <c r="B7" s="1" t="s">
        <v>23</v>
      </c>
      <c r="C7" s="1" t="s">
        <v>21</v>
      </c>
      <c r="D7" s="1">
        <v>1</v>
      </c>
      <c r="E7" s="1" t="s">
        <v>24</v>
      </c>
      <c r="F7" s="1" t="s">
        <v>10</v>
      </c>
      <c r="G7" s="1" t="s">
        <v>25</v>
      </c>
    </row>
    <row r="8" spans="1:7" x14ac:dyDescent="0.35">
      <c r="A8" s="1">
        <v>6</v>
      </c>
      <c r="B8" s="1" t="s">
        <v>26</v>
      </c>
      <c r="C8" s="1" t="s">
        <v>27</v>
      </c>
      <c r="D8" s="1">
        <v>1</v>
      </c>
      <c r="E8" s="1" t="s">
        <v>28</v>
      </c>
      <c r="F8" s="1" t="s">
        <v>10</v>
      </c>
      <c r="G8" s="1" t="s">
        <v>29</v>
      </c>
    </row>
    <row r="9" spans="1:7" ht="29" x14ac:dyDescent="0.35">
      <c r="A9" s="1">
        <v>7</v>
      </c>
      <c r="B9" s="4" t="s">
        <v>30</v>
      </c>
      <c r="C9" s="4" t="s">
        <v>31</v>
      </c>
      <c r="D9" s="4">
        <v>1</v>
      </c>
      <c r="E9" s="4" t="s">
        <v>32</v>
      </c>
      <c r="F9" s="4" t="s">
        <v>203</v>
      </c>
      <c r="G9" s="4"/>
    </row>
    <row r="10" spans="1:7" x14ac:dyDescent="0.35">
      <c r="A10" s="1">
        <v>8</v>
      </c>
      <c r="B10" s="1" t="s">
        <v>33</v>
      </c>
      <c r="C10" s="1" t="s">
        <v>34</v>
      </c>
      <c r="D10" s="1">
        <v>5</v>
      </c>
      <c r="E10" s="1" t="s">
        <v>35</v>
      </c>
      <c r="F10" s="1" t="s">
        <v>10</v>
      </c>
      <c r="G10" s="1" t="s">
        <v>36</v>
      </c>
    </row>
    <row r="11" spans="1:7" x14ac:dyDescent="0.35">
      <c r="A11" s="1">
        <v>9</v>
      </c>
      <c r="B11" s="1" t="s">
        <v>37</v>
      </c>
      <c r="C11" s="1" t="s">
        <v>34</v>
      </c>
      <c r="D11" s="1">
        <v>3</v>
      </c>
      <c r="E11" s="1" t="s">
        <v>38</v>
      </c>
      <c r="F11" s="1" t="s">
        <v>10</v>
      </c>
      <c r="G11" s="1" t="s">
        <v>39</v>
      </c>
    </row>
    <row r="12" spans="1:7" ht="29" x14ac:dyDescent="0.35">
      <c r="A12" s="1">
        <v>10</v>
      </c>
      <c r="B12" s="1" t="s">
        <v>40</v>
      </c>
      <c r="C12" s="1" t="s">
        <v>34</v>
      </c>
      <c r="D12" s="1">
        <v>7</v>
      </c>
      <c r="E12" s="1" t="s">
        <v>41</v>
      </c>
      <c r="F12" s="1" t="s">
        <v>10</v>
      </c>
      <c r="G12" s="1" t="s">
        <v>42</v>
      </c>
    </row>
    <row r="13" spans="1:7" x14ac:dyDescent="0.35">
      <c r="A13" s="1">
        <v>11</v>
      </c>
      <c r="B13" s="1" t="s">
        <v>43</v>
      </c>
      <c r="C13" s="1" t="s">
        <v>44</v>
      </c>
      <c r="D13" s="1">
        <v>1</v>
      </c>
      <c r="E13" s="1" t="s">
        <v>45</v>
      </c>
      <c r="F13" s="1" t="s">
        <v>10</v>
      </c>
      <c r="G13" s="1" t="s">
        <v>46</v>
      </c>
    </row>
    <row r="14" spans="1:7" x14ac:dyDescent="0.35">
      <c r="A14" s="1">
        <v>12</v>
      </c>
      <c r="B14" s="1" t="s">
        <v>47</v>
      </c>
      <c r="C14" s="1" t="s">
        <v>48</v>
      </c>
      <c r="D14" s="1">
        <v>1</v>
      </c>
      <c r="E14" s="1" t="s">
        <v>49</v>
      </c>
      <c r="F14" s="1" t="s">
        <v>10</v>
      </c>
      <c r="G14" s="1" t="s">
        <v>50</v>
      </c>
    </row>
    <row r="15" spans="1:7" ht="58" x14ac:dyDescent="0.35">
      <c r="A15" s="1">
        <v>13</v>
      </c>
      <c r="B15" s="4" t="s">
        <v>51</v>
      </c>
      <c r="C15" s="4" t="s">
        <v>52</v>
      </c>
      <c r="D15" s="4">
        <v>1</v>
      </c>
      <c r="E15" s="4" t="s">
        <v>53</v>
      </c>
      <c r="F15" s="4" t="s">
        <v>142</v>
      </c>
      <c r="G15" s="5" t="s">
        <v>143</v>
      </c>
    </row>
    <row r="16" spans="1:7" x14ac:dyDescent="0.35">
      <c r="A16" s="1">
        <v>14</v>
      </c>
      <c r="B16" s="1" t="s">
        <v>54</v>
      </c>
      <c r="C16" s="1" t="s">
        <v>55</v>
      </c>
      <c r="D16" s="1">
        <v>4</v>
      </c>
      <c r="E16" s="1" t="s">
        <v>56</v>
      </c>
      <c r="F16" s="1" t="s">
        <v>10</v>
      </c>
      <c r="G16" s="1" t="s">
        <v>57</v>
      </c>
    </row>
    <row r="17" spans="1:7" x14ac:dyDescent="0.35">
      <c r="A17" s="1">
        <v>15</v>
      </c>
      <c r="B17" s="1" t="s">
        <v>58</v>
      </c>
      <c r="C17" s="1" t="s">
        <v>55</v>
      </c>
      <c r="D17" s="1">
        <v>1</v>
      </c>
      <c r="E17" s="1" t="s">
        <v>59</v>
      </c>
      <c r="F17" s="1" t="s">
        <v>10</v>
      </c>
      <c r="G17" s="1" t="s">
        <v>60</v>
      </c>
    </row>
    <row r="18" spans="1:7" x14ac:dyDescent="0.35">
      <c r="A18" s="1">
        <v>16</v>
      </c>
      <c r="B18" s="1" t="s">
        <v>61</v>
      </c>
      <c r="C18" s="1" t="s">
        <v>62</v>
      </c>
      <c r="D18" s="1">
        <v>6</v>
      </c>
      <c r="E18" s="1">
        <v>680</v>
      </c>
      <c r="F18" s="1" t="s">
        <v>10</v>
      </c>
      <c r="G18" s="1" t="s">
        <v>63</v>
      </c>
    </row>
    <row r="19" spans="1:7" x14ac:dyDescent="0.35">
      <c r="A19" s="1">
        <v>17</v>
      </c>
      <c r="B19" s="1" t="s">
        <v>64</v>
      </c>
      <c r="C19" s="1" t="s">
        <v>62</v>
      </c>
      <c r="D19" s="1">
        <v>3</v>
      </c>
      <c r="E19" s="1" t="s">
        <v>65</v>
      </c>
      <c r="F19" s="1" t="s">
        <v>10</v>
      </c>
      <c r="G19" s="1" t="s">
        <v>66</v>
      </c>
    </row>
    <row r="20" spans="1:7" x14ac:dyDescent="0.35">
      <c r="A20" s="1">
        <v>18</v>
      </c>
      <c r="B20" s="1" t="s">
        <v>67</v>
      </c>
      <c r="C20" s="1" t="s">
        <v>62</v>
      </c>
      <c r="D20" s="1">
        <v>4</v>
      </c>
      <c r="E20" s="1" t="s">
        <v>68</v>
      </c>
      <c r="F20" s="1" t="s">
        <v>10</v>
      </c>
      <c r="G20" s="1" t="s">
        <v>69</v>
      </c>
    </row>
    <row r="21" spans="1:7" x14ac:dyDescent="0.35">
      <c r="A21" s="1">
        <v>19</v>
      </c>
      <c r="B21" s="1" t="s">
        <v>70</v>
      </c>
      <c r="C21" s="1" t="s">
        <v>62</v>
      </c>
      <c r="D21" s="1">
        <v>5</v>
      </c>
      <c r="E21" s="1">
        <v>249</v>
      </c>
      <c r="F21" s="1" t="s">
        <v>10</v>
      </c>
      <c r="G21" s="1" t="s">
        <v>71</v>
      </c>
    </row>
    <row r="22" spans="1:7" x14ac:dyDescent="0.35">
      <c r="A22" s="1">
        <v>20</v>
      </c>
      <c r="B22" s="1" t="s">
        <v>72</v>
      </c>
      <c r="C22" s="1" t="s">
        <v>62</v>
      </c>
      <c r="D22" s="1">
        <v>3</v>
      </c>
      <c r="E22" s="1">
        <v>412</v>
      </c>
      <c r="F22" s="1" t="s">
        <v>10</v>
      </c>
      <c r="G22" s="1" t="s">
        <v>73</v>
      </c>
    </row>
    <row r="23" spans="1:7" x14ac:dyDescent="0.35">
      <c r="A23" s="1">
        <v>21</v>
      </c>
      <c r="B23" s="1" t="s">
        <v>74</v>
      </c>
      <c r="C23" s="1" t="s">
        <v>62</v>
      </c>
      <c r="D23" s="1">
        <v>3</v>
      </c>
      <c r="E23" s="1">
        <v>825</v>
      </c>
      <c r="F23" s="1" t="s">
        <v>10</v>
      </c>
      <c r="G23" s="1" t="s">
        <v>75</v>
      </c>
    </row>
    <row r="24" spans="1:7" x14ac:dyDescent="0.35">
      <c r="A24" s="1">
        <v>22</v>
      </c>
      <c r="B24" s="1" t="s">
        <v>76</v>
      </c>
      <c r="C24" s="1" t="s">
        <v>62</v>
      </c>
      <c r="D24" s="1">
        <v>3</v>
      </c>
      <c r="E24" s="1">
        <v>2490</v>
      </c>
      <c r="F24" s="1" t="s">
        <v>10</v>
      </c>
      <c r="G24" s="1" t="s">
        <v>77</v>
      </c>
    </row>
    <row r="25" spans="1:7" x14ac:dyDescent="0.35">
      <c r="A25" s="1">
        <v>23</v>
      </c>
      <c r="B25" s="1" t="s">
        <v>78</v>
      </c>
      <c r="C25" s="1" t="s">
        <v>79</v>
      </c>
      <c r="D25" s="1">
        <v>2</v>
      </c>
      <c r="E25" s="1" t="s">
        <v>80</v>
      </c>
      <c r="F25" s="1" t="s">
        <v>10</v>
      </c>
      <c r="G25" s="1" t="s">
        <v>81</v>
      </c>
    </row>
    <row r="26" spans="1:7" x14ac:dyDescent="0.35">
      <c r="A26" s="1">
        <v>24</v>
      </c>
      <c r="B26" s="1" t="s">
        <v>82</v>
      </c>
      <c r="C26" s="1" t="s">
        <v>83</v>
      </c>
      <c r="D26" s="1">
        <v>3</v>
      </c>
      <c r="E26" s="1" t="s">
        <v>84</v>
      </c>
      <c r="F26" s="1" t="s">
        <v>10</v>
      </c>
      <c r="G26" s="1" t="s">
        <v>85</v>
      </c>
    </row>
    <row r="27" spans="1:7" x14ac:dyDescent="0.35">
      <c r="A27" s="1">
        <v>25</v>
      </c>
      <c r="B27" s="1" t="s">
        <v>86</v>
      </c>
      <c r="C27" s="1" t="s">
        <v>62</v>
      </c>
      <c r="D27" s="1">
        <v>5</v>
      </c>
      <c r="E27" s="1" t="s">
        <v>87</v>
      </c>
      <c r="F27" s="1" t="s">
        <v>10</v>
      </c>
      <c r="G27" s="1" t="s">
        <v>88</v>
      </c>
    </row>
    <row r="28" spans="1:7" x14ac:dyDescent="0.35">
      <c r="A28" s="1">
        <v>26</v>
      </c>
      <c r="B28" s="1" t="s">
        <v>89</v>
      </c>
      <c r="C28" s="1" t="s">
        <v>90</v>
      </c>
      <c r="D28" s="1">
        <v>1</v>
      </c>
      <c r="E28" s="1" t="s">
        <v>91</v>
      </c>
      <c r="F28" s="1" t="s">
        <v>10</v>
      </c>
      <c r="G28" s="1" t="s">
        <v>92</v>
      </c>
    </row>
    <row r="29" spans="1:7" x14ac:dyDescent="0.35">
      <c r="A29" s="1">
        <v>27</v>
      </c>
      <c r="B29" s="1" t="s">
        <v>93</v>
      </c>
      <c r="C29" s="1" t="s">
        <v>94</v>
      </c>
      <c r="D29" s="1">
        <v>2</v>
      </c>
      <c r="E29" s="1" t="s">
        <v>95</v>
      </c>
      <c r="F29" s="1" t="s">
        <v>10</v>
      </c>
      <c r="G29" s="1" t="s">
        <v>96</v>
      </c>
    </row>
    <row r="30" spans="1:7" ht="29" x14ac:dyDescent="0.35">
      <c r="A30" s="1">
        <v>28</v>
      </c>
      <c r="B30" s="1" t="s">
        <v>97</v>
      </c>
      <c r="C30" s="1" t="s">
        <v>98</v>
      </c>
      <c r="D30" s="1">
        <v>1</v>
      </c>
      <c r="E30" s="1" t="s">
        <v>99</v>
      </c>
      <c r="F30" s="1" t="s">
        <v>10</v>
      </c>
      <c r="G30" s="1" t="s">
        <v>100</v>
      </c>
    </row>
    <row r="31" spans="1:7" x14ac:dyDescent="0.35">
      <c r="A31" s="1">
        <v>29</v>
      </c>
      <c r="B31" s="1" t="s">
        <v>101</v>
      </c>
      <c r="C31" s="1" t="s">
        <v>102</v>
      </c>
      <c r="D31" s="1">
        <v>4</v>
      </c>
      <c r="E31" s="1" t="s">
        <v>103</v>
      </c>
      <c r="F31" s="1" t="s">
        <v>10</v>
      </c>
      <c r="G31" s="1" t="s">
        <v>104</v>
      </c>
    </row>
    <row r="32" spans="1:7" ht="29" x14ac:dyDescent="0.35">
      <c r="A32" s="1">
        <v>30</v>
      </c>
      <c r="B32" s="1" t="s">
        <v>105</v>
      </c>
      <c r="C32" s="1" t="s">
        <v>34</v>
      </c>
      <c r="D32" s="1">
        <v>2</v>
      </c>
      <c r="E32" s="1" t="s">
        <v>106</v>
      </c>
      <c r="F32" s="1" t="s">
        <v>10</v>
      </c>
      <c r="G32" s="1" t="s">
        <v>107</v>
      </c>
    </row>
    <row r="33" spans="1:8" x14ac:dyDescent="0.35">
      <c r="A33" s="1">
        <v>31</v>
      </c>
      <c r="B33" s="1" t="s">
        <v>108</v>
      </c>
      <c r="C33" s="1" t="s">
        <v>109</v>
      </c>
      <c r="D33" s="1">
        <v>1</v>
      </c>
      <c r="E33" s="1" t="s">
        <v>110</v>
      </c>
      <c r="F33" s="1" t="s">
        <v>10</v>
      </c>
    </row>
    <row r="34" spans="1:8" x14ac:dyDescent="0.35">
      <c r="A34" s="1">
        <v>32</v>
      </c>
      <c r="B34" s="1" t="s">
        <v>111</v>
      </c>
      <c r="C34" s="1" t="s">
        <v>112</v>
      </c>
      <c r="D34" s="1">
        <v>1</v>
      </c>
      <c r="E34" s="1" t="s">
        <v>113</v>
      </c>
      <c r="F34" s="1" t="s">
        <v>10</v>
      </c>
      <c r="G34" s="1" t="s">
        <v>114</v>
      </c>
    </row>
    <row r="35" spans="1:8" x14ac:dyDescent="0.35">
      <c r="A35" s="1">
        <v>33</v>
      </c>
      <c r="B35" s="1" t="s">
        <v>115</v>
      </c>
      <c r="C35" s="1" t="s">
        <v>116</v>
      </c>
      <c r="D35" s="1">
        <v>2</v>
      </c>
      <c r="E35" s="1" t="s">
        <v>117</v>
      </c>
      <c r="F35" s="1" t="s">
        <v>10</v>
      </c>
      <c r="G35" s="1" t="s">
        <v>118</v>
      </c>
    </row>
    <row r="36" spans="1:8" x14ac:dyDescent="0.35">
      <c r="A36" s="1">
        <v>34</v>
      </c>
      <c r="B36" s="1" t="s">
        <v>119</v>
      </c>
      <c r="C36" s="1" t="s">
        <v>62</v>
      </c>
      <c r="D36" s="1">
        <v>1</v>
      </c>
      <c r="E36" s="1" t="s">
        <v>120</v>
      </c>
      <c r="F36" s="1" t="s">
        <v>10</v>
      </c>
      <c r="G36" s="1" t="s">
        <v>121</v>
      </c>
    </row>
    <row r="37" spans="1:8" x14ac:dyDescent="0.35">
      <c r="A37" s="1">
        <v>35</v>
      </c>
      <c r="B37" s="1" t="s">
        <v>122</v>
      </c>
      <c r="C37" s="1" t="s">
        <v>123</v>
      </c>
      <c r="D37" s="1">
        <v>1</v>
      </c>
      <c r="E37" s="1" t="s">
        <v>124</v>
      </c>
      <c r="F37" s="1" t="s">
        <v>10</v>
      </c>
      <c r="G37" s="1" t="s">
        <v>125</v>
      </c>
    </row>
    <row r="38" spans="1:8" x14ac:dyDescent="0.35">
      <c r="A38" s="1">
        <v>36</v>
      </c>
      <c r="B38" s="1" t="s">
        <v>126</v>
      </c>
      <c r="C38" s="1" t="s">
        <v>127</v>
      </c>
      <c r="D38" s="1">
        <v>1</v>
      </c>
      <c r="E38" s="1" t="s">
        <v>128</v>
      </c>
      <c r="F38" s="1" t="s">
        <v>10</v>
      </c>
      <c r="G38" s="1" t="s">
        <v>129</v>
      </c>
    </row>
    <row r="39" spans="1:8" x14ac:dyDescent="0.35">
      <c r="A39" s="1">
        <v>37</v>
      </c>
      <c r="B39" s="1" t="s">
        <v>130</v>
      </c>
      <c r="C39" s="1" t="s">
        <v>131</v>
      </c>
      <c r="D39" s="1">
        <v>1</v>
      </c>
      <c r="E39" s="1" t="s">
        <v>132</v>
      </c>
      <c r="F39" s="1" t="s">
        <v>10</v>
      </c>
      <c r="G39" s="1" t="s">
        <v>133</v>
      </c>
    </row>
    <row r="40" spans="1:8" x14ac:dyDescent="0.35">
      <c r="A40" s="1">
        <v>38</v>
      </c>
      <c r="D40" s="1">
        <v>1</v>
      </c>
      <c r="E40" s="1" t="s">
        <v>134</v>
      </c>
      <c r="F40" s="1" t="s">
        <v>10</v>
      </c>
      <c r="G40" s="1" t="s">
        <v>135</v>
      </c>
    </row>
    <row r="41" spans="1:8" x14ac:dyDescent="0.35">
      <c r="A41" s="1">
        <v>39</v>
      </c>
      <c r="D41" s="1">
        <v>1</v>
      </c>
      <c r="E41" s="1" t="s">
        <v>136</v>
      </c>
      <c r="F41" s="1" t="s">
        <v>10</v>
      </c>
      <c r="G41" s="1" t="s">
        <v>137</v>
      </c>
    </row>
    <row r="42" spans="1:8" x14ac:dyDescent="0.35">
      <c r="A42" s="1">
        <v>40</v>
      </c>
      <c r="D42" s="1">
        <v>3</v>
      </c>
      <c r="E42" s="1" t="s">
        <v>138</v>
      </c>
      <c r="F42" s="1" t="s">
        <v>10</v>
      </c>
      <c r="G42" s="1" t="s">
        <v>139</v>
      </c>
      <c r="H42" s="7"/>
    </row>
    <row r="43" spans="1:8" x14ac:dyDescent="0.35">
      <c r="A43" s="1">
        <v>41</v>
      </c>
      <c r="D43" s="1">
        <f>2+2+2+4+5</f>
        <v>15</v>
      </c>
      <c r="E43" s="1" t="s">
        <v>140</v>
      </c>
      <c r="F43" s="1" t="s">
        <v>10</v>
      </c>
      <c r="G43" s="1" t="s">
        <v>141</v>
      </c>
      <c r="H43" s="7"/>
    </row>
    <row r="44" spans="1:8" x14ac:dyDescent="0.35">
      <c r="A44" s="1">
        <v>44</v>
      </c>
      <c r="D44" s="1">
        <v>1</v>
      </c>
      <c r="E44" s="1" t="s">
        <v>146</v>
      </c>
      <c r="F44" s="1" t="s">
        <v>10</v>
      </c>
      <c r="G44" s="1" t="s">
        <v>144</v>
      </c>
      <c r="H44" s="6"/>
    </row>
    <row r="45" spans="1:8" x14ac:dyDescent="0.35">
      <c r="A45" s="1">
        <v>45</v>
      </c>
      <c r="D45" s="1">
        <v>2</v>
      </c>
      <c r="E45" s="1" t="s">
        <v>147</v>
      </c>
      <c r="F45" s="1" t="s">
        <v>10</v>
      </c>
      <c r="G45" s="1" t="s">
        <v>145</v>
      </c>
      <c r="H45" s="6"/>
    </row>
    <row r="46" spans="1:8" x14ac:dyDescent="0.35">
      <c r="H46" s="7"/>
    </row>
    <row r="51" spans="3:5" x14ac:dyDescent="0.35">
      <c r="C51"/>
      <c r="E51"/>
    </row>
  </sheetData>
  <hyperlinks>
    <hyperlink ref="G15" r:id="rId1" xr:uid="{67C62795-CC91-468C-8200-E5D6AD443332}"/>
  </hyperlinks>
  <pageMargins left="0.7" right="0.7" top="0.75" bottom="0.75" header="0.3" footer="0.3"/>
  <pageSetup orientation="portrait" r:id="rId2"/>
  <headerFooter>
    <oddFooter>&amp;R&amp;1#&amp;"Arial"&amp;10&amp;K000000Confidential 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D845D-B176-4AD8-888E-A0AA54B0B909}">
  <dimension ref="A1:D33"/>
  <sheetViews>
    <sheetView workbookViewId="0">
      <selection activeCell="K5" sqref="K5"/>
    </sheetView>
  </sheetViews>
  <sheetFormatPr baseColWidth="10" defaultRowHeight="14.5" x14ac:dyDescent="0.35"/>
  <cols>
    <col min="2" max="2" width="22.7265625" bestFit="1" customWidth="1"/>
  </cols>
  <sheetData>
    <row r="1" spans="1:4" x14ac:dyDescent="0.35">
      <c r="A1" t="s">
        <v>148</v>
      </c>
      <c r="C1" t="s">
        <v>159</v>
      </c>
    </row>
    <row r="2" spans="1:4" x14ac:dyDescent="0.35">
      <c r="A2" t="s">
        <v>149</v>
      </c>
      <c r="B2" t="s">
        <v>150</v>
      </c>
      <c r="C2">
        <v>1</v>
      </c>
      <c r="D2" t="s">
        <v>331</v>
      </c>
    </row>
    <row r="3" spans="1:4" x14ac:dyDescent="0.35">
      <c r="B3" t="s">
        <v>153</v>
      </c>
      <c r="C3">
        <v>2</v>
      </c>
    </row>
    <row r="4" spans="1:4" x14ac:dyDescent="0.35">
      <c r="B4" t="s">
        <v>152</v>
      </c>
      <c r="C4">
        <v>1</v>
      </c>
    </row>
    <row r="5" spans="1:4" x14ac:dyDescent="0.35">
      <c r="B5" t="s">
        <v>151</v>
      </c>
      <c r="C5">
        <v>1</v>
      </c>
      <c r="D5" t="s">
        <v>331</v>
      </c>
    </row>
    <row r="6" spans="1:4" x14ac:dyDescent="0.35">
      <c r="B6" t="s">
        <v>160</v>
      </c>
      <c r="C6">
        <v>1</v>
      </c>
      <c r="D6" t="s">
        <v>331</v>
      </c>
    </row>
    <row r="7" spans="1:4" x14ac:dyDescent="0.35">
      <c r="B7" t="s">
        <v>154</v>
      </c>
      <c r="C7">
        <v>1</v>
      </c>
      <c r="D7" t="s">
        <v>331</v>
      </c>
    </row>
    <row r="8" spans="1:4" x14ac:dyDescent="0.35">
      <c r="B8" t="s">
        <v>155</v>
      </c>
      <c r="C8">
        <v>1</v>
      </c>
    </row>
    <row r="9" spans="1:4" x14ac:dyDescent="0.35">
      <c r="B9" t="s">
        <v>158</v>
      </c>
      <c r="C9">
        <v>2</v>
      </c>
    </row>
    <row r="10" spans="1:4" x14ac:dyDescent="0.35">
      <c r="B10" t="s">
        <v>184</v>
      </c>
      <c r="C10">
        <v>1</v>
      </c>
    </row>
    <row r="11" spans="1:4" x14ac:dyDescent="0.35">
      <c r="B11" t="s">
        <v>191</v>
      </c>
      <c r="C11">
        <v>4</v>
      </c>
    </row>
    <row r="12" spans="1:4" x14ac:dyDescent="0.35">
      <c r="B12" t="s">
        <v>192</v>
      </c>
      <c r="C12">
        <v>8</v>
      </c>
    </row>
    <row r="13" spans="1:4" x14ac:dyDescent="0.35">
      <c r="B13" t="s">
        <v>193</v>
      </c>
      <c r="C13">
        <v>8</v>
      </c>
    </row>
    <row r="14" spans="1:4" x14ac:dyDescent="0.35">
      <c r="B14" t="s">
        <v>194</v>
      </c>
      <c r="C14">
        <v>8</v>
      </c>
    </row>
    <row r="15" spans="1:4" x14ac:dyDescent="0.35">
      <c r="A15" t="s">
        <v>156</v>
      </c>
      <c r="B15" t="s">
        <v>157</v>
      </c>
      <c r="C15">
        <v>1</v>
      </c>
    </row>
    <row r="16" spans="1:4" x14ac:dyDescent="0.35">
      <c r="B16" t="s">
        <v>174</v>
      </c>
      <c r="C16">
        <v>1</v>
      </c>
      <c r="D16" t="s">
        <v>180</v>
      </c>
    </row>
    <row r="17" spans="1:4" x14ac:dyDescent="0.35">
      <c r="B17" t="s">
        <v>173</v>
      </c>
      <c r="C17">
        <v>1</v>
      </c>
    </row>
    <row r="18" spans="1:4" x14ac:dyDescent="0.35">
      <c r="B18" t="s">
        <v>172</v>
      </c>
      <c r="C18">
        <v>1</v>
      </c>
      <c r="D18" t="s">
        <v>331</v>
      </c>
    </row>
    <row r="19" spans="1:4" x14ac:dyDescent="0.35">
      <c r="B19" t="s">
        <v>175</v>
      </c>
      <c r="C19">
        <v>1</v>
      </c>
      <c r="D19" t="s">
        <v>180</v>
      </c>
    </row>
    <row r="20" spans="1:4" x14ac:dyDescent="0.35">
      <c r="B20" t="s">
        <v>176</v>
      </c>
      <c r="C20">
        <v>1</v>
      </c>
      <c r="D20" t="s">
        <v>180</v>
      </c>
    </row>
    <row r="22" spans="1:4" x14ac:dyDescent="0.35">
      <c r="A22" t="s">
        <v>162</v>
      </c>
      <c r="B22" t="s">
        <v>161</v>
      </c>
      <c r="C22">
        <v>1</v>
      </c>
    </row>
    <row r="23" spans="1:4" x14ac:dyDescent="0.35">
      <c r="B23" t="s">
        <v>163</v>
      </c>
      <c r="C23">
        <v>1</v>
      </c>
    </row>
    <row r="24" spans="1:4" x14ac:dyDescent="0.35">
      <c r="B24" t="s">
        <v>189</v>
      </c>
      <c r="C24">
        <v>6</v>
      </c>
    </row>
    <row r="25" spans="1:4" x14ac:dyDescent="0.35">
      <c r="B25" t="s">
        <v>190</v>
      </c>
      <c r="C25">
        <v>10</v>
      </c>
    </row>
    <row r="27" spans="1:4" x14ac:dyDescent="0.35">
      <c r="A27" t="s">
        <v>165</v>
      </c>
      <c r="B27" t="s">
        <v>164</v>
      </c>
      <c r="C27">
        <v>1</v>
      </c>
    </row>
    <row r="28" spans="1:4" x14ac:dyDescent="0.35">
      <c r="B28" t="s">
        <v>166</v>
      </c>
      <c r="C28">
        <v>1</v>
      </c>
    </row>
    <row r="29" spans="1:4" x14ac:dyDescent="0.35">
      <c r="B29" t="s">
        <v>167</v>
      </c>
      <c r="C29">
        <v>1</v>
      </c>
    </row>
    <row r="30" spans="1:4" x14ac:dyDescent="0.35">
      <c r="B30" t="s">
        <v>168</v>
      </c>
      <c r="C30">
        <v>1</v>
      </c>
    </row>
    <row r="31" spans="1:4" x14ac:dyDescent="0.35">
      <c r="B31" t="s">
        <v>171</v>
      </c>
      <c r="C31">
        <v>2</v>
      </c>
    </row>
    <row r="32" spans="1:4" x14ac:dyDescent="0.35">
      <c r="B32" t="s">
        <v>169</v>
      </c>
      <c r="C32">
        <v>1</v>
      </c>
    </row>
    <row r="33" spans="2:3" x14ac:dyDescent="0.35">
      <c r="B33" t="s">
        <v>170</v>
      </c>
      <c r="C33">
        <v>2</v>
      </c>
    </row>
  </sheetData>
  <pageMargins left="0.7" right="0.7" top="0.75" bottom="0.75" header="0.3" footer="0.3"/>
  <pageSetup paperSize="9" orientation="portrait" r:id="rId1"/>
  <headerFooter>
    <oddFooter>&amp;R&amp;1#&amp;"Arial"&amp;10&amp;K000000Confidential 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FC7F-E0EE-4D79-BD91-A5367B468CA1}">
  <dimension ref="A1:G16"/>
  <sheetViews>
    <sheetView tabSelected="1" workbookViewId="0">
      <selection activeCell="F17" sqref="F17"/>
    </sheetView>
  </sheetViews>
  <sheetFormatPr baseColWidth="10" defaultRowHeight="14.5" x14ac:dyDescent="0.35"/>
  <cols>
    <col min="3" max="3" width="53.81640625" bestFit="1" customWidth="1"/>
    <col min="6" max="6" width="13.81640625" bestFit="1" customWidth="1"/>
  </cols>
  <sheetData>
    <row r="1" spans="1:7" x14ac:dyDescent="0.35">
      <c r="F1" t="s">
        <v>333</v>
      </c>
      <c r="G1" t="s">
        <v>334</v>
      </c>
    </row>
    <row r="3" spans="1:7" x14ac:dyDescent="0.35">
      <c r="A3" s="10"/>
      <c r="B3" s="10"/>
      <c r="C3" s="10" t="s">
        <v>186</v>
      </c>
      <c r="D3" s="8">
        <v>1</v>
      </c>
      <c r="E3" s="8"/>
      <c r="F3" s="10" t="s">
        <v>185</v>
      </c>
      <c r="G3" s="10"/>
    </row>
    <row r="4" spans="1:7" x14ac:dyDescent="0.35">
      <c r="A4" s="8"/>
      <c r="B4" s="10"/>
      <c r="C4" s="8" t="s">
        <v>177</v>
      </c>
      <c r="D4" s="8">
        <v>1</v>
      </c>
      <c r="E4" s="8"/>
      <c r="F4" s="10" t="s">
        <v>180</v>
      </c>
      <c r="G4" s="10"/>
    </row>
    <row r="5" spans="1:7" x14ac:dyDescent="0.35">
      <c r="A5" s="10"/>
      <c r="B5" s="10"/>
      <c r="C5" s="10" t="s">
        <v>178</v>
      </c>
      <c r="D5" s="8">
        <v>1</v>
      </c>
      <c r="E5" s="8"/>
      <c r="F5" s="10" t="s">
        <v>180</v>
      </c>
      <c r="G5" s="10"/>
    </row>
    <row r="6" spans="1:7" x14ac:dyDescent="0.35">
      <c r="A6" s="10"/>
      <c r="B6" s="10"/>
      <c r="C6" s="10" t="s">
        <v>179</v>
      </c>
      <c r="D6" s="8">
        <v>1</v>
      </c>
      <c r="E6" s="8"/>
      <c r="F6" s="10" t="s">
        <v>180</v>
      </c>
      <c r="G6" s="10"/>
    </row>
    <row r="7" spans="1:7" x14ac:dyDescent="0.35">
      <c r="A7" s="10"/>
      <c r="B7" s="10"/>
      <c r="C7" s="10" t="s">
        <v>204</v>
      </c>
      <c r="D7" s="8">
        <v>0</v>
      </c>
      <c r="E7" s="8"/>
      <c r="F7" s="10" t="s">
        <v>180</v>
      </c>
      <c r="G7" s="10"/>
    </row>
    <row r="8" spans="1:7" x14ac:dyDescent="0.35">
      <c r="A8" s="10"/>
      <c r="B8" s="10"/>
      <c r="C8" s="10" t="s">
        <v>181</v>
      </c>
      <c r="D8" s="8">
        <v>1</v>
      </c>
      <c r="E8" s="8"/>
      <c r="F8" s="10" t="s">
        <v>180</v>
      </c>
      <c r="G8" s="10"/>
    </row>
    <row r="9" spans="1:7" x14ac:dyDescent="0.35">
      <c r="A9" s="10"/>
      <c r="B9" s="10"/>
      <c r="C9" s="10"/>
      <c r="D9" s="8"/>
      <c r="E9" s="8"/>
      <c r="F9" s="10"/>
      <c r="G9" s="10"/>
    </row>
    <row r="10" spans="1:7" x14ac:dyDescent="0.35">
      <c r="A10" s="10"/>
      <c r="B10" s="10"/>
      <c r="C10" s="10" t="s">
        <v>188</v>
      </c>
      <c r="D10" s="8">
        <v>1</v>
      </c>
      <c r="E10" s="8"/>
      <c r="F10" s="10" t="s">
        <v>187</v>
      </c>
      <c r="G10" s="10"/>
    </row>
    <row r="11" spans="1:7" x14ac:dyDescent="0.35">
      <c r="A11" s="10" t="s">
        <v>182</v>
      </c>
      <c r="B11" s="10"/>
      <c r="C11" s="10" t="s">
        <v>183</v>
      </c>
      <c r="D11" s="8"/>
      <c r="E11" s="8"/>
      <c r="F11" s="10" t="s">
        <v>335</v>
      </c>
      <c r="G11" s="10"/>
    </row>
    <row r="12" spans="1:7" x14ac:dyDescent="0.35">
      <c r="A12" s="8"/>
      <c r="B12" s="8"/>
      <c r="C12" s="8" t="s">
        <v>199</v>
      </c>
      <c r="D12" s="8">
        <v>1</v>
      </c>
      <c r="E12" s="8"/>
      <c r="F12" s="8" t="s">
        <v>10</v>
      </c>
      <c r="G12" s="9" t="s">
        <v>195</v>
      </c>
    </row>
    <row r="13" spans="1:7" x14ac:dyDescent="0.35">
      <c r="A13" s="8"/>
      <c r="B13" s="8"/>
      <c r="C13" s="8" t="s">
        <v>200</v>
      </c>
      <c r="D13" s="8">
        <v>1</v>
      </c>
      <c r="E13" s="8"/>
      <c r="F13" s="8" t="s">
        <v>10</v>
      </c>
      <c r="G13" s="9" t="s">
        <v>196</v>
      </c>
    </row>
    <row r="14" spans="1:7" x14ac:dyDescent="0.35">
      <c r="A14" s="8"/>
      <c r="B14" s="8"/>
      <c r="C14" s="11" t="s">
        <v>197</v>
      </c>
      <c r="D14" s="12">
        <v>1</v>
      </c>
      <c r="E14" s="8"/>
      <c r="F14" s="8" t="s">
        <v>10</v>
      </c>
      <c r="G14" s="8" t="s">
        <v>198</v>
      </c>
    </row>
    <row r="15" spans="1:7" x14ac:dyDescent="0.35">
      <c r="A15" s="8"/>
      <c r="B15" s="8"/>
      <c r="C15" s="8" t="s">
        <v>201</v>
      </c>
      <c r="D15" s="12">
        <v>1</v>
      </c>
      <c r="E15" s="8"/>
      <c r="F15" s="8" t="s">
        <v>10</v>
      </c>
      <c r="G15" s="8" t="s">
        <v>202</v>
      </c>
    </row>
    <row r="16" spans="1:7" x14ac:dyDescent="0.35">
      <c r="A16" s="8"/>
      <c r="B16" s="8"/>
      <c r="C16" s="12" t="s">
        <v>332</v>
      </c>
      <c r="D16" s="12">
        <v>1</v>
      </c>
      <c r="E16" s="8"/>
      <c r="F16" s="12" t="s">
        <v>337</v>
      </c>
      <c r="G16" s="8" t="s">
        <v>336</v>
      </c>
    </row>
  </sheetData>
  <pageMargins left="0.7" right="0.7" top="0.75" bottom="0.75" header="0.3" footer="0.3"/>
  <pageSetup paperSize="9" orientation="portrait" r:id="rId1"/>
  <headerFooter>
    <oddFooter>&amp;R&amp;1#&amp;"Arial"&amp;10&amp;K000000Confidential C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BE614-2EDB-46C5-A701-F44111D8B9AB}">
  <dimension ref="A1:G72"/>
  <sheetViews>
    <sheetView workbookViewId="0">
      <selection activeCell="B8" sqref="B8"/>
    </sheetView>
  </sheetViews>
  <sheetFormatPr baseColWidth="10" defaultColWidth="11.453125" defaultRowHeight="14.5" x14ac:dyDescent="0.35"/>
  <cols>
    <col min="1" max="1" width="6.453125" customWidth="1"/>
    <col min="2" max="2" width="21.453125" customWidth="1"/>
    <col min="3" max="3" width="41" customWidth="1"/>
    <col min="4" max="4" width="8.81640625" customWidth="1"/>
    <col min="5" max="5" width="21.1796875" customWidth="1"/>
  </cols>
  <sheetData>
    <row r="1" spans="1:7" x14ac:dyDescent="0.35">
      <c r="A1" s="13" t="s">
        <v>0</v>
      </c>
      <c r="B1" s="13" t="s">
        <v>205</v>
      </c>
      <c r="C1" s="13" t="s">
        <v>206</v>
      </c>
      <c r="D1" s="13" t="s">
        <v>207</v>
      </c>
      <c r="E1" s="13" t="s">
        <v>4</v>
      </c>
      <c r="F1" s="13" t="s">
        <v>5</v>
      </c>
      <c r="G1" s="14" t="s">
        <v>6</v>
      </c>
    </row>
    <row r="2" spans="1:7" x14ac:dyDescent="0.35">
      <c r="A2" s="8">
        <v>1</v>
      </c>
      <c r="B2" s="8" t="s">
        <v>30</v>
      </c>
      <c r="C2" s="8" t="s">
        <v>31</v>
      </c>
      <c r="D2" s="8">
        <v>1</v>
      </c>
      <c r="E2" s="8" t="s">
        <v>32</v>
      </c>
      <c r="F2" s="8" t="s">
        <v>208</v>
      </c>
      <c r="G2" s="9"/>
    </row>
    <row r="3" spans="1:7" x14ac:dyDescent="0.35">
      <c r="A3" s="8">
        <v>2</v>
      </c>
      <c r="B3" s="8" t="s">
        <v>43</v>
      </c>
      <c r="C3" s="8" t="s">
        <v>209</v>
      </c>
      <c r="D3" s="8">
        <v>1</v>
      </c>
      <c r="E3" s="8" t="s">
        <v>210</v>
      </c>
      <c r="F3" s="8" t="s">
        <v>10</v>
      </c>
      <c r="G3" s="9" t="s">
        <v>211</v>
      </c>
    </row>
    <row r="4" spans="1:7" x14ac:dyDescent="0.35">
      <c r="A4" s="8">
        <v>3</v>
      </c>
      <c r="B4" s="8" t="s">
        <v>47</v>
      </c>
      <c r="C4" s="8" t="s">
        <v>212</v>
      </c>
      <c r="D4" s="8">
        <v>1</v>
      </c>
      <c r="E4" s="8" t="s">
        <v>213</v>
      </c>
      <c r="F4" s="8" t="s">
        <v>10</v>
      </c>
      <c r="G4" s="9" t="s">
        <v>214</v>
      </c>
    </row>
    <row r="5" spans="1:7" x14ac:dyDescent="0.35">
      <c r="A5" s="8">
        <v>4</v>
      </c>
      <c r="B5" s="8" t="s">
        <v>215</v>
      </c>
      <c r="C5" s="8" t="s">
        <v>55</v>
      </c>
      <c r="D5" s="8">
        <v>1</v>
      </c>
      <c r="E5" s="8" t="s">
        <v>216</v>
      </c>
      <c r="F5" s="8" t="s">
        <v>10</v>
      </c>
      <c r="G5" s="15" t="s">
        <v>57</v>
      </c>
    </row>
    <row r="6" spans="1:7" x14ac:dyDescent="0.35">
      <c r="A6" s="8">
        <v>5</v>
      </c>
      <c r="B6" s="8" t="s">
        <v>58</v>
      </c>
      <c r="C6" s="8" t="s">
        <v>55</v>
      </c>
      <c r="D6" s="8">
        <v>1</v>
      </c>
      <c r="E6" s="8" t="s">
        <v>217</v>
      </c>
      <c r="F6" s="8" t="s">
        <v>10</v>
      </c>
      <c r="G6" s="9" t="s">
        <v>60</v>
      </c>
    </row>
    <row r="7" spans="1:7" x14ac:dyDescent="0.35">
      <c r="A7" s="8">
        <v>6</v>
      </c>
      <c r="B7" s="8" t="s">
        <v>218</v>
      </c>
      <c r="C7" s="8" t="s">
        <v>55</v>
      </c>
      <c r="D7" s="8">
        <v>1</v>
      </c>
      <c r="E7" s="8" t="s">
        <v>219</v>
      </c>
      <c r="F7" s="8" t="s">
        <v>10</v>
      </c>
      <c r="G7" s="9" t="s">
        <v>57</v>
      </c>
    </row>
    <row r="8" spans="1:7" x14ac:dyDescent="0.35">
      <c r="A8" s="8">
        <v>7</v>
      </c>
      <c r="B8" s="8" t="s">
        <v>220</v>
      </c>
      <c r="C8" s="8" t="s">
        <v>55</v>
      </c>
      <c r="D8" s="8">
        <v>1</v>
      </c>
      <c r="E8" s="8" t="s">
        <v>221</v>
      </c>
      <c r="F8" s="8" t="s">
        <v>10</v>
      </c>
      <c r="G8" s="15" t="s">
        <v>60</v>
      </c>
    </row>
    <row r="9" spans="1:7" x14ac:dyDescent="0.35">
      <c r="A9" s="8">
        <v>8</v>
      </c>
      <c r="B9" s="8" t="s">
        <v>222</v>
      </c>
      <c r="C9" s="8" t="s">
        <v>55</v>
      </c>
      <c r="D9" s="8">
        <v>2</v>
      </c>
      <c r="E9" s="8" t="s">
        <v>223</v>
      </c>
      <c r="F9" s="8" t="s">
        <v>10</v>
      </c>
      <c r="G9" s="15" t="s">
        <v>57</v>
      </c>
    </row>
    <row r="10" spans="1:7" x14ac:dyDescent="0.35">
      <c r="A10" s="8">
        <v>9</v>
      </c>
      <c r="B10" s="8" t="s">
        <v>224</v>
      </c>
      <c r="C10" s="8" t="s">
        <v>225</v>
      </c>
      <c r="D10" s="8">
        <v>1</v>
      </c>
      <c r="E10" s="8" t="s">
        <v>226</v>
      </c>
      <c r="F10" s="8" t="s">
        <v>10</v>
      </c>
      <c r="G10" s="9" t="s">
        <v>227</v>
      </c>
    </row>
    <row r="11" spans="1:7" x14ac:dyDescent="0.35">
      <c r="A11" s="8">
        <v>10</v>
      </c>
      <c r="B11" s="8" t="s">
        <v>228</v>
      </c>
      <c r="C11" s="8" t="s">
        <v>225</v>
      </c>
      <c r="D11" s="8">
        <v>1</v>
      </c>
      <c r="E11" s="8" t="s">
        <v>229</v>
      </c>
      <c r="F11" s="8" t="s">
        <v>10</v>
      </c>
      <c r="G11" s="15" t="s">
        <v>227</v>
      </c>
    </row>
    <row r="12" spans="1:7" x14ac:dyDescent="0.35">
      <c r="A12" s="8">
        <v>11</v>
      </c>
      <c r="B12" s="8" t="s">
        <v>230</v>
      </c>
      <c r="C12" s="8" t="s">
        <v>225</v>
      </c>
      <c r="D12" s="8">
        <v>1</v>
      </c>
      <c r="E12" s="8" t="s">
        <v>231</v>
      </c>
      <c r="F12" s="8" t="s">
        <v>10</v>
      </c>
      <c r="G12" s="15" t="s">
        <v>227</v>
      </c>
    </row>
    <row r="13" spans="1:7" x14ac:dyDescent="0.35">
      <c r="A13" s="8">
        <v>12</v>
      </c>
      <c r="B13" s="8" t="s">
        <v>232</v>
      </c>
      <c r="C13" s="8" t="s">
        <v>225</v>
      </c>
      <c r="D13" s="8">
        <v>1</v>
      </c>
      <c r="E13" s="8" t="s">
        <v>233</v>
      </c>
      <c r="F13" s="8" t="s">
        <v>10</v>
      </c>
      <c r="G13" s="15" t="s">
        <v>227</v>
      </c>
    </row>
    <row r="14" spans="1:7" x14ac:dyDescent="0.35">
      <c r="A14" s="8">
        <v>13</v>
      </c>
      <c r="B14" s="8" t="s">
        <v>234</v>
      </c>
      <c r="C14" s="8" t="s">
        <v>225</v>
      </c>
      <c r="D14" s="8">
        <v>1</v>
      </c>
      <c r="E14" s="8" t="s">
        <v>235</v>
      </c>
      <c r="F14" s="8" t="s">
        <v>10</v>
      </c>
      <c r="G14" s="15" t="s">
        <v>227</v>
      </c>
    </row>
    <row r="15" spans="1:7" x14ac:dyDescent="0.35">
      <c r="A15" s="8">
        <v>14</v>
      </c>
      <c r="B15" s="8" t="s">
        <v>236</v>
      </c>
      <c r="C15" s="8" t="s">
        <v>225</v>
      </c>
      <c r="D15" s="8">
        <v>1</v>
      </c>
      <c r="E15" s="8" t="s">
        <v>237</v>
      </c>
      <c r="F15" s="8" t="s">
        <v>10</v>
      </c>
      <c r="G15" s="15" t="s">
        <v>227</v>
      </c>
    </row>
    <row r="16" spans="1:7" x14ac:dyDescent="0.35">
      <c r="A16" s="8">
        <v>15</v>
      </c>
      <c r="B16" s="8" t="s">
        <v>238</v>
      </c>
      <c r="C16" s="8" t="s">
        <v>225</v>
      </c>
      <c r="D16" s="8">
        <v>1</v>
      </c>
      <c r="E16" s="8" t="s">
        <v>239</v>
      </c>
      <c r="F16" s="8" t="s">
        <v>10</v>
      </c>
      <c r="G16" s="15" t="s">
        <v>227</v>
      </c>
    </row>
    <row r="17" spans="1:7" x14ac:dyDescent="0.35">
      <c r="A17" s="8">
        <v>16</v>
      </c>
      <c r="B17" s="8" t="s">
        <v>240</v>
      </c>
      <c r="C17" s="8" t="s">
        <v>225</v>
      </c>
      <c r="D17" s="8">
        <v>1</v>
      </c>
      <c r="E17" s="8" t="s">
        <v>241</v>
      </c>
      <c r="F17" s="8" t="s">
        <v>10</v>
      </c>
      <c r="G17" s="15" t="s">
        <v>227</v>
      </c>
    </row>
    <row r="18" spans="1:7" x14ac:dyDescent="0.35">
      <c r="A18" s="8">
        <v>17</v>
      </c>
      <c r="B18" s="8" t="s">
        <v>242</v>
      </c>
      <c r="C18" s="8" t="s">
        <v>243</v>
      </c>
      <c r="D18" s="8">
        <v>1</v>
      </c>
      <c r="E18" s="8" t="s">
        <v>244</v>
      </c>
      <c r="F18" s="8" t="s">
        <v>10</v>
      </c>
      <c r="G18" s="9" t="s">
        <v>245</v>
      </c>
    </row>
    <row r="19" spans="1:7" x14ac:dyDescent="0.35">
      <c r="A19" s="8">
        <v>18</v>
      </c>
      <c r="B19" s="8" t="s">
        <v>246</v>
      </c>
      <c r="C19" s="8" t="s">
        <v>247</v>
      </c>
      <c r="D19" s="8">
        <v>1</v>
      </c>
      <c r="E19" s="8" t="s">
        <v>247</v>
      </c>
      <c r="F19" s="8" t="s">
        <v>10</v>
      </c>
      <c r="G19" s="9" t="s">
        <v>248</v>
      </c>
    </row>
    <row r="20" spans="1:7" x14ac:dyDescent="0.35">
      <c r="A20" s="8">
        <v>19</v>
      </c>
      <c r="B20" s="8" t="s">
        <v>249</v>
      </c>
      <c r="C20" s="8" t="s">
        <v>250</v>
      </c>
      <c r="D20" s="8">
        <v>7</v>
      </c>
      <c r="E20" s="16">
        <v>680</v>
      </c>
      <c r="F20" s="8" t="s">
        <v>10</v>
      </c>
      <c r="G20" s="9" t="s">
        <v>251</v>
      </c>
    </row>
    <row r="21" spans="1:7" x14ac:dyDescent="0.35">
      <c r="A21" s="8">
        <v>20</v>
      </c>
      <c r="B21" s="8" t="s">
        <v>252</v>
      </c>
      <c r="C21" s="8" t="s">
        <v>250</v>
      </c>
      <c r="D21" s="8">
        <v>1</v>
      </c>
      <c r="E21" s="16">
        <v>100</v>
      </c>
      <c r="F21" s="8" t="s">
        <v>10</v>
      </c>
      <c r="G21" s="9" t="s">
        <v>253</v>
      </c>
    </row>
    <row r="22" spans="1:7" x14ac:dyDescent="0.35">
      <c r="A22" s="8">
        <v>21</v>
      </c>
      <c r="B22" s="8" t="s">
        <v>254</v>
      </c>
      <c r="C22" s="8" t="s">
        <v>250</v>
      </c>
      <c r="D22" s="8">
        <v>3</v>
      </c>
      <c r="E22" s="16" t="s">
        <v>87</v>
      </c>
      <c r="F22" s="8" t="s">
        <v>10</v>
      </c>
      <c r="G22" s="9" t="s">
        <v>255</v>
      </c>
    </row>
    <row r="23" spans="1:7" x14ac:dyDescent="0.35">
      <c r="A23" s="8">
        <v>22</v>
      </c>
      <c r="B23" s="8" t="s">
        <v>256</v>
      </c>
      <c r="C23" s="8" t="s">
        <v>250</v>
      </c>
      <c r="D23" s="8">
        <v>1</v>
      </c>
      <c r="E23" s="16">
        <v>300</v>
      </c>
      <c r="F23" s="8" t="s">
        <v>10</v>
      </c>
      <c r="G23" s="9" t="s">
        <v>257</v>
      </c>
    </row>
    <row r="24" spans="1:7" x14ac:dyDescent="0.35">
      <c r="A24" s="8">
        <v>23</v>
      </c>
      <c r="B24" s="8" t="s">
        <v>258</v>
      </c>
      <c r="C24" s="8" t="s">
        <v>250</v>
      </c>
      <c r="D24" s="8">
        <v>1</v>
      </c>
      <c r="E24" s="16" t="s">
        <v>65</v>
      </c>
      <c r="F24" s="8" t="s">
        <v>10</v>
      </c>
      <c r="G24" s="9" t="s">
        <v>259</v>
      </c>
    </row>
    <row r="25" spans="1:7" x14ac:dyDescent="0.35">
      <c r="A25" s="8">
        <v>24</v>
      </c>
      <c r="B25" s="8" t="s">
        <v>260</v>
      </c>
      <c r="C25" s="8" t="s">
        <v>250</v>
      </c>
      <c r="D25" s="8">
        <v>1</v>
      </c>
      <c r="E25" s="16" t="s">
        <v>68</v>
      </c>
      <c r="F25" s="8" t="s">
        <v>10</v>
      </c>
      <c r="G25" s="15" t="s">
        <v>261</v>
      </c>
    </row>
    <row r="26" spans="1:7" x14ac:dyDescent="0.35">
      <c r="A26" s="8">
        <v>25</v>
      </c>
      <c r="B26" s="8" t="s">
        <v>262</v>
      </c>
      <c r="C26" s="8" t="s">
        <v>250</v>
      </c>
      <c r="D26" s="8">
        <v>3</v>
      </c>
      <c r="E26" s="16" t="s">
        <v>263</v>
      </c>
      <c r="F26" s="8" t="s">
        <v>10</v>
      </c>
      <c r="G26" s="9" t="s">
        <v>261</v>
      </c>
    </row>
    <row r="27" spans="1:7" x14ac:dyDescent="0.35">
      <c r="A27" s="8">
        <v>26</v>
      </c>
      <c r="B27" s="8" t="s">
        <v>264</v>
      </c>
      <c r="C27" s="8" t="s">
        <v>250</v>
      </c>
      <c r="D27" s="8">
        <v>3</v>
      </c>
      <c r="E27" s="16">
        <v>249</v>
      </c>
      <c r="F27" s="8" t="s">
        <v>10</v>
      </c>
      <c r="G27" s="9" t="s">
        <v>265</v>
      </c>
    </row>
    <row r="28" spans="1:7" x14ac:dyDescent="0.35">
      <c r="A28" s="8">
        <v>27</v>
      </c>
      <c r="B28" s="8" t="s">
        <v>72</v>
      </c>
      <c r="C28" s="8" t="s">
        <v>250</v>
      </c>
      <c r="D28" s="8">
        <v>3</v>
      </c>
      <c r="E28" s="16">
        <v>412</v>
      </c>
      <c r="F28" s="8" t="s">
        <v>10</v>
      </c>
      <c r="G28" s="9" t="s">
        <v>266</v>
      </c>
    </row>
    <row r="29" spans="1:7" x14ac:dyDescent="0.35">
      <c r="A29" s="8">
        <v>28</v>
      </c>
      <c r="B29" s="8" t="s">
        <v>74</v>
      </c>
      <c r="C29" s="8" t="s">
        <v>250</v>
      </c>
      <c r="D29" s="8">
        <v>3</v>
      </c>
      <c r="E29" s="16">
        <v>825</v>
      </c>
      <c r="F29" s="8" t="s">
        <v>10</v>
      </c>
      <c r="G29" s="9" t="s">
        <v>267</v>
      </c>
    </row>
    <row r="30" spans="1:7" x14ac:dyDescent="0.35">
      <c r="A30" s="8">
        <v>29</v>
      </c>
      <c r="B30" s="8" t="s">
        <v>76</v>
      </c>
      <c r="C30" s="8" t="s">
        <v>250</v>
      </c>
      <c r="D30" s="8">
        <v>3</v>
      </c>
      <c r="E30" s="16">
        <v>2490</v>
      </c>
      <c r="F30" s="8" t="s">
        <v>10</v>
      </c>
      <c r="G30" s="9" t="s">
        <v>268</v>
      </c>
    </row>
    <row r="31" spans="1:7" x14ac:dyDescent="0.35">
      <c r="A31" s="8">
        <v>30</v>
      </c>
      <c r="B31" s="8" t="s">
        <v>269</v>
      </c>
      <c r="C31" s="8" t="s">
        <v>250</v>
      </c>
      <c r="D31" s="8">
        <v>3</v>
      </c>
      <c r="E31" s="16" t="s">
        <v>38</v>
      </c>
      <c r="F31" s="8" t="s">
        <v>10</v>
      </c>
      <c r="G31" s="9" t="s">
        <v>270</v>
      </c>
    </row>
    <row r="32" spans="1:7" x14ac:dyDescent="0.35">
      <c r="A32" s="8">
        <v>31</v>
      </c>
      <c r="B32" s="8" t="s">
        <v>271</v>
      </c>
      <c r="C32" s="8" t="s">
        <v>250</v>
      </c>
      <c r="D32" s="8">
        <v>1</v>
      </c>
      <c r="E32" s="16" t="s">
        <v>120</v>
      </c>
      <c r="F32" s="8" t="s">
        <v>10</v>
      </c>
      <c r="G32" s="9" t="s">
        <v>272</v>
      </c>
    </row>
    <row r="33" spans="1:7" x14ac:dyDescent="0.35">
      <c r="A33" s="8">
        <v>32</v>
      </c>
      <c r="B33" s="8" t="s">
        <v>273</v>
      </c>
      <c r="C33" s="8" t="s">
        <v>17</v>
      </c>
      <c r="D33" s="8">
        <v>1</v>
      </c>
      <c r="E33" s="8" t="s">
        <v>274</v>
      </c>
      <c r="F33" s="8" t="s">
        <v>10</v>
      </c>
      <c r="G33" s="9" t="s">
        <v>275</v>
      </c>
    </row>
    <row r="34" spans="1:7" x14ac:dyDescent="0.35">
      <c r="A34" s="8">
        <v>33</v>
      </c>
      <c r="B34" s="8" t="s">
        <v>276</v>
      </c>
      <c r="C34" s="8" t="s">
        <v>17</v>
      </c>
      <c r="D34" s="8">
        <v>1</v>
      </c>
      <c r="E34" s="8" t="s">
        <v>277</v>
      </c>
      <c r="F34" s="8" t="s">
        <v>10</v>
      </c>
      <c r="G34" s="15" t="s">
        <v>275</v>
      </c>
    </row>
    <row r="35" spans="1:7" x14ac:dyDescent="0.35">
      <c r="A35" s="8">
        <v>34</v>
      </c>
      <c r="B35" s="8" t="s">
        <v>278</v>
      </c>
      <c r="C35" s="8" t="s">
        <v>21</v>
      </c>
      <c r="D35" s="8">
        <v>2</v>
      </c>
      <c r="E35" s="8" t="s">
        <v>279</v>
      </c>
      <c r="F35" s="8" t="s">
        <v>10</v>
      </c>
      <c r="G35" s="9" t="s">
        <v>280</v>
      </c>
    </row>
    <row r="36" spans="1:7" x14ac:dyDescent="0.35">
      <c r="A36" s="8">
        <v>35</v>
      </c>
      <c r="B36" s="8" t="s">
        <v>281</v>
      </c>
      <c r="C36" s="8" t="s">
        <v>27</v>
      </c>
      <c r="D36" s="8">
        <v>2</v>
      </c>
      <c r="E36" s="8" t="s">
        <v>282</v>
      </c>
      <c r="F36" s="8" t="s">
        <v>10</v>
      </c>
      <c r="G36" s="9" t="s">
        <v>283</v>
      </c>
    </row>
    <row r="37" spans="1:7" x14ac:dyDescent="0.35">
      <c r="A37" s="8">
        <v>36</v>
      </c>
      <c r="B37" s="8" t="s">
        <v>284</v>
      </c>
      <c r="C37" s="8" t="s">
        <v>21</v>
      </c>
      <c r="D37" s="8">
        <v>1</v>
      </c>
      <c r="E37" s="8" t="s">
        <v>285</v>
      </c>
      <c r="F37" s="8" t="s">
        <v>10</v>
      </c>
      <c r="G37" s="15" t="s">
        <v>280</v>
      </c>
    </row>
    <row r="38" spans="1:7" x14ac:dyDescent="0.35">
      <c r="A38" s="8">
        <v>37</v>
      </c>
      <c r="B38" s="8" t="s">
        <v>89</v>
      </c>
      <c r="C38" s="8" t="s">
        <v>17</v>
      </c>
      <c r="D38" s="8">
        <v>1</v>
      </c>
      <c r="E38" s="8" t="s">
        <v>286</v>
      </c>
      <c r="F38" s="8" t="s">
        <v>10</v>
      </c>
      <c r="G38" s="15" t="s">
        <v>275</v>
      </c>
    </row>
    <row r="39" spans="1:7" x14ac:dyDescent="0.35">
      <c r="A39" s="8">
        <v>38</v>
      </c>
      <c r="B39" s="8" t="s">
        <v>287</v>
      </c>
      <c r="C39" s="8" t="s">
        <v>288</v>
      </c>
      <c r="D39" s="8">
        <v>3</v>
      </c>
      <c r="E39" s="8" t="s">
        <v>289</v>
      </c>
      <c r="F39" s="8" t="s">
        <v>10</v>
      </c>
      <c r="G39" s="9" t="s">
        <v>290</v>
      </c>
    </row>
    <row r="40" spans="1:7" x14ac:dyDescent="0.35">
      <c r="A40" s="8">
        <v>39</v>
      </c>
      <c r="B40" s="8" t="s">
        <v>291</v>
      </c>
      <c r="C40" s="8" t="s">
        <v>288</v>
      </c>
      <c r="D40" s="8">
        <v>3</v>
      </c>
      <c r="E40" s="8" t="s">
        <v>41</v>
      </c>
      <c r="F40" s="8" t="s">
        <v>10</v>
      </c>
      <c r="G40" s="9" t="s">
        <v>292</v>
      </c>
    </row>
    <row r="41" spans="1:7" x14ac:dyDescent="0.35">
      <c r="A41" s="8">
        <v>40</v>
      </c>
      <c r="B41" s="8" t="s">
        <v>97</v>
      </c>
      <c r="C41" s="8" t="s">
        <v>293</v>
      </c>
      <c r="D41" s="8">
        <v>1</v>
      </c>
      <c r="E41" s="8" t="s">
        <v>294</v>
      </c>
      <c r="F41" s="8" t="s">
        <v>10</v>
      </c>
      <c r="G41" s="9" t="s">
        <v>295</v>
      </c>
    </row>
    <row r="42" spans="1:7" x14ac:dyDescent="0.35">
      <c r="A42" s="8">
        <v>41</v>
      </c>
      <c r="B42" s="8" t="s">
        <v>296</v>
      </c>
      <c r="C42" s="8" t="s">
        <v>288</v>
      </c>
      <c r="D42" s="8">
        <v>3</v>
      </c>
      <c r="E42" s="8" t="s">
        <v>35</v>
      </c>
      <c r="F42" s="8" t="s">
        <v>10</v>
      </c>
      <c r="G42" s="9" t="s">
        <v>297</v>
      </c>
    </row>
    <row r="43" spans="1:7" x14ac:dyDescent="0.35">
      <c r="A43" s="8">
        <v>42</v>
      </c>
      <c r="B43" s="8" t="s">
        <v>298</v>
      </c>
      <c r="C43" s="8" t="s">
        <v>17</v>
      </c>
      <c r="D43" s="8">
        <v>1</v>
      </c>
      <c r="E43" s="8" t="s">
        <v>299</v>
      </c>
      <c r="F43" s="8" t="s">
        <v>10</v>
      </c>
      <c r="G43" s="15" t="s">
        <v>275</v>
      </c>
    </row>
    <row r="44" spans="1:7" x14ac:dyDescent="0.35">
      <c r="A44" s="8">
        <v>43</v>
      </c>
      <c r="B44" s="8" t="s">
        <v>108</v>
      </c>
      <c r="C44" s="8" t="s">
        <v>17</v>
      </c>
      <c r="D44" s="8">
        <v>1</v>
      </c>
      <c r="E44" s="8" t="s">
        <v>300</v>
      </c>
      <c r="F44" s="8" t="s">
        <v>10</v>
      </c>
      <c r="G44" s="15" t="s">
        <v>275</v>
      </c>
    </row>
    <row r="45" spans="1:7" x14ac:dyDescent="0.35">
      <c r="A45" s="8">
        <v>44</v>
      </c>
      <c r="B45" s="8"/>
      <c r="C45" s="8" t="s">
        <v>301</v>
      </c>
      <c r="D45" s="8">
        <v>1</v>
      </c>
      <c r="E45" s="8"/>
      <c r="F45" s="8" t="s">
        <v>10</v>
      </c>
      <c r="G45" s="9" t="s">
        <v>302</v>
      </c>
    </row>
    <row r="46" spans="1:7" x14ac:dyDescent="0.35">
      <c r="A46" s="8"/>
      <c r="B46" s="8"/>
      <c r="C46" s="8" t="s">
        <v>303</v>
      </c>
      <c r="D46" s="8">
        <v>1</v>
      </c>
      <c r="E46" s="8"/>
      <c r="F46" s="8" t="s">
        <v>10</v>
      </c>
      <c r="G46" s="9" t="s">
        <v>195</v>
      </c>
    </row>
    <row r="47" spans="1:7" x14ac:dyDescent="0.35">
      <c r="A47" s="8"/>
      <c r="B47" s="8"/>
      <c r="C47" s="8" t="s">
        <v>304</v>
      </c>
      <c r="D47" s="8">
        <v>1</v>
      </c>
      <c r="E47" s="8"/>
      <c r="F47" s="8" t="s">
        <v>10</v>
      </c>
      <c r="G47" s="9" t="s">
        <v>196</v>
      </c>
    </row>
    <row r="48" spans="1:7" x14ac:dyDescent="0.35">
      <c r="A48" s="8"/>
      <c r="B48" s="8"/>
      <c r="C48" s="8" t="s">
        <v>305</v>
      </c>
      <c r="D48" s="8">
        <v>1</v>
      </c>
      <c r="E48" s="8"/>
      <c r="F48" s="8" t="s">
        <v>10</v>
      </c>
      <c r="G48" s="9" t="s">
        <v>306</v>
      </c>
    </row>
    <row r="49" spans="1:7" x14ac:dyDescent="0.35">
      <c r="A49" s="8"/>
      <c r="B49" s="8"/>
      <c r="C49" s="8" t="s">
        <v>279</v>
      </c>
      <c r="D49" s="8">
        <v>1</v>
      </c>
      <c r="E49" s="8"/>
      <c r="F49" s="8" t="s">
        <v>208</v>
      </c>
      <c r="G49" s="9"/>
    </row>
    <row r="50" spans="1:7" x14ac:dyDescent="0.35">
      <c r="A50" s="8"/>
      <c r="B50" s="8"/>
      <c r="C50" s="8" t="s">
        <v>307</v>
      </c>
      <c r="D50" s="8">
        <v>1</v>
      </c>
      <c r="E50" s="8" t="s">
        <v>308</v>
      </c>
      <c r="F50" s="8" t="s">
        <v>10</v>
      </c>
      <c r="G50" s="9" t="s">
        <v>309</v>
      </c>
    </row>
    <row r="51" spans="1:7" x14ac:dyDescent="0.35">
      <c r="A51" s="8"/>
      <c r="B51" s="8"/>
      <c r="C51" s="8" t="s">
        <v>310</v>
      </c>
      <c r="D51" s="8">
        <v>1</v>
      </c>
      <c r="E51" s="8"/>
      <c r="F51" s="8" t="s">
        <v>10</v>
      </c>
      <c r="G51" s="9" t="s">
        <v>145</v>
      </c>
    </row>
    <row r="52" spans="1:7" x14ac:dyDescent="0.35">
      <c r="A52" s="8"/>
      <c r="B52" s="8"/>
      <c r="C52" s="8" t="s">
        <v>311</v>
      </c>
      <c r="D52" s="8">
        <v>1</v>
      </c>
      <c r="E52" s="8"/>
      <c r="F52" s="8" t="s">
        <v>10</v>
      </c>
      <c r="G52" s="15" t="s">
        <v>145</v>
      </c>
    </row>
    <row r="53" spans="1:7" x14ac:dyDescent="0.35">
      <c r="A53" s="8"/>
      <c r="B53" s="8"/>
      <c r="C53" s="8" t="s">
        <v>312</v>
      </c>
      <c r="D53" s="8">
        <v>1</v>
      </c>
      <c r="E53" s="8"/>
      <c r="F53" s="8" t="s">
        <v>10</v>
      </c>
      <c r="G53" s="9" t="s">
        <v>144</v>
      </c>
    </row>
    <row r="54" spans="1:7" x14ac:dyDescent="0.35">
      <c r="A54" s="8"/>
      <c r="B54" s="8"/>
      <c r="C54" s="8" t="s">
        <v>313</v>
      </c>
      <c r="D54" s="8">
        <v>1</v>
      </c>
      <c r="E54" s="8"/>
      <c r="F54" s="8" t="s">
        <v>10</v>
      </c>
      <c r="G54" s="15" t="s">
        <v>145</v>
      </c>
    </row>
    <row r="55" spans="1:7" x14ac:dyDescent="0.35">
      <c r="A55" s="8"/>
      <c r="B55" s="8"/>
      <c r="C55" s="8" t="s">
        <v>314</v>
      </c>
      <c r="D55" s="8">
        <v>1</v>
      </c>
      <c r="E55" s="8"/>
      <c r="F55" s="8" t="s">
        <v>10</v>
      </c>
      <c r="G55" s="9" t="s">
        <v>202</v>
      </c>
    </row>
    <row r="56" spans="1:7" x14ac:dyDescent="0.35">
      <c r="A56" s="8"/>
      <c r="B56" s="8"/>
      <c r="C56" s="8" t="s">
        <v>315</v>
      </c>
      <c r="D56" s="8">
        <v>1</v>
      </c>
      <c r="E56" s="8"/>
      <c r="F56" s="8" t="s">
        <v>10</v>
      </c>
      <c r="G56" s="9" t="s">
        <v>316</v>
      </c>
    </row>
    <row r="57" spans="1:7" x14ac:dyDescent="0.35">
      <c r="A57" s="8"/>
      <c r="B57" s="8"/>
      <c r="C57" s="8" t="s">
        <v>317</v>
      </c>
      <c r="D57" s="8">
        <v>1</v>
      </c>
      <c r="E57" s="8"/>
      <c r="F57" s="8" t="s">
        <v>10</v>
      </c>
      <c r="G57" s="9" t="s">
        <v>318</v>
      </c>
    </row>
    <row r="58" spans="1:7" x14ac:dyDescent="0.35">
      <c r="C58" t="s">
        <v>319</v>
      </c>
      <c r="D58">
        <v>4</v>
      </c>
      <c r="F58" t="s">
        <v>10</v>
      </c>
      <c r="G58" s="17" t="s">
        <v>320</v>
      </c>
    </row>
    <row r="59" spans="1:7" x14ac:dyDescent="0.35">
      <c r="C59" t="s">
        <v>317</v>
      </c>
      <c r="D59">
        <v>4</v>
      </c>
      <c r="F59" t="s">
        <v>10</v>
      </c>
      <c r="G59" s="17" t="s">
        <v>318</v>
      </c>
    </row>
    <row r="60" spans="1:7" x14ac:dyDescent="0.35">
      <c r="C60" t="s">
        <v>321</v>
      </c>
      <c r="D60">
        <v>5</v>
      </c>
      <c r="F60" t="s">
        <v>10</v>
      </c>
      <c r="G60" s="17" t="s">
        <v>322</v>
      </c>
    </row>
    <row r="62" spans="1:7" ht="16.5" x14ac:dyDescent="0.35">
      <c r="G62" s="18"/>
    </row>
    <row r="63" spans="1:7" x14ac:dyDescent="0.35">
      <c r="C63" t="s">
        <v>323</v>
      </c>
    </row>
    <row r="64" spans="1:7" x14ac:dyDescent="0.35">
      <c r="C64" t="s">
        <v>324</v>
      </c>
    </row>
    <row r="65" spans="1:7" x14ac:dyDescent="0.35">
      <c r="A65" t="s">
        <v>325</v>
      </c>
    </row>
    <row r="66" spans="1:7" x14ac:dyDescent="0.35">
      <c r="C66" s="8" t="s">
        <v>55</v>
      </c>
      <c r="D66" s="8">
        <v>1</v>
      </c>
      <c r="E66" s="8" t="s">
        <v>219</v>
      </c>
      <c r="F66" s="8" t="s">
        <v>10</v>
      </c>
      <c r="G66" s="9" t="s">
        <v>57</v>
      </c>
    </row>
    <row r="67" spans="1:7" x14ac:dyDescent="0.35">
      <c r="C67" s="8" t="s">
        <v>288</v>
      </c>
      <c r="E67" s="8" t="s">
        <v>289</v>
      </c>
      <c r="F67" s="8" t="s">
        <v>10</v>
      </c>
      <c r="G67" s="9" t="s">
        <v>290</v>
      </c>
    </row>
    <row r="68" spans="1:7" x14ac:dyDescent="0.35">
      <c r="C68" s="8" t="s">
        <v>288</v>
      </c>
      <c r="D68" s="8">
        <v>3</v>
      </c>
      <c r="E68" s="8" t="s">
        <v>41</v>
      </c>
      <c r="F68" s="8" t="s">
        <v>10</v>
      </c>
      <c r="G68" s="9" t="s">
        <v>292</v>
      </c>
    </row>
    <row r="69" spans="1:7" x14ac:dyDescent="0.35">
      <c r="C69" s="8" t="s">
        <v>225</v>
      </c>
      <c r="D69" s="8">
        <v>1</v>
      </c>
      <c r="E69" s="8" t="s">
        <v>226</v>
      </c>
      <c r="F69" s="8" t="s">
        <v>10</v>
      </c>
      <c r="G69" s="9" t="s">
        <v>227</v>
      </c>
    </row>
    <row r="70" spans="1:7" x14ac:dyDescent="0.35">
      <c r="C70" t="s">
        <v>326</v>
      </c>
      <c r="G70" t="s">
        <v>327</v>
      </c>
    </row>
    <row r="71" spans="1:7" x14ac:dyDescent="0.35">
      <c r="C71" t="s">
        <v>328</v>
      </c>
      <c r="G71" t="s">
        <v>329</v>
      </c>
    </row>
    <row r="72" spans="1:7" x14ac:dyDescent="0.35">
      <c r="C72" t="s">
        <v>330</v>
      </c>
      <c r="G72" t="s">
        <v>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253F804D15A04C92C7FDB99F70D0E5" ma:contentTypeVersion="10" ma:contentTypeDescription="Crée un document." ma:contentTypeScope="" ma:versionID="29d5a6c1a859477796253a81229bc5aa">
  <xsd:schema xmlns:xsd="http://www.w3.org/2001/XMLSchema" xmlns:xs="http://www.w3.org/2001/XMLSchema" xmlns:p="http://schemas.microsoft.com/office/2006/metadata/properties" xmlns:ns2="e7a2dab8-6b6f-4a12-9ae5-e6f5ba90c915" xmlns:ns3="202bd66c-1a26-4535-919d-27621a3499d7" targetNamespace="http://schemas.microsoft.com/office/2006/metadata/properties" ma:root="true" ma:fieldsID="6e07774a861fa4c6dbb4fd4e759dcfb6" ns2:_="" ns3:_="">
    <xsd:import namespace="e7a2dab8-6b6f-4a12-9ae5-e6f5ba90c915"/>
    <xsd:import namespace="202bd66c-1a26-4535-919d-27621a3499d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a2dab8-6b6f-4a12-9ae5-e6f5ba90c91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2bd66c-1a26-4535-919d-27621a3499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C3BAF50-055A-44E2-9D31-0AE709015B02}">
  <ds:schemaRefs>
    <ds:schemaRef ds:uri="http://purl.org/dc/terms/"/>
    <ds:schemaRef ds:uri="a2d29616-59fa-4fd6-9372-660fdddb36bf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5977414b-4e1a-4076-b245-c0492dd5b6f5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F795703-3BE5-4CE2-8CD6-E8BE0264959E}"/>
</file>

<file path=customXml/itemProps3.xml><?xml version="1.0" encoding="utf-8"?>
<ds:datastoreItem xmlns:ds="http://schemas.openxmlformats.org/officeDocument/2006/customXml" ds:itemID="{89F8C19F-14EB-4F06-B333-A615B4BFEF2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SMD board</vt:lpstr>
      <vt:lpstr>Mechanical parts</vt:lpstr>
      <vt:lpstr>EE parts</vt:lpstr>
      <vt:lpstr>through hole 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LAURENT Sebastien</dc:creator>
  <cp:keywords/>
  <dc:description/>
  <cp:lastModifiedBy>LAURENT Sebastien</cp:lastModifiedBy>
  <cp:revision/>
  <dcterms:created xsi:type="dcterms:W3CDTF">2020-04-27T05:56:53Z</dcterms:created>
  <dcterms:modified xsi:type="dcterms:W3CDTF">2020-08-17T06:43:21Z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0x01010057253F804D15A04C92C7FDB99F70D0E5</vt:lpwstr>
  </property>
  <property fmtid="{D5CDD505-2E9C-101B-9397-08002B2CF9AE}" pid="3" name="MSIP_Label_fd1c0902-ed92-4fed-896d-2e7725de02d4_Enabled">
    <vt:lpwstr>true</vt:lpwstr>
  </property>
  <property fmtid="{D5CDD505-2E9C-101B-9397-08002B2CF9AE}" pid="4" name="MSIP_Label_fd1c0902-ed92-4fed-896d-2e7725de02d4_SetDate">
    <vt:lpwstr>2020-04-27T06:19:47Z</vt:lpwstr>
  </property>
  <property fmtid="{D5CDD505-2E9C-101B-9397-08002B2CF9AE}" pid="5" name="MSIP_Label_fd1c0902-ed92-4fed-896d-2e7725de02d4_Method">
    <vt:lpwstr>Standard</vt:lpwstr>
  </property>
  <property fmtid="{D5CDD505-2E9C-101B-9397-08002B2CF9AE}" pid="6" name="MSIP_Label_fd1c0902-ed92-4fed-896d-2e7725de02d4_Name">
    <vt:lpwstr>Anyone (not protected)</vt:lpwstr>
  </property>
  <property fmtid="{D5CDD505-2E9C-101B-9397-08002B2CF9AE}" pid="7" name="MSIP_Label_fd1c0902-ed92-4fed-896d-2e7725de02d4_SiteId">
    <vt:lpwstr>d6b0bbee-7cd9-4d60-bce6-4a67b543e2ae</vt:lpwstr>
  </property>
  <property fmtid="{D5CDD505-2E9C-101B-9397-08002B2CF9AE}" pid="8" name="MSIP_Label_fd1c0902-ed92-4fed-896d-2e7725de02d4_ActionId">
    <vt:lpwstr>61d1d953-e5ca-49a4-a4d9-000043e68056</vt:lpwstr>
  </property>
  <property fmtid="{D5CDD505-2E9C-101B-9397-08002B2CF9AE}" pid="9" name="MSIP_Label_fd1c0902-ed92-4fed-896d-2e7725de02d4_ContentBits">
    <vt:lpwstr>2</vt:lpwstr>
  </property>
</Properties>
</file>