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e4" sheetId="1" r:id="rId4"/>
    <sheet state="visible" name="Umu4" sheetId="2" r:id="rId5"/>
    <sheet state="visible" name="Utau4" sheetId="3" r:id="rId6"/>
  </sheets>
  <definedNames/>
  <calcPr/>
</workbook>
</file>

<file path=xl/sharedStrings.xml><?xml version="1.0" encoding="utf-8"?>
<sst xmlns="http://schemas.openxmlformats.org/spreadsheetml/2006/main" count="425" uniqueCount="202">
  <si>
    <t>id</t>
  </si>
  <si>
    <t>plot_label</t>
  </si>
  <si>
    <t>file_top</t>
  </si>
  <si>
    <t>file_bottom</t>
  </si>
  <si>
    <t>description</t>
  </si>
  <si>
    <t>year</t>
  </si>
  <si>
    <t>units</t>
  </si>
  <si>
    <t>reference</t>
  </si>
  <si>
    <t>is_invisible</t>
  </si>
  <si>
    <t>hnl_type</t>
  </si>
  <si>
    <t>CL</t>
  </si>
  <si>
    <t>linked_data</t>
  </si>
  <si>
    <t>type</t>
  </si>
  <si>
    <t>charm</t>
  </si>
  <si>
    <t>CHARM</t>
  </si>
  <si>
    <t>ue4/CHARM_1986.dat</t>
  </si>
  <si>
    <t>N produced in D meson decay and subsequently decaying to charged leptons</t>
  </si>
  <si>
    <t>GeV</t>
  </si>
  <si>
    <t>CHARM:1985nku</t>
  </si>
  <si>
    <t>Dirac</t>
  </si>
  <si>
    <t>BD</t>
  </si>
  <si>
    <t>triumf</t>
  </si>
  <si>
    <t>TRIUMF</t>
  </si>
  <si>
    <t>ue4/TRIUMF_1992.dat</t>
  </si>
  <si>
    <t>pi+ --&gt; e+ N kinematics</t>
  </si>
  <si>
    <t>MeV</t>
  </si>
  <si>
    <t>Britton:1992xv</t>
  </si>
  <si>
    <t>Irrelevant</t>
  </si>
  <si>
    <t>PS</t>
  </si>
  <si>
    <t>pienu_2017</t>
  </si>
  <si>
    <t>PIENU \\(2017)</t>
  </si>
  <si>
    <t>PIONEER/PIENU_ue4.dat</t>
  </si>
  <si>
    <t>PIENU:2017wbj</t>
  </si>
  <si>
    <t>https://www.hepdata.net/record/ins1642434</t>
  </si>
  <si>
    <t>delphi_short</t>
  </si>
  <si>
    <t>DELPHI \\(short)</t>
  </si>
  <si>
    <t>ue4/DELPHI_short_95CL.dat</t>
  </si>
  <si>
    <t>DELPHI produce N in Z decays, and search for N decay to charged lepton in the inner layers</t>
  </si>
  <si>
    <t>DELPHI:1996qcc</t>
  </si>
  <si>
    <t>delphi_long</t>
  </si>
  <si>
    <t>DELPHI \\(long)</t>
  </si>
  <si>
    <t>ue4/DELPHI_long_95CL.dat</t>
  </si>
  <si>
    <t>DELPHI produce N in Z decays, and search for N decay to charged lepton in the outer layers</t>
  </si>
  <si>
    <t>t2k</t>
  </si>
  <si>
    <t>T2K</t>
  </si>
  <si>
    <t>T2K_2019/T2K_2019_profiled_Ue4.dat</t>
  </si>
  <si>
    <t>Decay in flight. Used data release to profile instead of marginalize.</t>
  </si>
  <si>
    <t>T2K:2019jwa</t>
  </si>
  <si>
    <t>Majorana</t>
  </si>
  <si>
    <t>http://t2k-experiment.org/results/nd280-heavy-neutrino-search-2018-datarelease</t>
  </si>
  <si>
    <t>pienu_lowmass</t>
  </si>
  <si>
    <t>PIENU \\(Bryman et al)</t>
  </si>
  <si>
    <t>ue4/PIENU_bryman_shrock.dat</t>
  </si>
  <si>
    <t>Pion decays</t>
  </si>
  <si>
    <t>Bryman:2019bjg</t>
  </si>
  <si>
    <t>atlas_2019_prompt</t>
  </si>
  <si>
    <t>ATLAS \\(2019)</t>
  </si>
  <si>
    <t>ATLAS_2019/ue4_prompt.dat</t>
  </si>
  <si>
    <t xml:space="preserve">Prompt decay search. </t>
  </si>
  <si>
    <t>ATLAS:2019kpx</t>
  </si>
  <si>
    <t>https://www.hepdata.net/record/ins1736526</t>
  </si>
  <si>
    <t>na62</t>
  </si>
  <si>
    <t>NA62</t>
  </si>
  <si>
    <t>NA62_2020/NA62_2020.dat</t>
  </si>
  <si>
    <t>K+ --&gt; e+ N kinematics</t>
  </si>
  <si>
    <t>NA62:2020mcv</t>
  </si>
  <si>
    <t>https://www.hepdata.net/record/ins1797041</t>
  </si>
  <si>
    <t>cms_2022</t>
  </si>
  <si>
    <t>CMS \\(2022)</t>
  </si>
  <si>
    <t>CMS_22/CMS_majorana_e4.dat</t>
  </si>
  <si>
    <t>N decay to charged leptons in CMS</t>
  </si>
  <si>
    <t>CMS:2022fut</t>
  </si>
  <si>
    <t>atlas_2022</t>
  </si>
  <si>
    <t>ATLAS \\(2022)</t>
  </si>
  <si>
    <t>ATLAS_2022/ue4_majorana.dat</t>
  </si>
  <si>
    <t>Displaced decay search.</t>
  </si>
  <si>
    <t>ATLAS:2022atq</t>
  </si>
  <si>
    <t>https://www.hepdata.net/record/ins2072355</t>
  </si>
  <si>
    <t>borexino</t>
  </si>
  <si>
    <t>Borexino</t>
  </si>
  <si>
    <t>Borexino/ue4.dat</t>
  </si>
  <si>
    <t>Porduction in the Sun and decay to nu e+e- inside borexino.</t>
  </si>
  <si>
    <t>Borexino:2013bot</t>
  </si>
  <si>
    <t>kenu</t>
  </si>
  <si>
    <t>KENU</t>
  </si>
  <si>
    <t>ue4/KENU_bryman_shrock.dat</t>
  </si>
  <si>
    <t>Kaon decays</t>
  </si>
  <si>
    <t>VERDADERO</t>
  </si>
  <si>
    <t>pmns_unitarity</t>
  </si>
  <si>
    <t>PMNS Unitarity</t>
  </si>
  <si>
    <t>PMNS_unitarity/PMNS_NU_Ue42_90_last.dat</t>
  </si>
  <si>
    <t>Fit to EWPD and flavor obs.</t>
  </si>
  <si>
    <t>Work in progress</t>
  </si>
  <si>
    <t>UPMNS</t>
  </si>
  <si>
    <t>belle</t>
  </si>
  <si>
    <t>Belle</t>
  </si>
  <si>
    <t>belle_2013/Belle_Ue42_top.dat</t>
  </si>
  <si>
    <t>belle_2013/Belle_Ue42_bottom.dat</t>
  </si>
  <si>
    <t>N produced in B meson decay and subsequently decaying to charged leptons</t>
  </si>
  <si>
    <t>Belle:2013ytx</t>
  </si>
  <si>
    <t>bebc_barouki</t>
  </si>
  <si>
    <t>BEBC\\(Barouki et al)</t>
  </si>
  <si>
    <t>BEBC_Barouki/BEBC_Barouki_ue42_top.dat</t>
  </si>
  <si>
    <t>BEBC_Barouki/BEBC_Barouki_ue42_bottom.dat</t>
  </si>
  <si>
    <t>Reanalisis. N produced in D meson decay and subsequently decaying to charged leptons</t>
  </si>
  <si>
    <t>Barouki:2022bkt</t>
  </si>
  <si>
    <t>cosmo</t>
  </si>
  <si>
    <t>Cosmology</t>
  </si>
  <si>
    <t>Sabti_BBN/Ue4_top_Cosmo.dat</t>
  </si>
  <si>
    <t>Sabti_BBN/Ue4_bottom_Cosmo.dat</t>
  </si>
  <si>
    <t>CMB + Big Bang Nucleosynthesis bound by Sabti et al</t>
  </si>
  <si>
    <t>Sabti:2020yrt</t>
  </si>
  <si>
    <t>2sigma</t>
  </si>
  <si>
    <t>C</t>
  </si>
  <si>
    <t>bebc</t>
  </si>
  <si>
    <t>BEBC</t>
  </si>
  <si>
    <t>umu4/BEBC_top.dat</t>
  </si>
  <si>
    <t>umu4/BEBC.dat</t>
  </si>
  <si>
    <t>WA66:1985mfx</t>
  </si>
  <si>
    <t>psi</t>
  </si>
  <si>
    <t>PSI</t>
  </si>
  <si>
    <t>PSI_1987/PSI_1987.dat</t>
  </si>
  <si>
    <t>Peak search in pi--&gt;mu N decay</t>
  </si>
  <si>
    <t>Daum:1987bg</t>
  </si>
  <si>
    <t>umu4/DELPHI_short_95CL.dat</t>
  </si>
  <si>
    <t>nutev</t>
  </si>
  <si>
    <t>NuTeV</t>
  </si>
  <si>
    <t>umu4/NuTeV.dat</t>
  </si>
  <si>
    <t>beam dump and N decay inside helium bags</t>
  </si>
  <si>
    <t>NuTeV:1999kej</t>
  </si>
  <si>
    <t>na3</t>
  </si>
  <si>
    <t>NA3</t>
  </si>
  <si>
    <t>umu4/NA3.dat</t>
  </si>
  <si>
    <t>beam dump and N decay inside the NA3 spectrometer. The beam was a secondary beam of negative pions at 300 GeV</t>
  </si>
  <si>
    <t>NA3:1986ahv</t>
  </si>
  <si>
    <t>pienu_le</t>
  </si>
  <si>
    <t>PIENU\\(low $\mu$ energy)</t>
  </si>
  <si>
    <t>umu4/PIENU_2019_lowT.dat</t>
  </si>
  <si>
    <t>pi+--&gt;mu+ N kinematics (low muon energy)</t>
  </si>
  <si>
    <t>PIENU:2019usb</t>
  </si>
  <si>
    <t>https://www.hepdata.net/record/ins1728771</t>
  </si>
  <si>
    <t>pienu_he</t>
  </si>
  <si>
    <t>PIENU\\(high $\mu$ energy)</t>
  </si>
  <si>
    <t>umu4/PIENU_2019_highT.dat</t>
  </si>
  <si>
    <t>pi+--&gt;mu+ N kinematics (high muon energy)</t>
  </si>
  <si>
    <t>T2K_2019/T2K_2019_profiled_Umu4.dat</t>
  </si>
  <si>
    <t>t2k_lowmass</t>
  </si>
  <si>
    <t>T2K \\(Arg\"uelles et al)</t>
  </si>
  <si>
    <t>T2K_lowmass/t2k_limits_lowmass.dat</t>
  </si>
  <si>
    <t>Decay in flight with extrapolated efficiencies.</t>
  </si>
  <si>
    <t>Arguelles:2021dqn</t>
  </si>
  <si>
    <t>ATLAS_2019/umu4_prompt.dat</t>
  </si>
  <si>
    <t>umu4/NA62_2021_mu.dat</t>
  </si>
  <si>
    <t>Peak search</t>
  </si>
  <si>
    <t>NA62:2021bji</t>
  </si>
  <si>
    <t>https://www.hepdata.net/record/ins1843945</t>
  </si>
  <si>
    <t>microboone_higgs</t>
  </si>
  <si>
    <t>$\mu$BooNE \\(Kelly et al)</t>
  </si>
  <si>
    <t>MicroBooNE_kelly/PS_eff_avg.dat</t>
  </si>
  <si>
    <t>Decay in flight. Recast of Higgs portal search.</t>
  </si>
  <si>
    <t>Kelly:2021xbv</t>
  </si>
  <si>
    <t>CMS_22/CMS_majorana_mu4.dat</t>
  </si>
  <si>
    <t>ATLAS_2022/umu4_majorana.dat</t>
  </si>
  <si>
    <t xml:space="preserve">Displaced decay search. </t>
  </si>
  <si>
    <t>PMNS_unitarity/PMNS_NU_Um42_90_last.dat</t>
  </si>
  <si>
    <t>CHARM \\(Orloff et al)</t>
  </si>
  <si>
    <t>utau4/CHARM_UL_90CL_2002.dat</t>
  </si>
  <si>
    <t>Beam dump</t>
  </si>
  <si>
    <t>Orloff:2002de</t>
  </si>
  <si>
    <t>umu4/DELPHI_long_95CL.dat</t>
  </si>
  <si>
    <t>borexino_plestid</t>
  </si>
  <si>
    <t>Borexino \\(Plestid)</t>
  </si>
  <si>
    <t>utau4/Borexino_RPlestid.dat</t>
  </si>
  <si>
    <t>Solar neutrinos upscattering in the earth followed by e+e- search in borexino</t>
  </si>
  <si>
    <t>Plestid:2020ssy</t>
  </si>
  <si>
    <t>charm_2021</t>
  </si>
  <si>
    <t>CHARM \\(Boiarska et al)</t>
  </si>
  <si>
    <t>Boiarska_CHARM/CHARM.dat</t>
  </si>
  <si>
    <t>Recast of decay in flight search to include production in tau decays.</t>
  </si>
  <si>
    <t>Boiarska:2021yho</t>
  </si>
  <si>
    <t>argoneut</t>
  </si>
  <si>
    <t>ArgoNeuT</t>
  </si>
  <si>
    <t>argoneut/argoneut_top.dat</t>
  </si>
  <si>
    <t>argoneut/argoneut_bottom.dat</t>
  </si>
  <si>
    <t>Decay in flight in to muon pairs, not necessarily inside the detector.</t>
  </si>
  <si>
    <t>ArgoNeuT:2021clc</t>
  </si>
  <si>
    <t>babar_2022</t>
  </si>
  <si>
    <t xml:space="preserve">BaBar </t>
  </si>
  <si>
    <t>BaBar_tau_2022/with_sys.dat</t>
  </si>
  <si>
    <t>Tau decays to hadron + N</t>
  </si>
  <si>
    <t>BaBar:2022cqj</t>
  </si>
  <si>
    <t>https://arxiv.org/pdf/2207.09575.pdf</t>
  </si>
  <si>
    <t>PMNS_unitarity/PMNS_NU_Ut42_90_last.dat</t>
  </si>
  <si>
    <t>BEBC\\(Barouki)</t>
  </si>
  <si>
    <t>BEBC_Barouki/BEBC_Barouki_ut42_top.dat</t>
  </si>
  <si>
    <t>BEBC_Barouki/BEBC_Barouki_ut42_bottom.dat</t>
  </si>
  <si>
    <t>atmospheric</t>
  </si>
  <si>
    <t>Atmospheric $\nu$ \\(Dentler et al)</t>
  </si>
  <si>
    <t>Atmospheric_neutrino_data/atmospheric_nu_data_ut42.dat</t>
  </si>
  <si>
    <t>Atmospheric neutrino data</t>
  </si>
  <si>
    <t>Dentler:2018sju</t>
  </si>
  <si>
    <t>Falso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</si>
</sst>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2.0"/>
      <color rgb="FF424242"/>
      <name val="Verdana"/>
    </font>
    <font>
      <b/>
      <sz val="12.0"/>
      <color theme="1"/>
      <name val="Verdana"/>
    </font>
    <font>
      <b/>
      <sz val="12.0"/>
      <color theme="1"/>
      <name val="Arial"/>
      <scheme val="minor"/>
    </font>
    <font>
      <b/>
      <sz val="12.0"/>
      <color rgb="FF424242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u/>
      <color rgb="FF0000FF"/>
      <name val="Arial"/>
    </font>
    <font>
      <sz val="11.0"/>
      <color rgb="FF000000"/>
      <name val="SFMono-Regular"/>
    </font>
    <font>
      <u/>
      <color rgb="FF0000FF"/>
    </font>
    <font>
      <u/>
      <color rgb="FF0000FF"/>
    </font>
    <font>
      <color rgb="FF000000"/>
      <name val="Verdana"/>
    </font>
    <font>
      <u/>
      <color rgb="FF0000FF"/>
      <name val="Arial"/>
    </font>
    <font>
      <color rgb="FF424242"/>
      <name val="Verdana"/>
    </font>
    <font>
      <u/>
      <color rgb="FF0000FF"/>
    </font>
    <font>
      <u/>
      <color rgb="FF0000FF"/>
    </font>
    <font>
      <color rgb="FF424242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2" numFmtId="49" xfId="0" applyAlignment="1" applyBorder="1" applyFont="1" applyNumberFormat="1">
      <alignment horizontal="center" readingOrder="0" shrinkToFit="0" vertical="center" wrapText="0"/>
    </xf>
    <xf borderId="1" fillId="2" fontId="2" numFmtId="49" xfId="0" applyAlignment="1" applyBorder="1" applyFont="1" applyNumberFormat="1">
      <alignment horizontal="left" readingOrder="0" shrinkToFit="0" vertical="center" wrapText="0"/>
    </xf>
    <xf borderId="1" fillId="2" fontId="4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3" fontId="6" numFmtId="0" xfId="0" applyAlignment="1" applyBorder="1" applyFill="1" applyFont="1">
      <alignment horizontal="left" readingOrder="0" shrinkToFit="0" vertical="center" wrapText="0"/>
    </xf>
    <xf borderId="1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readingOrder="0" shrinkToFit="0" wrapText="0"/>
    </xf>
    <xf borderId="2" fillId="0" fontId="7" numFmtId="0" xfId="0" applyBorder="1" applyFont="1"/>
    <xf borderId="0" fillId="0" fontId="5" numFmtId="0" xfId="0" applyAlignment="1" applyFont="1">
      <alignment readingOrder="0" shrinkToFit="0" vertical="center" wrapText="0"/>
    </xf>
    <xf borderId="2" fillId="0" fontId="7" numFmtId="0" xfId="0" applyAlignment="1" applyBorder="1" applyFont="1">
      <alignment shrinkToFit="0" wrapText="0"/>
    </xf>
    <xf borderId="2" fillId="0" fontId="7" numFmtId="0" xfId="0" applyAlignment="1" applyBorder="1" applyFont="1">
      <alignment horizontal="center" readingOrder="0" shrinkToFit="0" wrapText="0"/>
    </xf>
    <xf borderId="0" fillId="3" fontId="6" numFmtId="0" xfId="0" applyAlignment="1" applyFont="1">
      <alignment readingOrder="0"/>
    </xf>
    <xf borderId="2" fillId="3" fontId="6" numFmtId="0" xfId="0" applyAlignment="1" applyBorder="1" applyFont="1">
      <alignment shrinkToFit="0" wrapText="0"/>
    </xf>
    <xf borderId="2" fillId="0" fontId="8" numFmtId="0" xfId="0" applyAlignment="1" applyBorder="1" applyFont="1">
      <alignment readingOrder="0"/>
    </xf>
    <xf borderId="2" fillId="3" fontId="6" numFmtId="0" xfId="0" applyAlignment="1" applyBorder="1" applyFont="1">
      <alignment readingOrder="0" shrinkToFit="0" wrapText="0"/>
    </xf>
    <xf borderId="0" fillId="0" fontId="7" numFmtId="0" xfId="0" applyFont="1"/>
    <xf borderId="1" fillId="3" fontId="6" numFmtId="0" xfId="0" applyAlignment="1" applyBorder="1" applyFont="1">
      <alignment horizontal="center" readingOrder="0" shrinkToFit="0" vertical="center" wrapText="0"/>
    </xf>
    <xf borderId="1" fillId="3" fontId="9" numFmtId="0" xfId="0" applyAlignment="1" applyBorder="1" applyFont="1">
      <alignment horizontal="left" readingOrder="0" shrinkToFit="0" vertical="center" wrapText="0"/>
    </xf>
    <xf borderId="1" fillId="0" fontId="10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3" fontId="6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0"/>
    </xf>
    <xf borderId="0" fillId="0" fontId="5" numFmtId="0" xfId="0" applyAlignment="1" applyFont="1">
      <alignment shrinkToFit="0" wrapText="0"/>
    </xf>
    <xf borderId="1" fillId="0" fontId="12" numFmtId="0" xfId="0" applyAlignment="1" applyBorder="1" applyFont="1">
      <alignment horizontal="left" readingOrder="0" shrinkToFit="0" vertical="center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right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0" fillId="3" fontId="6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horizontal="left" shrinkToFit="0" wrapText="0"/>
    </xf>
    <xf borderId="0" fillId="3" fontId="6" numFmtId="0" xfId="0" applyAlignment="1" applyFont="1">
      <alignment horizontal="left" readingOrder="0" shrinkToFit="0" vertical="center" wrapText="0"/>
    </xf>
    <xf borderId="0" fillId="3" fontId="14" numFmtId="0" xfId="0" applyAlignment="1" applyFont="1">
      <alignment horizontal="left" readingOrder="0" shrinkToFit="0" vertical="center" wrapText="0"/>
    </xf>
    <xf borderId="0" fillId="3" fontId="9" numFmtId="0" xfId="0" applyAlignment="1" applyFont="1">
      <alignment horizontal="left"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readingOrder="0" shrinkToFit="0" wrapText="0"/>
    </xf>
    <xf borderId="0" fillId="3" fontId="9" numFmtId="0" xfId="0" applyAlignment="1" applyFont="1">
      <alignment readingOrder="0"/>
    </xf>
    <xf borderId="0" fillId="0" fontId="16" numFmtId="0" xfId="0" applyAlignment="1" applyFont="1">
      <alignment readingOrder="0" shrinkToFit="0" wrapText="0"/>
    </xf>
    <xf borderId="0" fillId="3" fontId="17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readingOrder="0" vertical="bottom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right" shrinkToFit="0" vertical="bottom" wrapText="0"/>
    </xf>
    <xf borderId="0" fillId="0" fontId="18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shrinkToFit="0" wrapText="0"/>
    </xf>
    <xf borderId="2" fillId="0" fontId="7" numFmtId="0" xfId="0" applyAlignment="1" applyBorder="1" applyFont="1">
      <alignment shrinkToFit="0" wrapText="0"/>
    </xf>
    <xf borderId="2" fillId="0" fontId="7" numFmtId="0" xfId="0" applyAlignment="1" applyBorder="1" applyFont="1">
      <alignment horizontal="center" shrinkToFit="0" wrapText="0"/>
    </xf>
    <xf borderId="2" fillId="3" fontId="6" numFmtId="0" xfId="0" applyAlignment="1" applyBorder="1" applyFont="1">
      <alignment shrinkToFit="0" wrapText="0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left" readingOrder="0" shrinkToFit="0" vertical="center" wrapText="0"/>
    </xf>
    <xf borderId="0" fillId="2" fontId="1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0" fillId="2" fontId="2" numFmtId="49" xfId="0" applyAlignment="1" applyFont="1" applyNumberFormat="1">
      <alignment horizontal="left" readingOrder="0" shrinkToFit="0" vertical="center" wrapText="0"/>
    </xf>
    <xf borderId="0" fillId="2" fontId="4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horizontal="left"/>
    </xf>
    <xf borderId="3" fillId="0" fontId="7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2" fillId="0" fontId="7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pdata.net/record/ins1642434" TargetMode="External"/><Relationship Id="rId2" Type="http://schemas.openxmlformats.org/officeDocument/2006/relationships/hyperlink" Target="http://t2k-experiment.org/results/nd280-heavy-neutrino-search-2018-datarelease" TargetMode="External"/><Relationship Id="rId3" Type="http://schemas.openxmlformats.org/officeDocument/2006/relationships/hyperlink" Target="https://www.hepdata.net/record/ins1736526" TargetMode="External"/><Relationship Id="rId4" Type="http://schemas.openxmlformats.org/officeDocument/2006/relationships/hyperlink" Target="https://www.hepdata.net/record/ins1797041" TargetMode="External"/><Relationship Id="rId5" Type="http://schemas.openxmlformats.org/officeDocument/2006/relationships/hyperlink" Target="https://www.hepdata.net/record/ins1736526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pdata.net/record/ins1728771" TargetMode="External"/><Relationship Id="rId2" Type="http://schemas.openxmlformats.org/officeDocument/2006/relationships/hyperlink" Target="https://www.hepdata.net/record/ins1728771" TargetMode="External"/><Relationship Id="rId3" Type="http://schemas.openxmlformats.org/officeDocument/2006/relationships/hyperlink" Target="http://t2k-experiment.org/results/nd280-heavy-neutrino-search-2018-datarelease" TargetMode="External"/><Relationship Id="rId4" Type="http://schemas.openxmlformats.org/officeDocument/2006/relationships/hyperlink" Target="https://www.hepdata.net/record/ins1736526" TargetMode="External"/><Relationship Id="rId5" Type="http://schemas.openxmlformats.org/officeDocument/2006/relationships/hyperlink" Target="https://www.hepdata.net/record/ins1843945" TargetMode="External"/><Relationship Id="rId6" Type="http://schemas.openxmlformats.org/officeDocument/2006/relationships/hyperlink" Target="https://www.hepdata.net/record/ins1736526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207.09575.pdf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7.38"/>
    <col customWidth="1" min="5" max="5" width="22.38"/>
    <col customWidth="1" min="7" max="7" width="8.25"/>
    <col customWidth="1" min="8" max="8" width="23.38"/>
    <col customWidth="1" min="9" max="9" width="17.25"/>
    <col customWidth="1" min="12" max="12" width="21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13</v>
      </c>
      <c r="B2" s="8" t="s">
        <v>14</v>
      </c>
      <c r="C2" s="9"/>
      <c r="D2" s="8" t="s">
        <v>15</v>
      </c>
      <c r="E2" s="8" t="s">
        <v>16</v>
      </c>
      <c r="F2" s="10">
        <v>1986.0</v>
      </c>
      <c r="G2" s="8" t="s">
        <v>17</v>
      </c>
      <c r="H2" s="11" t="s">
        <v>18</v>
      </c>
      <c r="I2" s="8" t="b">
        <v>0</v>
      </c>
      <c r="J2" s="8" t="s">
        <v>19</v>
      </c>
      <c r="K2" s="8">
        <v>90.0</v>
      </c>
      <c r="L2" s="9"/>
      <c r="M2" s="8" t="s">
        <v>20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21</v>
      </c>
      <c r="B3" s="8" t="s">
        <v>22</v>
      </c>
      <c r="C3" s="9"/>
      <c r="D3" s="8" t="s">
        <v>23</v>
      </c>
      <c r="E3" s="8" t="s">
        <v>24</v>
      </c>
      <c r="F3" s="10">
        <v>1992.0</v>
      </c>
      <c r="G3" s="8" t="s">
        <v>25</v>
      </c>
      <c r="H3" s="8" t="s">
        <v>26</v>
      </c>
      <c r="I3" s="8" t="b">
        <v>1</v>
      </c>
      <c r="J3" s="8" t="s">
        <v>27</v>
      </c>
      <c r="K3" s="11">
        <v>90.0</v>
      </c>
      <c r="L3" s="9"/>
      <c r="M3" s="11" t="s">
        <v>28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2" t="s">
        <v>29</v>
      </c>
      <c r="B4" s="13" t="s">
        <v>30</v>
      </c>
      <c r="C4" s="14"/>
      <c r="D4" s="15" t="s">
        <v>31</v>
      </c>
      <c r="E4" s="16" t="s">
        <v>24</v>
      </c>
      <c r="F4" s="17">
        <v>2017.0</v>
      </c>
      <c r="G4" s="16" t="s">
        <v>25</v>
      </c>
      <c r="H4" s="18" t="s">
        <v>32</v>
      </c>
      <c r="I4" s="16" t="b">
        <v>1</v>
      </c>
      <c r="J4" s="13" t="s">
        <v>27</v>
      </c>
      <c r="K4" s="19">
        <v>90.0</v>
      </c>
      <c r="L4" s="20" t="s">
        <v>33</v>
      </c>
      <c r="M4" s="21" t="s">
        <v>28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8" t="s">
        <v>34</v>
      </c>
      <c r="B5" s="8" t="s">
        <v>35</v>
      </c>
      <c r="C5" s="9"/>
      <c r="D5" s="8" t="s">
        <v>36</v>
      </c>
      <c r="E5" s="8" t="s">
        <v>37</v>
      </c>
      <c r="F5" s="23">
        <v>1996.0</v>
      </c>
      <c r="G5" s="8" t="s">
        <v>17</v>
      </c>
      <c r="H5" s="11" t="s">
        <v>38</v>
      </c>
      <c r="I5" s="8" t="b">
        <v>0</v>
      </c>
      <c r="J5" s="8" t="s">
        <v>19</v>
      </c>
      <c r="K5" s="8">
        <v>95.0</v>
      </c>
      <c r="L5" s="9"/>
      <c r="M5" s="8" t="s">
        <v>20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 t="s">
        <v>39</v>
      </c>
      <c r="B6" s="8" t="s">
        <v>40</v>
      </c>
      <c r="C6" s="9"/>
      <c r="D6" s="8" t="s">
        <v>41</v>
      </c>
      <c r="E6" s="8" t="s">
        <v>42</v>
      </c>
      <c r="F6" s="23">
        <v>1996.0</v>
      </c>
      <c r="G6" s="8" t="s">
        <v>17</v>
      </c>
      <c r="H6" s="24" t="s">
        <v>38</v>
      </c>
      <c r="I6" s="8" t="b">
        <v>0</v>
      </c>
      <c r="J6" s="8" t="s">
        <v>19</v>
      </c>
      <c r="K6" s="8">
        <v>95.0</v>
      </c>
      <c r="L6" s="9"/>
      <c r="M6" s="8" t="s">
        <v>20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 t="s">
        <v>43</v>
      </c>
      <c r="B7" s="8" t="s">
        <v>44</v>
      </c>
      <c r="C7" s="9"/>
      <c r="D7" s="8" t="s">
        <v>45</v>
      </c>
      <c r="E7" s="8" t="s">
        <v>46</v>
      </c>
      <c r="F7" s="10">
        <v>2019.0</v>
      </c>
      <c r="G7" s="8" t="s">
        <v>25</v>
      </c>
      <c r="H7" s="11" t="s">
        <v>47</v>
      </c>
      <c r="I7" s="8" t="b">
        <v>0</v>
      </c>
      <c r="J7" s="8" t="s">
        <v>48</v>
      </c>
      <c r="K7" s="8">
        <v>90.0</v>
      </c>
      <c r="L7" s="25" t="s">
        <v>49</v>
      </c>
      <c r="M7" s="8" t="s">
        <v>20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 t="s">
        <v>50</v>
      </c>
      <c r="B8" s="8" t="s">
        <v>51</v>
      </c>
      <c r="C8" s="9"/>
      <c r="D8" s="8" t="s">
        <v>52</v>
      </c>
      <c r="E8" s="8" t="s">
        <v>53</v>
      </c>
      <c r="F8" s="10">
        <v>2019.0</v>
      </c>
      <c r="G8" s="8" t="s">
        <v>25</v>
      </c>
      <c r="H8" s="11" t="s">
        <v>54</v>
      </c>
      <c r="I8" s="8" t="b">
        <v>1</v>
      </c>
      <c r="J8" s="8" t="s">
        <v>27</v>
      </c>
      <c r="K8" s="8">
        <v>90.0</v>
      </c>
      <c r="L8" s="9"/>
      <c r="M8" s="8" t="s">
        <v>28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6" t="s">
        <v>55</v>
      </c>
      <c r="B9" s="26" t="s">
        <v>56</v>
      </c>
      <c r="C9" s="26"/>
      <c r="D9" s="26" t="s">
        <v>57</v>
      </c>
      <c r="E9" s="26" t="s">
        <v>58</v>
      </c>
      <c r="F9" s="27">
        <v>2019.0</v>
      </c>
      <c r="G9" s="26" t="s">
        <v>17</v>
      </c>
      <c r="H9" s="28" t="s">
        <v>59</v>
      </c>
      <c r="I9" s="26" t="b">
        <v>0</v>
      </c>
      <c r="J9" s="8" t="s">
        <v>48</v>
      </c>
      <c r="K9" s="26">
        <v>95.0</v>
      </c>
      <c r="L9" s="29" t="s">
        <v>60</v>
      </c>
      <c r="M9" s="26" t="s">
        <v>20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 t="s">
        <v>61</v>
      </c>
      <c r="B10" s="8" t="s">
        <v>62</v>
      </c>
      <c r="C10" s="9"/>
      <c r="D10" s="8" t="s">
        <v>63</v>
      </c>
      <c r="E10" s="8" t="s">
        <v>64</v>
      </c>
      <c r="F10" s="10">
        <v>2020.0</v>
      </c>
      <c r="G10" s="8" t="s">
        <v>25</v>
      </c>
      <c r="H10" s="11" t="s">
        <v>65</v>
      </c>
      <c r="I10" s="8" t="b">
        <v>1</v>
      </c>
      <c r="J10" s="8" t="s">
        <v>27</v>
      </c>
      <c r="K10" s="11">
        <v>90.0</v>
      </c>
      <c r="L10" s="25" t="s">
        <v>66</v>
      </c>
      <c r="M10" s="11" t="s">
        <v>28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>
      <c r="A11" s="8" t="s">
        <v>67</v>
      </c>
      <c r="B11" s="8" t="s">
        <v>68</v>
      </c>
      <c r="C11" s="8" t="s">
        <v>69</v>
      </c>
      <c r="D11" s="8" t="s">
        <v>69</v>
      </c>
      <c r="E11" s="8" t="s">
        <v>70</v>
      </c>
      <c r="F11" s="10">
        <v>2022.0</v>
      </c>
      <c r="G11" s="8" t="s">
        <v>17</v>
      </c>
      <c r="H11" s="31" t="s">
        <v>71</v>
      </c>
      <c r="I11" s="8" t="b">
        <v>0</v>
      </c>
      <c r="J11" s="8" t="s">
        <v>48</v>
      </c>
      <c r="K11" s="8">
        <v>95.0</v>
      </c>
      <c r="L11" s="9"/>
      <c r="M11" s="8" t="s">
        <v>20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7"/>
    </row>
    <row r="12">
      <c r="A12" s="32" t="s">
        <v>72</v>
      </c>
      <c r="B12" s="32" t="s">
        <v>73</v>
      </c>
      <c r="C12" s="32" t="s">
        <v>74</v>
      </c>
      <c r="D12" s="32" t="s">
        <v>74</v>
      </c>
      <c r="E12" s="32" t="s">
        <v>75</v>
      </c>
      <c r="F12" s="33">
        <v>2022.0</v>
      </c>
      <c r="G12" s="34" t="s">
        <v>17</v>
      </c>
      <c r="H12" s="35" t="s">
        <v>76</v>
      </c>
      <c r="I12" s="36" t="b">
        <v>0</v>
      </c>
      <c r="J12" s="12" t="s">
        <v>48</v>
      </c>
      <c r="K12" s="37">
        <v>95.0</v>
      </c>
      <c r="L12" s="38" t="s">
        <v>77</v>
      </c>
      <c r="M12" s="39" t="s">
        <v>20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7"/>
    </row>
    <row r="13">
      <c r="A13" s="15" t="s">
        <v>78</v>
      </c>
      <c r="B13" s="15" t="s">
        <v>79</v>
      </c>
      <c r="C13" s="15" t="s">
        <v>80</v>
      </c>
      <c r="D13" s="15" t="s">
        <v>80</v>
      </c>
      <c r="E13" s="15" t="s">
        <v>81</v>
      </c>
      <c r="F13" s="40">
        <v>2013.0</v>
      </c>
      <c r="G13" s="15" t="s">
        <v>25</v>
      </c>
      <c r="H13" s="18" t="s">
        <v>82</v>
      </c>
      <c r="I13" s="15" t="b">
        <v>0</v>
      </c>
      <c r="J13" s="8" t="s">
        <v>19</v>
      </c>
      <c r="K13" s="41">
        <v>90.0</v>
      </c>
      <c r="L13" s="7"/>
      <c r="M13" s="41" t="s">
        <v>20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15" t="s">
        <v>83</v>
      </c>
      <c r="B14" s="15" t="s">
        <v>84</v>
      </c>
      <c r="C14" s="7"/>
      <c r="D14" s="15" t="s">
        <v>85</v>
      </c>
      <c r="E14" s="15" t="s">
        <v>86</v>
      </c>
      <c r="F14" s="40">
        <v>2019.0</v>
      </c>
      <c r="G14" s="15" t="s">
        <v>25</v>
      </c>
      <c r="H14" s="15" t="s">
        <v>54</v>
      </c>
      <c r="I14" s="15" t="s">
        <v>87</v>
      </c>
      <c r="J14" s="15" t="s">
        <v>19</v>
      </c>
      <c r="K14" s="15">
        <v>90.0</v>
      </c>
      <c r="L14" s="7"/>
      <c r="M14" s="15" t="s">
        <v>28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15" t="s">
        <v>88</v>
      </c>
      <c r="B15" s="15" t="s">
        <v>89</v>
      </c>
      <c r="C15" s="15"/>
      <c r="D15" s="15" t="s">
        <v>90</v>
      </c>
      <c r="E15" s="15" t="s">
        <v>91</v>
      </c>
      <c r="F15" s="40">
        <v>2023.0</v>
      </c>
      <c r="G15" s="15" t="s">
        <v>17</v>
      </c>
      <c r="H15" s="42" t="s">
        <v>92</v>
      </c>
      <c r="I15" s="15" t="s">
        <v>87</v>
      </c>
      <c r="J15" s="15" t="s">
        <v>48</v>
      </c>
      <c r="K15" s="15">
        <v>90.0</v>
      </c>
      <c r="L15" s="7"/>
      <c r="M15" s="15" t="s">
        <v>93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15" t="s">
        <v>94</v>
      </c>
      <c r="B16" s="15" t="s">
        <v>95</v>
      </c>
      <c r="C16" s="15" t="s">
        <v>96</v>
      </c>
      <c r="D16" s="15" t="s">
        <v>97</v>
      </c>
      <c r="E16" s="15" t="s">
        <v>98</v>
      </c>
      <c r="F16" s="40">
        <v>2013.0</v>
      </c>
      <c r="G16" s="15" t="s">
        <v>17</v>
      </c>
      <c r="H16" s="15" t="s">
        <v>99</v>
      </c>
      <c r="I16" s="7"/>
      <c r="J16" s="15" t="s">
        <v>48</v>
      </c>
      <c r="K16" s="15">
        <v>90.0</v>
      </c>
      <c r="L16" s="7"/>
      <c r="M16" s="15" t="s">
        <v>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41" t="s">
        <v>100</v>
      </c>
      <c r="B17" s="41" t="s">
        <v>101</v>
      </c>
      <c r="C17" s="41" t="s">
        <v>102</v>
      </c>
      <c r="D17" s="41" t="s">
        <v>103</v>
      </c>
      <c r="E17" s="41" t="s">
        <v>104</v>
      </c>
      <c r="F17" s="41">
        <v>2022.0</v>
      </c>
      <c r="G17" s="41" t="s">
        <v>17</v>
      </c>
      <c r="H17" s="43" t="s">
        <v>105</v>
      </c>
      <c r="I17" s="41" t="b">
        <v>0</v>
      </c>
      <c r="J17" s="41" t="s">
        <v>19</v>
      </c>
      <c r="K17" s="41">
        <v>90.0</v>
      </c>
      <c r="L17" s="44"/>
      <c r="M17" s="41" t="str">
        <f>M2</f>
        <v>BD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>
      <c r="A18" s="8" t="s">
        <v>106</v>
      </c>
      <c r="B18" s="8" t="s">
        <v>107</v>
      </c>
      <c r="C18" s="8" t="s">
        <v>108</v>
      </c>
      <c r="D18" s="8" t="s">
        <v>109</v>
      </c>
      <c r="E18" s="8" t="s">
        <v>110</v>
      </c>
      <c r="F18" s="10">
        <v>2020.0</v>
      </c>
      <c r="G18" s="8" t="s">
        <v>17</v>
      </c>
      <c r="H18" s="11" t="s">
        <v>111</v>
      </c>
      <c r="I18" s="8" t="b">
        <v>0</v>
      </c>
      <c r="J18" s="8" t="s">
        <v>19</v>
      </c>
      <c r="K18" s="8" t="s">
        <v>112</v>
      </c>
      <c r="L18" s="9"/>
      <c r="M18" s="8" t="s">
        <v>113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7"/>
      <c r="B19" s="7"/>
      <c r="C19" s="7"/>
      <c r="D19" s="7"/>
      <c r="E19" s="7"/>
      <c r="F19" s="4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45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45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45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4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45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45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4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4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4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4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4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4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4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4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4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4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4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4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4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4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4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4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4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4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4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4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4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4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4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4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4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4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4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4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4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4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4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4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4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4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4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4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4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4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4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4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4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4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4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4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4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4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4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4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4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4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4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4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4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4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4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4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4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4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4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4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4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4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4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4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4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4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4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4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4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4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4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4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4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4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4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4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4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4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4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4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4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4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4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4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4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4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4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4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4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4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4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4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4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4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4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4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4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4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4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4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4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4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4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4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4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4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4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4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4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4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4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4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4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4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4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4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4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4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4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4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4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4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4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4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4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4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4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4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4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4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4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4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4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4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4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4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4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4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4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4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4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4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4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4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4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4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4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4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4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4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4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4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4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4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4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4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4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4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4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4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4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4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4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4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4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4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4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4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4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4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4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4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4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4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4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4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4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4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4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4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4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4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4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4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4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4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4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4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4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4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4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4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4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4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4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4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4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4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4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4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4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4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4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4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4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4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4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4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4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4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4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4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4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4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4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4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4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4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4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4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4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4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4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4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4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4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4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4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4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4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4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4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4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4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4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4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4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4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4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4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4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4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4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4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4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4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4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4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4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4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4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4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4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4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4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4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4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4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4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4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4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4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4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4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4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4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4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4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4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4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4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4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4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4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4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4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4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4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4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4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4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4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4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4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4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4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4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4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4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4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4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4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4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4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4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4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4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4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4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4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4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4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4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4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4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4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4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4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4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4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4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4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4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4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4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4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4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4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4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4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4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4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4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4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4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4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4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4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4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4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4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4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4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4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4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4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4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4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4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4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4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4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4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4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4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4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4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4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4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4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4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4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4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4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4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4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4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4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4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4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4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4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4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4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4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4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4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4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4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4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4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4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4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4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4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4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4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4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4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4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4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4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4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4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4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4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4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4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4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4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4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4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4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4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4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4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4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4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4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4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4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4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4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4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4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4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4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4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4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4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4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4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4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4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4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4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4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4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4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4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4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4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4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4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4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4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4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4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4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4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4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4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4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4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4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4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4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4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4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4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4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4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4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4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4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4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4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4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4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4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4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4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4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4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4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4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4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4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4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4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4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4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4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4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4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4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4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4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4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4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4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4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4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4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4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4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4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4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4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4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4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4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4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4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4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4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4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4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4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4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4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4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4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4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4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4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4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4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4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4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4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4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4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4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4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4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4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4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4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4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4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4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4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4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4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4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4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4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4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4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4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4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4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4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4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4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4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4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4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4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4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4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4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4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4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4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4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4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4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4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4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4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4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4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4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4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4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4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4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4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4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4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4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4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4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4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4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4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4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4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4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4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4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4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4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4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4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4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4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4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4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4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4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4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4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4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4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4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4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4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4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4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4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4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4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4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4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4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4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4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4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4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4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4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4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4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4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4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4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4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4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4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4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4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4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4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4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4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4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4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4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4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4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4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4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4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4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4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4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4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4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4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4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4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4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4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4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4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4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4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4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4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4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4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4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4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4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4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4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4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4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4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4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4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4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4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4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4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4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4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4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4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4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4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4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4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4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4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4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4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4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4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4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4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4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4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4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4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4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4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4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4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4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4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4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4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4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4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4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4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4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4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4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4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4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4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4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4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4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4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4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4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4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4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4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4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4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4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4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4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4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4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4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4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4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4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4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4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4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4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4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4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4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4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4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4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4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4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4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4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4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4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4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4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4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4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4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4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4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4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4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4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4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4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4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4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4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4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4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4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4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4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4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4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4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4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4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4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4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4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4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4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4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4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4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4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4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4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4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4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4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4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4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4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4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4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4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4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4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4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4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4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4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4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4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4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4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4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4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4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4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4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4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4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4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4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4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4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4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4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4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4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4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4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4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4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4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4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4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4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4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4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4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4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4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4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4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4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4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4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4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4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4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4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4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4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4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4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4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4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4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4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4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4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4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4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4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4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4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4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4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4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4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4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4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4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4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4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4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4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4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4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4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4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4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4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4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4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4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4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4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4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4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4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4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4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4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4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4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4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4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4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4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4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4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4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4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4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4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4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4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4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4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4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4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4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4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4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4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4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4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4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4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4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4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4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4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4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4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4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4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4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4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4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4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4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4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4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4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4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4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4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4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4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4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4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4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4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4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4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4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4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4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4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4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4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4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4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4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4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4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4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4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4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4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4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4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4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4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4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4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4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4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4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4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4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4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4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4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4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4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4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4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4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4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4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4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4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4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4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4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4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4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4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4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4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4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4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4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</sheetData>
  <hyperlinks>
    <hyperlink r:id="rId1" ref="L4"/>
    <hyperlink r:id="rId2" ref="L7"/>
    <hyperlink r:id="rId3" ref="L9"/>
    <hyperlink r:id="rId4" ref="L10"/>
    <hyperlink r:id="rId5" ref="L1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5" max="5" width="15.75"/>
    <col customWidth="1" min="8" max="8" width="23.63"/>
    <col customWidth="1" min="12" max="12" width="39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41" t="s">
        <v>114</v>
      </c>
      <c r="B2" s="41" t="s">
        <v>115</v>
      </c>
      <c r="C2" s="41" t="s">
        <v>116</v>
      </c>
      <c r="D2" s="41" t="s">
        <v>117</v>
      </c>
      <c r="E2" s="41" t="s">
        <v>16</v>
      </c>
      <c r="F2" s="41">
        <v>1985.0</v>
      </c>
      <c r="G2" s="41" t="s">
        <v>17</v>
      </c>
      <c r="H2" s="43" t="s">
        <v>118</v>
      </c>
      <c r="I2" s="41" t="b">
        <v>0</v>
      </c>
      <c r="J2" s="41" t="s">
        <v>19</v>
      </c>
      <c r="K2" s="41">
        <v>90.0</v>
      </c>
      <c r="L2" s="44"/>
      <c r="M2" s="8" t="s">
        <v>20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>
      <c r="A3" s="46" t="s">
        <v>119</v>
      </c>
      <c r="B3" s="46" t="s">
        <v>120</v>
      </c>
      <c r="C3" s="46"/>
      <c r="D3" s="46" t="s">
        <v>121</v>
      </c>
      <c r="E3" s="46" t="s">
        <v>122</v>
      </c>
      <c r="F3" s="46">
        <v>1987.0</v>
      </c>
      <c r="G3" s="46" t="s">
        <v>25</v>
      </c>
      <c r="H3" s="47" t="s">
        <v>123</v>
      </c>
      <c r="I3" s="46" t="b">
        <v>1</v>
      </c>
      <c r="J3" s="46" t="s">
        <v>27</v>
      </c>
      <c r="K3" s="46">
        <v>90.0</v>
      </c>
      <c r="L3" s="48"/>
      <c r="M3" s="11" t="s">
        <v>28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>
      <c r="A4" s="41" t="s">
        <v>34</v>
      </c>
      <c r="B4" s="41" t="s">
        <v>35</v>
      </c>
      <c r="C4" s="44"/>
      <c r="D4" s="41" t="s">
        <v>124</v>
      </c>
      <c r="E4" s="41" t="s">
        <v>37</v>
      </c>
      <c r="F4" s="49">
        <v>1996.0</v>
      </c>
      <c r="G4" s="41" t="s">
        <v>17</v>
      </c>
      <c r="H4" s="43" t="s">
        <v>38</v>
      </c>
      <c r="I4" s="41" t="b">
        <v>0</v>
      </c>
      <c r="J4" s="41" t="s">
        <v>19</v>
      </c>
      <c r="K4" s="41">
        <v>95.0</v>
      </c>
      <c r="L4" s="44"/>
      <c r="M4" s="8" t="s">
        <v>20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>
      <c r="A5" s="41" t="s">
        <v>125</v>
      </c>
      <c r="B5" s="41" t="s">
        <v>126</v>
      </c>
      <c r="C5" s="41" t="s">
        <v>127</v>
      </c>
      <c r="D5" s="41" t="s">
        <v>127</v>
      </c>
      <c r="E5" s="50" t="s">
        <v>128</v>
      </c>
      <c r="F5" s="41">
        <v>1999.0</v>
      </c>
      <c r="G5" s="41" t="s">
        <v>17</v>
      </c>
      <c r="H5" s="41" t="s">
        <v>129</v>
      </c>
      <c r="I5" s="41" t="b">
        <v>0</v>
      </c>
      <c r="J5" s="41" t="s">
        <v>19</v>
      </c>
      <c r="K5" s="41">
        <v>90.0</v>
      </c>
      <c r="L5" s="44"/>
      <c r="M5" s="8" t="s">
        <v>20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>
      <c r="A6" s="41" t="s">
        <v>130</v>
      </c>
      <c r="B6" s="41" t="s">
        <v>131</v>
      </c>
      <c r="C6" s="41" t="s">
        <v>132</v>
      </c>
      <c r="D6" s="41" t="s">
        <v>132</v>
      </c>
      <c r="E6" s="41" t="s">
        <v>133</v>
      </c>
      <c r="F6" s="41">
        <v>1986.0</v>
      </c>
      <c r="G6" s="41" t="s">
        <v>17</v>
      </c>
      <c r="H6" s="18" t="s">
        <v>134</v>
      </c>
      <c r="I6" s="41" t="b">
        <v>0</v>
      </c>
      <c r="J6" s="41" t="s">
        <v>19</v>
      </c>
      <c r="K6" s="41">
        <v>90.0</v>
      </c>
      <c r="L6" s="44"/>
      <c r="M6" s="8" t="s">
        <v>20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>
      <c r="A7" s="41" t="s">
        <v>135</v>
      </c>
      <c r="B7" s="41" t="s">
        <v>136</v>
      </c>
      <c r="C7" s="44"/>
      <c r="D7" s="41" t="s">
        <v>137</v>
      </c>
      <c r="E7" s="41" t="s">
        <v>138</v>
      </c>
      <c r="F7" s="41">
        <v>2019.0</v>
      </c>
      <c r="G7" s="41" t="s">
        <v>25</v>
      </c>
      <c r="H7" s="51" t="s">
        <v>139</v>
      </c>
      <c r="I7" s="41" t="b">
        <v>1</v>
      </c>
      <c r="J7" s="41" t="s">
        <v>27</v>
      </c>
      <c r="K7" s="41">
        <v>90.0</v>
      </c>
      <c r="L7" s="52" t="s">
        <v>140</v>
      </c>
      <c r="M7" s="8" t="s">
        <v>28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>
      <c r="A8" s="41" t="s">
        <v>141</v>
      </c>
      <c r="B8" s="41" t="s">
        <v>142</v>
      </c>
      <c r="C8" s="44"/>
      <c r="D8" s="41" t="s">
        <v>143</v>
      </c>
      <c r="E8" s="41" t="s">
        <v>144</v>
      </c>
      <c r="F8" s="41">
        <v>2019.0</v>
      </c>
      <c r="G8" s="41" t="s">
        <v>25</v>
      </c>
      <c r="H8" s="43" t="s">
        <v>139</v>
      </c>
      <c r="I8" s="41" t="b">
        <v>1</v>
      </c>
      <c r="J8" s="41" t="s">
        <v>27</v>
      </c>
      <c r="K8" s="41">
        <v>90.0</v>
      </c>
      <c r="L8" s="52" t="s">
        <v>140</v>
      </c>
      <c r="M8" s="8" t="s">
        <v>28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>
      <c r="A9" s="53" t="s">
        <v>43</v>
      </c>
      <c r="B9" s="53" t="s">
        <v>44</v>
      </c>
      <c r="C9" s="53"/>
      <c r="D9" s="53" t="s">
        <v>145</v>
      </c>
      <c r="E9" s="41" t="s">
        <v>46</v>
      </c>
      <c r="F9" s="53">
        <v>2019.0</v>
      </c>
      <c r="G9" s="41" t="s">
        <v>25</v>
      </c>
      <c r="H9" s="43" t="s">
        <v>47</v>
      </c>
      <c r="I9" s="41" t="b">
        <v>0</v>
      </c>
      <c r="J9" s="41" t="s">
        <v>48</v>
      </c>
      <c r="K9" s="41">
        <v>90.0</v>
      </c>
      <c r="L9" s="52" t="s">
        <v>49</v>
      </c>
      <c r="M9" s="41" t="s">
        <v>20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>
      <c r="A10" s="53" t="s">
        <v>146</v>
      </c>
      <c r="B10" s="41" t="s">
        <v>147</v>
      </c>
      <c r="C10" s="44"/>
      <c r="D10" s="41" t="s">
        <v>148</v>
      </c>
      <c r="E10" s="41" t="s">
        <v>149</v>
      </c>
      <c r="F10" s="41">
        <v>2019.0</v>
      </c>
      <c r="G10" s="41" t="s">
        <v>25</v>
      </c>
      <c r="H10" s="43" t="s">
        <v>150</v>
      </c>
      <c r="I10" s="41" t="b">
        <v>0</v>
      </c>
      <c r="J10" s="41" t="s">
        <v>19</v>
      </c>
      <c r="K10" s="41">
        <v>90.0</v>
      </c>
      <c r="L10" s="44"/>
      <c r="M10" s="41" t="s">
        <v>20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>
      <c r="A11" s="54" t="s">
        <v>55</v>
      </c>
      <c r="B11" s="54" t="s">
        <v>56</v>
      </c>
      <c r="C11" s="30"/>
      <c r="D11" s="54" t="s">
        <v>151</v>
      </c>
      <c r="E11" s="54" t="s">
        <v>58</v>
      </c>
      <c r="F11" s="54">
        <v>2019.0</v>
      </c>
      <c r="G11" s="54" t="s">
        <v>17</v>
      </c>
      <c r="H11" s="55" t="s">
        <v>59</v>
      </c>
      <c r="I11" s="54" t="b">
        <v>0</v>
      </c>
      <c r="J11" s="41" t="s">
        <v>48</v>
      </c>
      <c r="K11" s="54">
        <v>95.0</v>
      </c>
      <c r="L11" s="56" t="s">
        <v>60</v>
      </c>
      <c r="M11" s="41" t="s">
        <v>20</v>
      </c>
      <c r="N11" s="30"/>
      <c r="O11" s="54"/>
      <c r="P11" s="54"/>
      <c r="Q11" s="54"/>
      <c r="R11" s="54"/>
      <c r="S11" s="55"/>
      <c r="T11" s="54"/>
      <c r="U11" s="41"/>
      <c r="V11" s="54"/>
      <c r="W11" s="54"/>
      <c r="X11" s="30"/>
      <c r="Y11" s="30"/>
    </row>
    <row r="12">
      <c r="A12" s="41" t="s">
        <v>61</v>
      </c>
      <c r="B12" s="41" t="s">
        <v>62</v>
      </c>
      <c r="C12" s="44"/>
      <c r="D12" s="41" t="s">
        <v>152</v>
      </c>
      <c r="E12" s="41" t="s">
        <v>153</v>
      </c>
      <c r="F12" s="41">
        <v>2021.0</v>
      </c>
      <c r="G12" s="41" t="s">
        <v>25</v>
      </c>
      <c r="H12" s="43" t="s">
        <v>154</v>
      </c>
      <c r="I12" s="41" t="b">
        <v>1</v>
      </c>
      <c r="J12" s="57" t="s">
        <v>27</v>
      </c>
      <c r="K12" s="41">
        <v>90.0</v>
      </c>
      <c r="L12" s="52" t="s">
        <v>155</v>
      </c>
      <c r="M12" s="41" t="s">
        <v>28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>
      <c r="A13" s="41" t="s">
        <v>156</v>
      </c>
      <c r="B13" s="58" t="s">
        <v>157</v>
      </c>
      <c r="C13" s="44"/>
      <c r="D13" s="41" t="s">
        <v>158</v>
      </c>
      <c r="E13" s="41" t="s">
        <v>159</v>
      </c>
      <c r="F13" s="41">
        <v>2021.0</v>
      </c>
      <c r="G13" s="41" t="s">
        <v>25</v>
      </c>
      <c r="H13" s="41" t="s">
        <v>160</v>
      </c>
      <c r="I13" s="41" t="b">
        <v>0</v>
      </c>
      <c r="J13" s="41" t="s">
        <v>48</v>
      </c>
      <c r="K13" s="41">
        <v>90.0</v>
      </c>
      <c r="L13" s="44"/>
      <c r="M13" s="15" t="s">
        <v>20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>
      <c r="A14" s="41" t="s">
        <v>67</v>
      </c>
      <c r="B14" s="41" t="s">
        <v>68</v>
      </c>
      <c r="C14" s="41" t="s">
        <v>161</v>
      </c>
      <c r="D14" s="41" t="s">
        <v>161</v>
      </c>
      <c r="E14" s="41" t="s">
        <v>70</v>
      </c>
      <c r="F14" s="41">
        <v>2022.0</v>
      </c>
      <c r="G14" s="41" t="s">
        <v>17</v>
      </c>
      <c r="H14" s="59" t="s">
        <v>71</v>
      </c>
      <c r="I14" s="41" t="b">
        <v>0</v>
      </c>
      <c r="J14" s="41" t="s">
        <v>48</v>
      </c>
      <c r="K14" s="41">
        <v>95.0</v>
      </c>
      <c r="L14" s="44"/>
      <c r="M14" s="41" t="str">
        <f>M2</f>
        <v>BD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>
      <c r="A15" s="60" t="s">
        <v>72</v>
      </c>
      <c r="B15" s="60" t="s">
        <v>73</v>
      </c>
      <c r="C15" s="60" t="s">
        <v>162</v>
      </c>
      <c r="D15" s="60" t="s">
        <v>162</v>
      </c>
      <c r="E15" s="61" t="s">
        <v>163</v>
      </c>
      <c r="F15" s="62">
        <v>2022.0</v>
      </c>
      <c r="G15" s="61" t="s">
        <v>17</v>
      </c>
      <c r="H15" s="63" t="s">
        <v>76</v>
      </c>
      <c r="I15" s="64" t="b">
        <v>0</v>
      </c>
      <c r="J15" s="65" t="s">
        <v>48</v>
      </c>
      <c r="K15" s="66">
        <v>95.0</v>
      </c>
      <c r="L15" s="67" t="s">
        <v>77</v>
      </c>
      <c r="M15" s="8" t="s">
        <v>20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>
      <c r="A16" s="15" t="s">
        <v>88</v>
      </c>
      <c r="B16" s="15" t="s">
        <v>89</v>
      </c>
      <c r="C16" s="15"/>
      <c r="D16" s="15" t="s">
        <v>164</v>
      </c>
      <c r="E16" s="15" t="s">
        <v>91</v>
      </c>
      <c r="F16" s="40">
        <v>2023.0</v>
      </c>
      <c r="G16" s="15" t="s">
        <v>17</v>
      </c>
      <c r="H16" s="42" t="s">
        <v>92</v>
      </c>
      <c r="I16" s="15" t="s">
        <v>87</v>
      </c>
      <c r="J16" s="15" t="s">
        <v>48</v>
      </c>
      <c r="K16" s="15">
        <v>90.0</v>
      </c>
      <c r="L16" s="7"/>
      <c r="M16" s="15" t="s">
        <v>93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68" t="s">
        <v>106</v>
      </c>
      <c r="B17" s="69" t="s">
        <v>107</v>
      </c>
      <c r="C17" s="69" t="s">
        <v>108</v>
      </c>
      <c r="D17" s="69" t="s">
        <v>109</v>
      </c>
      <c r="E17" s="69" t="s">
        <v>110</v>
      </c>
      <c r="F17" s="70">
        <v>2020.0</v>
      </c>
      <c r="G17" s="69" t="s">
        <v>17</v>
      </c>
      <c r="H17" s="71" t="s">
        <v>111</v>
      </c>
      <c r="I17" s="69" t="b">
        <v>0</v>
      </c>
      <c r="J17" s="69" t="s">
        <v>19</v>
      </c>
      <c r="K17" s="69" t="s">
        <v>112</v>
      </c>
      <c r="L17" s="14"/>
      <c r="M17" s="15" t="s">
        <v>113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7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7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7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7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7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7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7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7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7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7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7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7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7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7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7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7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7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7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7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7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7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7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7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7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7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7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7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7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7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7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7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7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7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7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7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7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7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7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7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7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7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7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7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7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7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7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7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7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7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7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7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7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7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7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7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7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7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7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7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7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7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7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7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7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7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7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7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7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7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7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7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7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7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7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7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7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7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7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7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7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7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7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7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7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7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7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7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7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7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7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7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7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7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7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7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7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7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7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7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7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7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7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7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7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7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7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7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7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7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7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7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7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7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7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7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7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7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7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7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7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7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7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7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7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7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7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7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7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7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7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7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7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7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7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7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7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7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7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7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7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7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7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7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7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7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7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7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7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7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7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7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7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7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7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7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7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7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7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7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7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7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7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7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7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7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7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7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7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7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7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7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7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7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7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7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7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7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7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7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7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7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7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7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7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7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7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7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7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7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7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7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7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7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7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7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7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7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7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7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7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7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7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7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7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7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7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7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7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7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7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7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7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7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7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7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7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7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7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7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7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7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7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7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7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7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7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7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7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7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7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7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7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7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7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7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7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7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7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7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7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7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7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7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7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7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7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7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7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7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7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7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7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7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7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7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7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7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7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7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7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7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7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7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7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7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7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7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7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7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7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7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7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7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7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7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7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7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7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7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7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7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7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7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7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7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7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7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7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7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7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7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7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7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7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7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7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7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7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7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7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7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7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7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7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7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7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7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7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7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7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7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7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7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7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7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7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7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7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7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7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7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7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7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7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7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7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7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7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7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7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7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7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7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7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7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7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7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7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7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7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7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7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7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7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7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7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7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7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7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7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7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7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7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7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7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7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7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7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7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7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7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7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7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7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7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7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7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7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7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7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7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7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7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7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7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7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7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7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7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7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7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7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7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7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7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7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7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7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7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7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7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7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7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7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7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7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7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7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7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7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7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7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7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7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7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7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7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7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7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7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7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7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7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7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7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7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7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7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7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7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7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7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7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7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7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7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7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7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7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7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7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7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7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7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7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7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7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7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7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7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7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7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7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7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7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7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7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7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7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7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7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7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7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7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7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7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7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7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7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7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7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7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7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7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7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7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7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7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7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7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7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7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7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7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7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7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7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7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7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7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7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7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7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7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7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7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7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7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7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7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7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7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7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7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7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7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7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7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7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7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7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7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7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7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7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7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7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7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7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7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7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7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7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7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7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7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7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7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7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7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7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7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7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7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7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7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7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7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7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7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7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7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7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7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7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7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7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7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7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7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7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7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7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7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7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7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7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7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7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7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7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7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7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7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7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7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7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7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7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7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7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7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7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7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7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7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7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7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7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7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7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7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7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7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7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7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7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7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7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7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7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7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7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7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7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7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7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7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7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7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7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7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7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7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7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7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7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7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7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7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7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7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7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7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7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7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7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7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7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7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7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7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7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7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7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7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7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7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7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7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7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7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7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7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7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7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7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7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7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7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7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7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7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7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7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7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7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7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7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7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7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7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7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7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7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7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7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7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7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7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7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7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7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7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7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7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7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7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7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7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7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7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7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7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7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7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7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7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7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7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7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7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7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7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7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7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7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7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7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7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7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7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7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7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7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7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7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7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7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7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7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7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7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7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7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7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7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7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7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7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7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7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7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7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7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7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7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7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7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7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7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7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7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7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7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7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7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7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7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7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7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7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7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7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7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7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7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7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7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7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7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7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7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7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7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7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7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7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7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7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7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7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7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7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7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7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7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7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7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7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7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7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7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7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7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7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7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7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7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7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7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7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7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7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7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7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7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7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7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7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7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7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7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7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7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7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7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7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7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7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7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7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7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7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7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7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7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7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7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7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7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7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7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7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7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7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7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7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7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7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7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7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7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7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7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7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7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7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7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7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7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7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7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7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7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7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7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7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7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7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7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7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7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7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7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7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7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7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7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7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7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7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7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7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7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7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7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7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7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7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7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7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7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7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7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7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7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7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7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7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7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7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7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7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7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7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7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7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7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7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7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7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7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7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7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7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7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7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7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7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7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7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7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7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7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7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7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7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7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7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7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7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7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7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7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7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7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7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7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7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7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7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7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7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7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7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7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7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7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7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7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7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7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7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7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7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7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7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7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7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7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7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7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7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7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7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7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7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7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7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7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7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7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7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7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7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7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7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7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7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7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7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7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7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7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7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7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7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7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7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7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7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7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7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7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7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7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7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7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7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</sheetData>
  <hyperlinks>
    <hyperlink r:id="rId1" ref="L7"/>
    <hyperlink r:id="rId2" ref="L8"/>
    <hyperlink r:id="rId3" ref="L9"/>
    <hyperlink r:id="rId4" ref="L11"/>
    <hyperlink r:id="rId5" ref="L12"/>
    <hyperlink r:id="rId6" ref="L1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4.0"/>
    <col customWidth="1" min="8" max="8" width="29.75"/>
  </cols>
  <sheetData>
    <row r="1">
      <c r="A1" s="73" t="s">
        <v>0</v>
      </c>
      <c r="B1" s="74" t="s">
        <v>1</v>
      </c>
      <c r="C1" s="73" t="s">
        <v>2</v>
      </c>
      <c r="D1" s="75" t="s">
        <v>3</v>
      </c>
      <c r="E1" s="73" t="s">
        <v>4</v>
      </c>
      <c r="F1" s="76" t="s">
        <v>5</v>
      </c>
      <c r="G1" s="76" t="s">
        <v>6</v>
      </c>
      <c r="H1" s="73" t="s">
        <v>7</v>
      </c>
      <c r="I1" s="73" t="s">
        <v>8</v>
      </c>
      <c r="J1" s="73" t="s">
        <v>9</v>
      </c>
      <c r="K1" s="75" t="s">
        <v>10</v>
      </c>
      <c r="L1" s="77" t="s">
        <v>11</v>
      </c>
      <c r="M1" s="77" t="s">
        <v>12</v>
      </c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>
      <c r="A2" s="41" t="s">
        <v>13</v>
      </c>
      <c r="B2" s="41" t="s">
        <v>165</v>
      </c>
      <c r="C2" s="44"/>
      <c r="D2" s="41" t="s">
        <v>166</v>
      </c>
      <c r="E2" s="41" t="s">
        <v>167</v>
      </c>
      <c r="F2" s="41">
        <v>1996.0</v>
      </c>
      <c r="G2" s="41" t="s">
        <v>25</v>
      </c>
      <c r="H2" s="43" t="s">
        <v>168</v>
      </c>
      <c r="I2" s="41" t="b">
        <v>0</v>
      </c>
      <c r="J2" s="41" t="s">
        <v>19</v>
      </c>
      <c r="K2" s="41">
        <v>90.0</v>
      </c>
      <c r="L2" s="44"/>
      <c r="M2" s="41" t="s">
        <v>20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41" t="s">
        <v>34</v>
      </c>
      <c r="B3" s="41" t="s">
        <v>35</v>
      </c>
      <c r="C3" s="44"/>
      <c r="D3" s="41" t="s">
        <v>124</v>
      </c>
      <c r="E3" s="41" t="s">
        <v>37</v>
      </c>
      <c r="F3" s="41">
        <v>1996.0</v>
      </c>
      <c r="G3" s="41" t="s">
        <v>17</v>
      </c>
      <c r="H3" s="43" t="s">
        <v>38</v>
      </c>
      <c r="I3" s="41" t="b">
        <v>0</v>
      </c>
      <c r="J3" s="41" t="s">
        <v>19</v>
      </c>
      <c r="K3" s="41">
        <v>95.0</v>
      </c>
      <c r="L3" s="44"/>
      <c r="M3" s="41" t="s">
        <v>20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41" t="s">
        <v>39</v>
      </c>
      <c r="B4" s="41" t="s">
        <v>40</v>
      </c>
      <c r="C4" s="44"/>
      <c r="D4" s="41" t="s">
        <v>169</v>
      </c>
      <c r="E4" s="41" t="s">
        <v>42</v>
      </c>
      <c r="F4" s="41">
        <v>2001.0</v>
      </c>
      <c r="G4" s="41" t="s">
        <v>17</v>
      </c>
      <c r="H4" s="51" t="s">
        <v>38</v>
      </c>
      <c r="I4" s="41" t="b">
        <v>0</v>
      </c>
      <c r="J4" s="41" t="s">
        <v>19</v>
      </c>
      <c r="K4" s="41">
        <v>95.0</v>
      </c>
      <c r="L4" s="44"/>
      <c r="M4" s="41" t="s">
        <v>20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41" t="s">
        <v>170</v>
      </c>
      <c r="B5" s="41" t="s">
        <v>171</v>
      </c>
      <c r="C5" s="44"/>
      <c r="D5" s="41" t="s">
        <v>172</v>
      </c>
      <c r="E5" s="41" t="s">
        <v>173</v>
      </c>
      <c r="F5" s="41">
        <v>2020.0</v>
      </c>
      <c r="G5" s="41" t="s">
        <v>25</v>
      </c>
      <c r="H5" s="43" t="s">
        <v>174</v>
      </c>
      <c r="I5" s="41" t="b">
        <v>0</v>
      </c>
      <c r="J5" s="41" t="s">
        <v>19</v>
      </c>
      <c r="K5" s="41">
        <v>90.0</v>
      </c>
      <c r="L5" s="44"/>
      <c r="M5" s="41" t="s">
        <v>20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41" t="s">
        <v>175</v>
      </c>
      <c r="B6" s="41" t="s">
        <v>176</v>
      </c>
      <c r="C6" s="50" t="s">
        <v>177</v>
      </c>
      <c r="D6" s="50" t="s">
        <v>177</v>
      </c>
      <c r="E6" s="41" t="s">
        <v>178</v>
      </c>
      <c r="F6" s="41">
        <v>2020.0</v>
      </c>
      <c r="G6" s="41" t="s">
        <v>17</v>
      </c>
      <c r="H6" s="43" t="s">
        <v>179</v>
      </c>
      <c r="I6" s="41" t="b">
        <v>0</v>
      </c>
      <c r="J6" s="41" t="s">
        <v>48</v>
      </c>
      <c r="K6" s="41">
        <v>90.0</v>
      </c>
      <c r="L6" s="44"/>
      <c r="M6" s="41" t="s">
        <v>20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41" t="s">
        <v>180</v>
      </c>
      <c r="B7" s="41" t="s">
        <v>181</v>
      </c>
      <c r="C7" s="41" t="s">
        <v>182</v>
      </c>
      <c r="D7" s="41" t="s">
        <v>183</v>
      </c>
      <c r="E7" s="41" t="s">
        <v>184</v>
      </c>
      <c r="F7" s="41">
        <v>2020.0</v>
      </c>
      <c r="G7" s="41" t="s">
        <v>17</v>
      </c>
      <c r="H7" s="43" t="s">
        <v>185</v>
      </c>
      <c r="I7" s="41" t="b">
        <v>0</v>
      </c>
      <c r="J7" s="41" t="s">
        <v>19</v>
      </c>
      <c r="K7" s="41">
        <v>90.0</v>
      </c>
      <c r="L7" s="44"/>
      <c r="M7" s="41" t="s">
        <v>20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60" t="s">
        <v>186</v>
      </c>
      <c r="B8" s="60" t="s">
        <v>187</v>
      </c>
      <c r="C8" s="61"/>
      <c r="D8" s="60" t="s">
        <v>188</v>
      </c>
      <c r="E8" s="60" t="s">
        <v>189</v>
      </c>
      <c r="F8" s="60">
        <v>2022.0</v>
      </c>
      <c r="G8" s="60" t="s">
        <v>25</v>
      </c>
      <c r="H8" s="18" t="s">
        <v>190</v>
      </c>
      <c r="I8" s="80" t="b">
        <v>1</v>
      </c>
      <c r="J8" s="13" t="s">
        <v>27</v>
      </c>
      <c r="K8" s="60">
        <v>95.0</v>
      </c>
      <c r="L8" s="81" t="s">
        <v>191</v>
      </c>
      <c r="M8" s="82" t="s">
        <v>28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15" t="s">
        <v>88</v>
      </c>
      <c r="B9" s="15" t="s">
        <v>89</v>
      </c>
      <c r="C9" s="15"/>
      <c r="D9" s="15" t="s">
        <v>192</v>
      </c>
      <c r="E9" s="15" t="s">
        <v>91</v>
      </c>
      <c r="F9" s="40">
        <v>2023.0</v>
      </c>
      <c r="G9" s="15" t="s">
        <v>17</v>
      </c>
      <c r="H9" s="42" t="s">
        <v>92</v>
      </c>
      <c r="I9" s="15" t="s">
        <v>87</v>
      </c>
      <c r="J9" s="15" t="s">
        <v>48</v>
      </c>
      <c r="K9" s="15">
        <v>90.0</v>
      </c>
      <c r="L9" s="7"/>
      <c r="M9" s="15" t="s">
        <v>93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41" t="s">
        <v>100</v>
      </c>
      <c r="B10" s="41" t="s">
        <v>193</v>
      </c>
      <c r="C10" s="41" t="s">
        <v>194</v>
      </c>
      <c r="D10" s="41" t="s">
        <v>195</v>
      </c>
      <c r="E10" s="41" t="s">
        <v>104</v>
      </c>
      <c r="F10" s="41">
        <v>2022.0</v>
      </c>
      <c r="G10" s="41" t="s">
        <v>17</v>
      </c>
      <c r="H10" s="43" t="s">
        <v>105</v>
      </c>
      <c r="I10" s="41" t="b">
        <v>0</v>
      </c>
      <c r="J10" s="41" t="s">
        <v>19</v>
      </c>
      <c r="K10" s="41">
        <v>90.0</v>
      </c>
      <c r="L10" s="44"/>
      <c r="M10" s="41" t="s">
        <v>20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>
      <c r="A11" s="68" t="s">
        <v>106</v>
      </c>
      <c r="B11" s="69" t="s">
        <v>107</v>
      </c>
      <c r="C11" s="69" t="s">
        <v>108</v>
      </c>
      <c r="D11" s="69" t="s">
        <v>109</v>
      </c>
      <c r="E11" s="69" t="s">
        <v>110</v>
      </c>
      <c r="F11" s="70">
        <v>2020.0</v>
      </c>
      <c r="G11" s="69" t="s">
        <v>17</v>
      </c>
      <c r="H11" s="71" t="s">
        <v>111</v>
      </c>
      <c r="I11" s="69" t="b">
        <v>0</v>
      </c>
      <c r="J11" s="69" t="s">
        <v>19</v>
      </c>
      <c r="K11" s="69" t="s">
        <v>112</v>
      </c>
      <c r="L11" s="14"/>
      <c r="M11" s="83" t="s">
        <v>113</v>
      </c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>
      <c r="A12" s="84" t="s">
        <v>196</v>
      </c>
      <c r="B12" s="84" t="s">
        <v>197</v>
      </c>
      <c r="C12" s="84" t="s">
        <v>198</v>
      </c>
      <c r="D12" s="79"/>
      <c r="E12" s="84" t="s">
        <v>199</v>
      </c>
      <c r="F12" s="84">
        <v>2018.0</v>
      </c>
      <c r="G12" s="84" t="s">
        <v>17</v>
      </c>
      <c r="H12" s="84" t="s">
        <v>200</v>
      </c>
      <c r="I12" s="84" t="s">
        <v>201</v>
      </c>
      <c r="J12" s="84" t="s">
        <v>27</v>
      </c>
      <c r="K12" s="84">
        <v>90.0</v>
      </c>
      <c r="L12" s="79"/>
      <c r="M12" s="84" t="s">
        <v>93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</sheetData>
  <hyperlinks>
    <hyperlink r:id="rId1" ref="L8"/>
  </hyperlinks>
  <drawing r:id="rId2"/>
</worksheet>
</file>