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559\Desktop\Computing\submission\"/>
    </mc:Choice>
  </mc:AlternateContent>
  <xr:revisionPtr revIDLastSave="0" documentId="13_ncr:1_{A9B10A12-332E-4FDC-B7DE-15F463D6366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nweighted_analysis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C63" i="1"/>
</calcChain>
</file>

<file path=xl/sharedStrings.xml><?xml version="1.0" encoding="utf-8"?>
<sst xmlns="http://schemas.openxmlformats.org/spreadsheetml/2006/main" count="156" uniqueCount="90">
  <si>
    <t>AB(L)</t>
  </si>
  <si>
    <t>AB(R)</t>
  </si>
  <si>
    <t>AL(L)</t>
  </si>
  <si>
    <t>AL(R)</t>
  </si>
  <si>
    <t>AME(R)</t>
  </si>
  <si>
    <t>AOTU(R)</t>
  </si>
  <si>
    <t>ATL(L)</t>
  </si>
  <si>
    <t>ATL(R)</t>
  </si>
  <si>
    <t>AVLP(R)</t>
  </si>
  <si>
    <t>BU(L)</t>
  </si>
  <si>
    <t>BU(R)</t>
  </si>
  <si>
    <t>CA(R)</t>
  </si>
  <si>
    <t>CAN(R)</t>
  </si>
  <si>
    <t>CRE(L)</t>
  </si>
  <si>
    <t>CRE(R)</t>
  </si>
  <si>
    <t>EB</t>
  </si>
  <si>
    <t>EPA(L)</t>
  </si>
  <si>
    <t>EPA(R)</t>
  </si>
  <si>
    <t>FB</t>
  </si>
  <si>
    <t>FLA(R)</t>
  </si>
  <si>
    <t>GNG</t>
  </si>
  <si>
    <t>GOR(L)</t>
  </si>
  <si>
    <t>GOR(R)</t>
  </si>
  <si>
    <t>IB</t>
  </si>
  <si>
    <t>ICL(L)</t>
  </si>
  <si>
    <t>ICL(R)</t>
  </si>
  <si>
    <t>IPS(R)</t>
  </si>
  <si>
    <t>LAL(L)</t>
  </si>
  <si>
    <t>LAL(R)</t>
  </si>
  <si>
    <t>LH(R)</t>
  </si>
  <si>
    <t>LO(R)</t>
  </si>
  <si>
    <t>LOP(R)</t>
  </si>
  <si>
    <t>ME(R)</t>
  </si>
  <si>
    <t>NO</t>
  </si>
  <si>
    <t>PB</t>
  </si>
  <si>
    <t>PED(R)</t>
  </si>
  <si>
    <t>PLP(R)</t>
  </si>
  <si>
    <t>PVLP(R)</t>
  </si>
  <si>
    <t>SAD</t>
  </si>
  <si>
    <t>SCL(L)</t>
  </si>
  <si>
    <t>SCL(R)</t>
  </si>
  <si>
    <t>SIP(L)</t>
  </si>
  <si>
    <t>SIP(R)</t>
  </si>
  <si>
    <t>SLP(R)</t>
  </si>
  <si>
    <t>SMP(L)</t>
  </si>
  <si>
    <t>SMP(R)</t>
  </si>
  <si>
    <t>SPS(L)</t>
  </si>
  <si>
    <t>SPS(R)</t>
  </si>
  <si>
    <t>VES(L)</t>
  </si>
  <si>
    <t>VES(R)</t>
  </si>
  <si>
    <t>WED(R)</t>
  </si>
  <si>
    <t>a'L(L)</t>
  </si>
  <si>
    <t>Inf</t>
  </si>
  <si>
    <t>a'L(R)</t>
  </si>
  <si>
    <t>aL(L)</t>
  </si>
  <si>
    <t>aL(R)</t>
  </si>
  <si>
    <t>b'L(L)</t>
  </si>
  <si>
    <t>b'L(R)</t>
  </si>
  <si>
    <t>bL(L)</t>
  </si>
  <si>
    <t>bL(R)</t>
  </si>
  <si>
    <t>gL(L)</t>
  </si>
  <si>
    <t>gL(R)</t>
  </si>
  <si>
    <t>name of brain region</t>
  </si>
  <si>
    <t>no of nodes</t>
  </si>
  <si>
    <t>no of edges</t>
  </si>
  <si>
    <t>APL</t>
  </si>
  <si>
    <t>APL of E-R random G</t>
  </si>
  <si>
    <t>CPL</t>
  </si>
  <si>
    <t>CPL of similar lattice</t>
  </si>
  <si>
    <t>CPL of similar random</t>
  </si>
  <si>
    <t>GCC</t>
  </si>
  <si>
    <t>GCC of E-R random</t>
  </si>
  <si>
    <t>GCC of similar lattic</t>
  </si>
  <si>
    <t>GCC of similar radnom</t>
  </si>
  <si>
    <t>M's prophesity (directed)</t>
  </si>
  <si>
    <t>note</t>
  </si>
  <si>
    <t>sum</t>
  </si>
  <si>
    <t>brain region</t>
  </si>
  <si>
    <t>APL_Edrand</t>
  </si>
  <si>
    <t>CPL_lat</t>
  </si>
  <si>
    <t>CPL_rand</t>
  </si>
  <si>
    <t>GCC_Edrand</t>
  </si>
  <si>
    <t>GCC_lat</t>
  </si>
  <si>
    <t>GCC_rand</t>
  </si>
  <si>
    <t>h coefficient</t>
  </si>
  <si>
    <t xml:space="preserve">full name? </t>
  </si>
  <si>
    <t>Phi</t>
  </si>
  <si>
    <t>omega</t>
  </si>
  <si>
    <t>S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</si>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</sst>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"/>
  <sheetViews>
    <sheetView tabSelected="1" workbookViewId="0">
      <pane ySplit="1" topLeftCell="A2" activePane="bottomLeft" state="frozen"/>
      <selection pane="bottomLeft" activeCell="L17" sqref="L17"/>
    </sheetView>
  </sheetViews>
  <sheetFormatPr defaultRowHeight="14.5"/>
  <cols>
    <col min="18" max="20" width="0" hidden="1" customWidth="1"/>
    <col min="21" max="21" width="0.6328125" style="3" customWidth="1"/>
    <col min="32" max="32" width="0" hidden="1" customWidth="1"/>
  </cols>
  <sheetData>
    <row r="1" spans="1:34" s="1" customFormat="1">
      <c r="A1" s="1" t="s">
        <v>85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88</v>
      </c>
      <c r="P1" s="1" t="s">
        <v>87</v>
      </c>
      <c r="Q1" s="1" t="s">
        <v>86</v>
      </c>
      <c r="R1" s="1" t="s">
        <v>75</v>
      </c>
      <c r="T1" s="1" t="s">
        <v>74</v>
      </c>
      <c r="U1" s="2"/>
      <c r="V1" s="1" t="s">
        <v>77</v>
      </c>
      <c r="W1" s="1" t="s">
        <v>65</v>
      </c>
      <c r="X1" s="1" t="s">
        <v>78</v>
      </c>
      <c r="Y1" s="1" t="s">
        <v>67</v>
      </c>
      <c r="Z1" s="1" t="s">
        <v>79</v>
      </c>
      <c r="AA1" s="1" t="s">
        <v>80</v>
      </c>
      <c r="AB1" s="1" t="s">
        <v>70</v>
      </c>
      <c r="AC1" s="1" t="s">
        <v>81</v>
      </c>
      <c r="AD1" s="1" t="s">
        <v>82</v>
      </c>
      <c r="AE1" s="1" t="s">
        <v>83</v>
      </c>
      <c r="AF1" s="1" t="s">
        <v>84</v>
      </c>
      <c r="AG1" s="1" t="s">
        <v>87</v>
      </c>
      <c r="AH1" s="1" t="s">
        <v>89</v>
      </c>
    </row>
    <row r="2" spans="1:34">
      <c r="B2" t="s">
        <v>0</v>
      </c>
      <c r="C2">
        <v>98</v>
      </c>
      <c r="D2">
        <v>1221</v>
      </c>
      <c r="E2">
        <v>2.3048999999999999</v>
      </c>
      <c r="F2">
        <v>2.0453999999999999</v>
      </c>
      <c r="G2">
        <v>1.0622</v>
      </c>
      <c r="H2">
        <v>1.2706999999999999</v>
      </c>
      <c r="I2">
        <v>1.282</v>
      </c>
      <c r="J2">
        <v>5.3001E-2</v>
      </c>
      <c r="K2">
        <v>0.46771000000000001</v>
      </c>
      <c r="L2">
        <v>0.12654000000000001</v>
      </c>
      <c r="M2">
        <v>0.65290000000000004</v>
      </c>
      <c r="N2">
        <v>0.48519000000000001</v>
      </c>
      <c r="O2">
        <v>3.28003</v>
      </c>
      <c r="P2">
        <v>0.49063000000000001</v>
      </c>
      <c r="Q2">
        <v>0.78466000000000002</v>
      </c>
      <c r="R2">
        <v>0.30453000000000002</v>
      </c>
      <c r="S2">
        <v>0</v>
      </c>
      <c r="T2">
        <v>0</v>
      </c>
      <c r="V2" t="s">
        <v>0</v>
      </c>
      <c r="W2">
        <v>2.3048999999999999</v>
      </c>
      <c r="X2">
        <v>2.0405000000000002</v>
      </c>
      <c r="Y2">
        <v>1.2414000000000001</v>
      </c>
      <c r="Z2">
        <v>1.8036000000000001</v>
      </c>
      <c r="AA2">
        <v>1.6631</v>
      </c>
      <c r="AB2">
        <v>5.3001E-2</v>
      </c>
      <c r="AC2">
        <v>0.12884000000000001</v>
      </c>
      <c r="AD2">
        <v>7.7978000000000006E-2</v>
      </c>
      <c r="AE2">
        <v>5.9996000000000001E-2</v>
      </c>
      <c r="AF2">
        <v>0.36418</v>
      </c>
      <c r="AG2">
        <v>0.65993999999999997</v>
      </c>
      <c r="AH2">
        <v>0.637817407128485</v>
      </c>
    </row>
    <row r="3" spans="1:34">
      <c r="B3" t="s">
        <v>1</v>
      </c>
      <c r="C3">
        <v>176</v>
      </c>
      <c r="D3">
        <v>4016</v>
      </c>
      <c r="E3">
        <v>2.3950999999999998</v>
      </c>
      <c r="F3">
        <v>1.9105000000000001</v>
      </c>
      <c r="G3">
        <v>1.2538</v>
      </c>
      <c r="H3">
        <v>1.2484999999999999</v>
      </c>
      <c r="I3">
        <v>1.2436</v>
      </c>
      <c r="J3">
        <v>6.1120000000000001E-2</v>
      </c>
      <c r="K3">
        <v>0.60265000000000002</v>
      </c>
      <c r="L3">
        <v>0.12825</v>
      </c>
      <c r="M3">
        <v>0.77124999999999999</v>
      </c>
      <c r="N3">
        <v>0.69679999999999997</v>
      </c>
      <c r="O3">
        <v>3.7481900000000001</v>
      </c>
      <c r="P3">
        <v>0.21042</v>
      </c>
      <c r="Q3">
        <v>0.90480000000000005</v>
      </c>
      <c r="R3">
        <v>8.2159999999999997E-2</v>
      </c>
      <c r="S3">
        <v>0.10666</v>
      </c>
      <c r="T3">
        <v>0</v>
      </c>
      <c r="V3" t="s">
        <v>1</v>
      </c>
      <c r="W3">
        <v>2.3950999999999998</v>
      </c>
      <c r="X3">
        <v>1.9211</v>
      </c>
      <c r="Y3">
        <v>1.5209999999999999</v>
      </c>
      <c r="Z3">
        <v>1.784</v>
      </c>
      <c r="AA3">
        <v>1.6489</v>
      </c>
      <c r="AB3">
        <v>6.1120000000000001E-2</v>
      </c>
      <c r="AC3">
        <v>0.12606999999999999</v>
      </c>
      <c r="AD3">
        <v>0.10105</v>
      </c>
      <c r="AE3">
        <v>7.8451000000000007E-2</v>
      </c>
      <c r="AF3">
        <v>0.38885999999999998</v>
      </c>
      <c r="AG3">
        <v>0.47927999999999998</v>
      </c>
      <c r="AH3">
        <v>0.63860442394509798</v>
      </c>
    </row>
    <row r="4" spans="1:34">
      <c r="B4" t="s">
        <v>2</v>
      </c>
      <c r="C4">
        <v>122</v>
      </c>
      <c r="D4">
        <v>524</v>
      </c>
      <c r="E4">
        <v>3.9596</v>
      </c>
      <c r="F4">
        <v>3.3677999999999999</v>
      </c>
      <c r="G4">
        <v>1.2692000000000001</v>
      </c>
      <c r="H4">
        <v>1.9734</v>
      </c>
      <c r="I4">
        <v>1.9046000000000001</v>
      </c>
      <c r="J4">
        <v>9.0074000000000005E-3</v>
      </c>
      <c r="K4">
        <v>0.31004999999999999</v>
      </c>
      <c r="L4">
        <v>3.8803999999999998E-2</v>
      </c>
      <c r="M4">
        <v>0.40506999999999999</v>
      </c>
      <c r="N4">
        <v>0.28659000000000001</v>
      </c>
      <c r="O4">
        <v>6.7958299999999996</v>
      </c>
      <c r="P4">
        <v>0.73516000000000004</v>
      </c>
      <c r="Q4">
        <v>0.65656999999999999</v>
      </c>
      <c r="R4">
        <v>0.48568</v>
      </c>
      <c r="S4">
        <v>0</v>
      </c>
      <c r="T4">
        <v>0.43290000000000001</v>
      </c>
      <c r="V4" t="s">
        <v>2</v>
      </c>
      <c r="W4">
        <v>3.9596</v>
      </c>
      <c r="X4">
        <v>3.4986999999999999</v>
      </c>
      <c r="Y4">
        <v>1.6928000000000001</v>
      </c>
      <c r="Z4">
        <v>4.6722999999999999</v>
      </c>
      <c r="AA4">
        <v>4.7896000000000001</v>
      </c>
      <c r="AB4">
        <v>9.0074000000000005E-3</v>
      </c>
      <c r="AC4">
        <v>2.9437000000000001E-2</v>
      </c>
      <c r="AD4">
        <v>9.9538000000000005E-3</v>
      </c>
      <c r="AE4">
        <v>6.5303000000000002E-3</v>
      </c>
      <c r="AF4">
        <v>0.27037</v>
      </c>
      <c r="AG4">
        <v>1.9245000000000001</v>
      </c>
      <c r="AH4">
        <v>0.77434309685037594</v>
      </c>
    </row>
    <row r="5" spans="1:34">
      <c r="B5" t="s">
        <v>3</v>
      </c>
      <c r="C5">
        <v>721</v>
      </c>
      <c r="D5">
        <v>59315</v>
      </c>
      <c r="E5">
        <v>2.524</v>
      </c>
      <c r="F5">
        <v>1.8857999999999999</v>
      </c>
      <c r="G5">
        <v>1.6987000000000001</v>
      </c>
      <c r="H5">
        <v>1.6024</v>
      </c>
      <c r="I5">
        <v>1.6016999999999999</v>
      </c>
      <c r="J5">
        <v>2.9325000000000002E-3</v>
      </c>
      <c r="K5">
        <v>0.46240999999999999</v>
      </c>
      <c r="L5">
        <v>0.11434</v>
      </c>
      <c r="M5">
        <v>0.72892999999999997</v>
      </c>
      <c r="N5">
        <v>0.53158000000000005</v>
      </c>
      <c r="O5">
        <v>3.0214799999999999</v>
      </c>
      <c r="P5">
        <v>0.30853999999999998</v>
      </c>
      <c r="Q5">
        <v>0.76053999999999999</v>
      </c>
      <c r="R5">
        <v>0.31411</v>
      </c>
      <c r="S5">
        <v>0.12656000000000001</v>
      </c>
      <c r="T5">
        <v>0</v>
      </c>
      <c r="V5" t="s">
        <v>3</v>
      </c>
      <c r="W5">
        <v>2.524</v>
      </c>
      <c r="X5">
        <v>1.8855999999999999</v>
      </c>
      <c r="Y5">
        <v>2.0049999999999999</v>
      </c>
      <c r="Z5">
        <v>4.6963999999999997</v>
      </c>
      <c r="AA5">
        <v>2.7088999999999999</v>
      </c>
      <c r="AB5">
        <v>2.9325000000000002E-3</v>
      </c>
      <c r="AC5">
        <v>0.11441</v>
      </c>
      <c r="AD5">
        <v>6.7041999999999996E-3</v>
      </c>
      <c r="AE5">
        <v>3.1162E-3</v>
      </c>
      <c r="AF5">
        <v>1.9147999999999998E-2</v>
      </c>
      <c r="AG5">
        <v>0.91364000000000001</v>
      </c>
      <c r="AH5">
        <v>0.62275705070375098</v>
      </c>
    </row>
    <row r="6" spans="1:34">
      <c r="B6" t="s">
        <v>4</v>
      </c>
      <c r="C6">
        <v>146</v>
      </c>
      <c r="D6">
        <v>2166</v>
      </c>
      <c r="E6">
        <v>2.7957000000000001</v>
      </c>
      <c r="F6">
        <v>2.0964999999999998</v>
      </c>
      <c r="G6">
        <v>1.5509999999999999</v>
      </c>
      <c r="H6">
        <v>1.6832</v>
      </c>
      <c r="I6">
        <v>1.6168</v>
      </c>
      <c r="J6">
        <v>3.8329000000000002E-3</v>
      </c>
      <c r="K6">
        <v>0.30803000000000003</v>
      </c>
      <c r="L6">
        <v>0.10196</v>
      </c>
      <c r="M6">
        <v>0.43313000000000001</v>
      </c>
      <c r="N6">
        <v>0.26522000000000001</v>
      </c>
      <c r="O6">
        <v>2.2654299999999998</v>
      </c>
      <c r="P6">
        <v>0.33124999999999999</v>
      </c>
      <c r="Q6">
        <v>0.67530000000000001</v>
      </c>
      <c r="R6">
        <v>0.44458999999999999</v>
      </c>
      <c r="S6">
        <v>0.11487</v>
      </c>
      <c r="T6">
        <v>0.47317999999999999</v>
      </c>
      <c r="V6" t="s">
        <v>4</v>
      </c>
      <c r="W6">
        <v>2.7957000000000001</v>
      </c>
      <c r="X6">
        <v>2.1073</v>
      </c>
      <c r="Y6">
        <v>1.9455</v>
      </c>
      <c r="Z6">
        <v>2.5106000000000002</v>
      </c>
      <c r="AA6">
        <v>2.5384000000000002</v>
      </c>
      <c r="AB6">
        <v>3.8329000000000002E-3</v>
      </c>
      <c r="AC6">
        <v>9.9343000000000001E-2</v>
      </c>
      <c r="AD6">
        <v>6.1381999999999999E-3</v>
      </c>
      <c r="AE6">
        <v>3.2690000000000002E-3</v>
      </c>
      <c r="AF6">
        <v>2.9082E-2</v>
      </c>
      <c r="AG6">
        <v>0.68030000000000002</v>
      </c>
      <c r="AH6">
        <v>0.61334592978087399</v>
      </c>
    </row>
    <row r="7" spans="1:34">
      <c r="B7" t="s">
        <v>5</v>
      </c>
      <c r="C7">
        <v>1693</v>
      </c>
      <c r="D7">
        <v>63099</v>
      </c>
      <c r="E7">
        <v>3.2757000000000001</v>
      </c>
      <c r="F7">
        <v>2.4087999999999998</v>
      </c>
      <c r="G7">
        <v>2.2618</v>
      </c>
      <c r="H7">
        <v>2.1602000000000001</v>
      </c>
      <c r="I7">
        <v>2.0108000000000001</v>
      </c>
      <c r="J7">
        <v>3.2387000000000002E-3</v>
      </c>
      <c r="K7">
        <v>0.25886999999999999</v>
      </c>
      <c r="L7">
        <v>2.1963E-2</v>
      </c>
      <c r="M7">
        <v>0.32888000000000001</v>
      </c>
      <c r="N7">
        <v>0.12409000000000001</v>
      </c>
      <c r="O7">
        <v>8.6674199999999999</v>
      </c>
      <c r="P7">
        <v>0.10194</v>
      </c>
      <c r="Q7">
        <v>0.63334000000000001</v>
      </c>
      <c r="R7">
        <v>0.51663000000000003</v>
      </c>
      <c r="S7">
        <v>4.4462000000000002E-2</v>
      </c>
      <c r="T7">
        <v>0.25272</v>
      </c>
      <c r="V7" t="s">
        <v>5</v>
      </c>
      <c r="W7">
        <v>3.2757000000000001</v>
      </c>
      <c r="X7">
        <v>2.4074</v>
      </c>
      <c r="Y7">
        <v>2.6021999999999998</v>
      </c>
      <c r="Z7">
        <v>2.8317000000000001</v>
      </c>
      <c r="AA7">
        <v>2.5827</v>
      </c>
      <c r="AB7">
        <v>3.2387000000000002E-3</v>
      </c>
      <c r="AC7">
        <v>2.1954999999999999E-2</v>
      </c>
      <c r="AD7">
        <v>4.7650000000000001E-3</v>
      </c>
      <c r="AE7">
        <v>1.4312000000000001E-3</v>
      </c>
      <c r="AF7">
        <v>0.10841000000000001</v>
      </c>
      <c r="AG7">
        <v>0.31283</v>
      </c>
      <c r="AH7">
        <v>0.644709047546698</v>
      </c>
    </row>
    <row r="8" spans="1:34">
      <c r="B8" t="s">
        <v>6</v>
      </c>
      <c r="C8">
        <v>828</v>
      </c>
      <c r="D8">
        <v>8468</v>
      </c>
      <c r="E8">
        <v>4.0694999999999997</v>
      </c>
      <c r="F8">
        <v>3.1442000000000001</v>
      </c>
      <c r="G8">
        <v>2.0642</v>
      </c>
      <c r="H8">
        <v>2.2766000000000002</v>
      </c>
      <c r="I8">
        <v>2.0261</v>
      </c>
      <c r="J8">
        <v>6.6341000000000004E-3</v>
      </c>
      <c r="K8">
        <v>0.15429999999999999</v>
      </c>
      <c r="L8">
        <v>1.2574E-2</v>
      </c>
      <c r="M8">
        <v>0.18804999999999999</v>
      </c>
      <c r="N8">
        <v>7.4608999999999995E-2</v>
      </c>
      <c r="O8">
        <v>9.4809699999999992</v>
      </c>
      <c r="P8">
        <v>0.16105</v>
      </c>
      <c r="Q8">
        <v>0.49791000000000002</v>
      </c>
      <c r="R8">
        <v>0.70935000000000004</v>
      </c>
      <c r="S8">
        <v>3.1857000000000003E-2</v>
      </c>
      <c r="T8">
        <v>0.76378000000000001</v>
      </c>
      <c r="V8" t="s">
        <v>6</v>
      </c>
      <c r="W8">
        <v>4.0694999999999997</v>
      </c>
      <c r="X8">
        <v>3.1636000000000002</v>
      </c>
      <c r="Y8">
        <v>2.3864000000000001</v>
      </c>
      <c r="Z8">
        <v>2.8016999999999999</v>
      </c>
      <c r="AA8">
        <v>2.6943000000000001</v>
      </c>
      <c r="AB8">
        <v>6.6341000000000004E-3</v>
      </c>
      <c r="AC8">
        <v>1.1901999999999999E-2</v>
      </c>
      <c r="AD8">
        <v>9.4591999999999992E-3</v>
      </c>
      <c r="AE8">
        <v>2.9103000000000002E-3</v>
      </c>
      <c r="AF8">
        <v>0.43330000000000002</v>
      </c>
      <c r="AG8">
        <v>0.42768</v>
      </c>
      <c r="AH8">
        <v>0.50343815810511905</v>
      </c>
    </row>
    <row r="9" spans="1:34">
      <c r="B9" t="s">
        <v>7</v>
      </c>
      <c r="C9">
        <v>965</v>
      </c>
      <c r="D9">
        <v>13686</v>
      </c>
      <c r="E9">
        <v>3.6080000000000001</v>
      </c>
      <c r="F9">
        <v>2.8527</v>
      </c>
      <c r="G9">
        <v>1.8653</v>
      </c>
      <c r="H9">
        <v>1.9908999999999999</v>
      </c>
      <c r="I9">
        <v>1.8218000000000001</v>
      </c>
      <c r="J9">
        <v>3.9914E-3</v>
      </c>
      <c r="K9">
        <v>0.17105999999999999</v>
      </c>
      <c r="L9">
        <v>1.5245E-2</v>
      </c>
      <c r="M9">
        <v>0.2707</v>
      </c>
      <c r="N9">
        <v>9.9928000000000003E-2</v>
      </c>
      <c r="O9">
        <v>8.8717000000000006</v>
      </c>
      <c r="P9">
        <v>0.34477000000000002</v>
      </c>
      <c r="Q9">
        <v>0.51524000000000003</v>
      </c>
      <c r="R9">
        <v>0.68545</v>
      </c>
      <c r="S9">
        <v>1.243E-2</v>
      </c>
      <c r="T9">
        <v>0.54915000000000003</v>
      </c>
      <c r="V9" t="s">
        <v>7</v>
      </c>
      <c r="W9">
        <v>3.6080000000000001</v>
      </c>
      <c r="X9">
        <v>2.8538000000000001</v>
      </c>
      <c r="Y9">
        <v>2.1412</v>
      </c>
      <c r="Z9">
        <v>2.6057000000000001</v>
      </c>
      <c r="AA9">
        <v>2.3721000000000001</v>
      </c>
      <c r="AB9">
        <v>3.9914E-3</v>
      </c>
      <c r="AC9">
        <v>1.4952999999999999E-2</v>
      </c>
      <c r="AD9">
        <v>7.4906E-3</v>
      </c>
      <c r="AE9">
        <v>2.0539999999999998E-3</v>
      </c>
      <c r="AF9">
        <v>0.21113999999999999</v>
      </c>
      <c r="AG9">
        <v>0.57496000000000003</v>
      </c>
      <c r="AH9">
        <v>0.51692636190365504</v>
      </c>
    </row>
    <row r="10" spans="1:34">
      <c r="B10" t="s">
        <v>8</v>
      </c>
      <c r="C10">
        <v>4144</v>
      </c>
      <c r="D10">
        <v>247029</v>
      </c>
      <c r="E10">
        <v>3.07</v>
      </c>
      <c r="F10">
        <v>2.4039000000000001</v>
      </c>
      <c r="G10">
        <v>2.2774000000000001</v>
      </c>
      <c r="H10">
        <v>2.2101999999999999</v>
      </c>
      <c r="I10">
        <v>2.1118000000000001</v>
      </c>
      <c r="J10">
        <v>8.1698999999999997E-4</v>
      </c>
      <c r="K10">
        <v>0.18190999999999999</v>
      </c>
      <c r="L10">
        <v>1.4409E-2</v>
      </c>
      <c r="M10">
        <v>0.37983</v>
      </c>
      <c r="N10">
        <v>0.12805</v>
      </c>
      <c r="O10">
        <v>9.8856000000000002</v>
      </c>
      <c r="P10">
        <v>0.44834000000000002</v>
      </c>
      <c r="Q10">
        <v>0.53534000000000004</v>
      </c>
      <c r="R10">
        <v>0.65654000000000001</v>
      </c>
      <c r="S10">
        <v>2.7661000000000002E-2</v>
      </c>
      <c r="T10">
        <v>0.10057000000000001</v>
      </c>
      <c r="V10" t="s">
        <v>8</v>
      </c>
      <c r="W10">
        <v>3.07</v>
      </c>
      <c r="X10">
        <v>2.4047999999999998</v>
      </c>
      <c r="Y10">
        <v>2.5148000000000001</v>
      </c>
      <c r="Z10">
        <v>2.8671000000000002</v>
      </c>
      <c r="AA10">
        <v>2.6208</v>
      </c>
      <c r="AB10">
        <v>8.1698999999999997E-4</v>
      </c>
      <c r="AC10">
        <v>1.4359E-2</v>
      </c>
      <c r="AD10">
        <v>2.0411000000000001E-3</v>
      </c>
      <c r="AE10">
        <v>5.3364999999999999E-4</v>
      </c>
      <c r="AF10">
        <v>4.4569999999999999E-2</v>
      </c>
      <c r="AG10">
        <v>0.64188000000000001</v>
      </c>
      <c r="AH10">
        <v>0.52850209941891402</v>
      </c>
    </row>
    <row r="11" spans="1:34">
      <c r="B11" t="s">
        <v>9</v>
      </c>
      <c r="C11">
        <v>288</v>
      </c>
      <c r="D11">
        <v>1105</v>
      </c>
      <c r="E11">
        <v>5.7953999999999999</v>
      </c>
      <c r="F11">
        <v>4.3162000000000003</v>
      </c>
      <c r="G11">
        <v>1.6083000000000001</v>
      </c>
      <c r="H11">
        <v>1.6660999999999999</v>
      </c>
      <c r="I11">
        <v>1.6568000000000001</v>
      </c>
      <c r="J11">
        <v>1.6532999999999999E-2</v>
      </c>
      <c r="K11">
        <v>0.34216000000000002</v>
      </c>
      <c r="L11">
        <v>1.1514E-2</v>
      </c>
      <c r="M11">
        <v>0.27881</v>
      </c>
      <c r="N11">
        <v>0.18537999999999999</v>
      </c>
      <c r="O11">
        <v>22.132100000000001</v>
      </c>
      <c r="P11">
        <v>-0.19702</v>
      </c>
      <c r="Q11">
        <v>0.69977999999999996</v>
      </c>
      <c r="R11">
        <v>0.42457</v>
      </c>
      <c r="S11">
        <v>0</v>
      </c>
      <c r="T11">
        <v>1</v>
      </c>
      <c r="V11" t="s">
        <v>9</v>
      </c>
      <c r="W11">
        <v>5.7953999999999999</v>
      </c>
      <c r="X11">
        <v>4.3548999999999998</v>
      </c>
      <c r="Y11">
        <v>2.1974999999999998</v>
      </c>
      <c r="Z11">
        <v>2.8372999999999999</v>
      </c>
      <c r="AA11">
        <v>2.4763000000000002</v>
      </c>
      <c r="AB11">
        <v>1.6532999999999999E-2</v>
      </c>
      <c r="AC11">
        <v>1.1011E-2</v>
      </c>
      <c r="AD11">
        <v>1.5228E-2</v>
      </c>
      <c r="AE11">
        <v>6.4650999999999997E-3</v>
      </c>
      <c r="AF11">
        <v>1.1283000000000001</v>
      </c>
      <c r="AG11">
        <v>4.1202000000000003E-2</v>
      </c>
      <c r="AH11">
        <v>0.79657338163830504</v>
      </c>
    </row>
    <row r="12" spans="1:34">
      <c r="B12" t="s">
        <v>10</v>
      </c>
      <c r="C12">
        <v>305</v>
      </c>
      <c r="D12">
        <v>3118</v>
      </c>
      <c r="E12">
        <v>3.6301999999999999</v>
      </c>
      <c r="F12">
        <v>2.6991000000000001</v>
      </c>
      <c r="G12">
        <v>1.4455</v>
      </c>
      <c r="H12">
        <v>1.7974000000000001</v>
      </c>
      <c r="I12">
        <v>1.7842</v>
      </c>
      <c r="J12">
        <v>1.1802999999999999E-2</v>
      </c>
      <c r="K12">
        <v>0.43985000000000002</v>
      </c>
      <c r="L12">
        <v>3.4486000000000003E-2</v>
      </c>
      <c r="M12">
        <v>0.51531000000000005</v>
      </c>
      <c r="N12">
        <v>0.41709000000000002</v>
      </c>
      <c r="O12">
        <v>9.4827999999999992</v>
      </c>
      <c r="P12">
        <v>0.38068000000000002</v>
      </c>
      <c r="Q12">
        <v>0.78073999999999999</v>
      </c>
      <c r="R12">
        <v>0.31008999999999998</v>
      </c>
      <c r="S12">
        <v>0</v>
      </c>
      <c r="T12">
        <v>0.45673000000000002</v>
      </c>
      <c r="V12" t="s">
        <v>10</v>
      </c>
      <c r="W12">
        <v>3.6301999999999999</v>
      </c>
      <c r="X12">
        <v>2.6806000000000001</v>
      </c>
      <c r="Y12">
        <v>2.1139000000000001</v>
      </c>
      <c r="Z12">
        <v>3.4262999999999999</v>
      </c>
      <c r="AA12">
        <v>3.1850000000000001</v>
      </c>
      <c r="AB12">
        <v>1.1802999999999999E-2</v>
      </c>
      <c r="AC12">
        <v>3.5647999999999999E-2</v>
      </c>
      <c r="AD12">
        <v>1.4272999999999999E-2</v>
      </c>
      <c r="AE12">
        <v>9.9509000000000004E-3</v>
      </c>
      <c r="AF12">
        <v>0.24449000000000001</v>
      </c>
      <c r="AG12">
        <v>0.67978000000000005</v>
      </c>
      <c r="AH12">
        <v>0.79469731492144402</v>
      </c>
    </row>
    <row r="13" spans="1:34">
      <c r="B13" t="s">
        <v>11</v>
      </c>
      <c r="C13">
        <v>2267</v>
      </c>
      <c r="D13">
        <v>67218</v>
      </c>
      <c r="E13">
        <v>2.9129999999999998</v>
      </c>
      <c r="F13">
        <v>2.6566000000000001</v>
      </c>
      <c r="G13">
        <v>1.9349000000000001</v>
      </c>
      <c r="H13">
        <v>1.9014</v>
      </c>
      <c r="I13">
        <v>1.9137</v>
      </c>
      <c r="J13">
        <v>2.7193999999999999E-3</v>
      </c>
      <c r="K13">
        <v>0.21764</v>
      </c>
      <c r="L13">
        <v>1.3224E-2</v>
      </c>
      <c r="M13">
        <v>0.31165999999999999</v>
      </c>
      <c r="N13">
        <v>0.19638</v>
      </c>
      <c r="O13">
        <v>15.0093</v>
      </c>
      <c r="P13">
        <v>0.29071999999999998</v>
      </c>
      <c r="Q13">
        <v>0.55828</v>
      </c>
      <c r="R13">
        <v>0.62468999999999997</v>
      </c>
      <c r="S13">
        <v>0</v>
      </c>
      <c r="T13">
        <v>0.42330000000000001</v>
      </c>
      <c r="V13" t="s">
        <v>11</v>
      </c>
      <c r="W13">
        <v>2.9129999999999998</v>
      </c>
      <c r="X13">
        <v>2.6541000000000001</v>
      </c>
      <c r="Y13">
        <v>2.6873</v>
      </c>
      <c r="Z13">
        <v>2.8837999999999999</v>
      </c>
      <c r="AA13">
        <v>2.6760000000000002</v>
      </c>
      <c r="AB13">
        <v>2.7193999999999999E-3</v>
      </c>
      <c r="AC13">
        <v>1.3100000000000001E-2</v>
      </c>
      <c r="AD13">
        <v>4.3647E-3</v>
      </c>
      <c r="AE13">
        <v>2.7577000000000001E-3</v>
      </c>
      <c r="AF13">
        <v>0.18914</v>
      </c>
      <c r="AG13">
        <v>0.37275000000000003</v>
      </c>
      <c r="AH13">
        <v>0.62123983554028295</v>
      </c>
    </row>
    <row r="14" spans="1:34">
      <c r="B14" t="s">
        <v>12</v>
      </c>
      <c r="C14">
        <v>275</v>
      </c>
      <c r="D14">
        <v>599</v>
      </c>
      <c r="E14">
        <v>6.5396000000000001</v>
      </c>
      <c r="F14">
        <v>6.8151999999999999</v>
      </c>
      <c r="G14">
        <v>1.1212</v>
      </c>
      <c r="H14">
        <v>1.2629999999999999</v>
      </c>
      <c r="I14">
        <v>1.3108</v>
      </c>
      <c r="J14">
        <v>1.2409E-2</v>
      </c>
      <c r="K14">
        <v>7.1348999999999996E-2</v>
      </c>
      <c r="L14">
        <v>9.1669000000000004E-3</v>
      </c>
      <c r="M14">
        <v>5.3302000000000002E-2</v>
      </c>
      <c r="N14">
        <v>1.7600999999999999E-2</v>
      </c>
      <c r="O14">
        <v>8.1112699999999993</v>
      </c>
      <c r="P14">
        <v>-0.16944999999999999</v>
      </c>
      <c r="Q14">
        <v>0.42174</v>
      </c>
      <c r="R14">
        <v>0.81779000000000002</v>
      </c>
      <c r="S14">
        <v>0</v>
      </c>
      <c r="T14">
        <v>0.29288999999999998</v>
      </c>
      <c r="V14" t="s">
        <v>12</v>
      </c>
      <c r="W14">
        <v>6.5396000000000001</v>
      </c>
      <c r="X14">
        <v>6.1811999999999996</v>
      </c>
      <c r="Y14">
        <v>1.3995</v>
      </c>
      <c r="Z14">
        <v>2.3311000000000002</v>
      </c>
      <c r="AA14">
        <v>1.8130999999999999</v>
      </c>
      <c r="AB14">
        <v>1.2409E-2</v>
      </c>
      <c r="AC14">
        <v>3.9465000000000004E-3</v>
      </c>
      <c r="AD14">
        <v>7.1054000000000004E-3</v>
      </c>
      <c r="AE14">
        <v>2.8820999999999999E-3</v>
      </c>
      <c r="AF14">
        <v>2.972</v>
      </c>
      <c r="AG14">
        <v>-0.45083000000000001</v>
      </c>
      <c r="AH14">
        <v>0.41338691089088397</v>
      </c>
    </row>
    <row r="15" spans="1:34">
      <c r="B15" t="s">
        <v>13</v>
      </c>
      <c r="C15">
        <v>1452</v>
      </c>
      <c r="D15">
        <v>41304</v>
      </c>
      <c r="E15">
        <v>3.0729000000000002</v>
      </c>
      <c r="F15">
        <v>2.5419999999999998</v>
      </c>
      <c r="G15">
        <v>1.9813000000000001</v>
      </c>
      <c r="H15">
        <v>2.1579000000000002</v>
      </c>
      <c r="I15">
        <v>2.0339</v>
      </c>
      <c r="J15">
        <v>1.1754000000000001E-3</v>
      </c>
      <c r="K15">
        <v>0.20973</v>
      </c>
      <c r="L15">
        <v>1.9536000000000001E-2</v>
      </c>
      <c r="M15">
        <v>0.40653</v>
      </c>
      <c r="N15">
        <v>0.15110999999999999</v>
      </c>
      <c r="O15">
        <v>8.8808299999999996</v>
      </c>
      <c r="P15">
        <v>0.51061999999999996</v>
      </c>
      <c r="Q15">
        <v>0.56254000000000004</v>
      </c>
      <c r="R15">
        <v>0.61822999999999995</v>
      </c>
      <c r="S15">
        <v>2.3126000000000001E-2</v>
      </c>
      <c r="T15">
        <v>0.45517000000000002</v>
      </c>
      <c r="V15" t="s">
        <v>13</v>
      </c>
      <c r="W15">
        <v>3.0729000000000002</v>
      </c>
      <c r="X15">
        <v>2.5434000000000001</v>
      </c>
      <c r="Y15">
        <v>2.1939000000000002</v>
      </c>
      <c r="Z15">
        <v>2.6467999999999998</v>
      </c>
      <c r="AA15">
        <v>2.4367000000000001</v>
      </c>
      <c r="AB15">
        <v>1.1754000000000001E-3</v>
      </c>
      <c r="AC15">
        <v>1.9462E-2</v>
      </c>
      <c r="AD15">
        <v>2.4972000000000002E-3</v>
      </c>
      <c r="AE15">
        <v>8.0464999999999996E-4</v>
      </c>
      <c r="AF15">
        <v>4.999E-2</v>
      </c>
      <c r="AG15">
        <v>0.63993999999999995</v>
      </c>
      <c r="AH15">
        <v>0.54619894357000798</v>
      </c>
    </row>
    <row r="16" spans="1:34">
      <c r="B16" t="s">
        <v>14</v>
      </c>
      <c r="C16">
        <v>2863</v>
      </c>
      <c r="D16">
        <v>117373</v>
      </c>
      <c r="E16">
        <v>3.1677</v>
      </c>
      <c r="F16">
        <v>2.5335999999999999</v>
      </c>
      <c r="G16">
        <v>2.1810999999999998</v>
      </c>
      <c r="H16">
        <v>2.2585999999999999</v>
      </c>
      <c r="I16">
        <v>2.0996999999999999</v>
      </c>
      <c r="J16">
        <v>1.029E-3</v>
      </c>
      <c r="K16">
        <v>0.20759</v>
      </c>
      <c r="L16">
        <v>1.4361000000000001E-2</v>
      </c>
      <c r="M16">
        <v>0.38475999999999999</v>
      </c>
      <c r="N16">
        <v>0.13098000000000001</v>
      </c>
      <c r="O16">
        <v>11.5619</v>
      </c>
      <c r="P16">
        <v>0.42313000000000001</v>
      </c>
      <c r="Q16">
        <v>0.57196999999999998</v>
      </c>
      <c r="R16">
        <v>0.60468999999999995</v>
      </c>
      <c r="S16">
        <v>2.7692000000000001E-2</v>
      </c>
      <c r="T16">
        <v>0.38762000000000002</v>
      </c>
      <c r="V16" t="s">
        <v>14</v>
      </c>
      <c r="W16">
        <v>3.1677</v>
      </c>
      <c r="X16">
        <v>2.5350000000000001</v>
      </c>
      <c r="Y16">
        <v>2.3858999999999999</v>
      </c>
      <c r="Z16">
        <v>2.9388999999999998</v>
      </c>
      <c r="AA16">
        <v>2.5190999999999999</v>
      </c>
      <c r="AB16">
        <v>1.029E-3</v>
      </c>
      <c r="AC16">
        <v>1.4233000000000001E-2</v>
      </c>
      <c r="AD16">
        <v>2.2978999999999999E-3</v>
      </c>
      <c r="AE16">
        <v>6.0395000000000002E-4</v>
      </c>
      <c r="AF16">
        <v>5.7860000000000002E-2</v>
      </c>
      <c r="AG16">
        <v>0.60799000000000003</v>
      </c>
      <c r="AH16">
        <v>0.53764066232594399</v>
      </c>
    </row>
    <row r="17" spans="2:34">
      <c r="B17" t="s">
        <v>15</v>
      </c>
      <c r="C17">
        <v>542</v>
      </c>
      <c r="D17">
        <v>58914</v>
      </c>
      <c r="E17">
        <v>2.3182999999999998</v>
      </c>
      <c r="F17">
        <v>1.7990999999999999</v>
      </c>
      <c r="G17">
        <v>1.363</v>
      </c>
      <c r="H17">
        <v>1.5104</v>
      </c>
      <c r="I17">
        <v>1.5079</v>
      </c>
      <c r="J17">
        <v>7.1265E-3</v>
      </c>
      <c r="K17">
        <v>0.54637999999999998</v>
      </c>
      <c r="L17">
        <v>0.20105000000000001</v>
      </c>
      <c r="M17">
        <v>0.68144000000000005</v>
      </c>
      <c r="N17">
        <v>0.48322999999999999</v>
      </c>
      <c r="O17">
        <v>2.1089799999999999</v>
      </c>
      <c r="P17">
        <v>0.30452000000000001</v>
      </c>
      <c r="Q17">
        <v>0.79823</v>
      </c>
      <c r="R17">
        <v>0.28534999999999999</v>
      </c>
      <c r="S17">
        <v>0</v>
      </c>
      <c r="T17">
        <v>0.51817999999999997</v>
      </c>
      <c r="V17" t="s">
        <v>15</v>
      </c>
      <c r="W17">
        <v>2.3182999999999998</v>
      </c>
      <c r="X17">
        <v>1.8005</v>
      </c>
      <c r="Y17">
        <v>1.7545999999999999</v>
      </c>
      <c r="Z17">
        <v>3.8826999999999998</v>
      </c>
      <c r="AA17">
        <v>2.4016000000000002</v>
      </c>
      <c r="AB17">
        <v>7.1265E-3</v>
      </c>
      <c r="AC17">
        <v>0.19933000000000001</v>
      </c>
      <c r="AD17">
        <v>1.0883E-2</v>
      </c>
      <c r="AE17">
        <v>5.4917000000000004E-3</v>
      </c>
      <c r="AF17">
        <v>2.7765999999999999E-2</v>
      </c>
      <c r="AG17">
        <v>0.71394999999999997</v>
      </c>
      <c r="AH17">
        <v>0.54967215399027103</v>
      </c>
    </row>
    <row r="18" spans="2:34">
      <c r="B18" t="s">
        <v>16</v>
      </c>
      <c r="C18">
        <v>315</v>
      </c>
      <c r="D18">
        <v>804</v>
      </c>
      <c r="E18">
        <v>7.1576000000000004</v>
      </c>
      <c r="F18">
        <v>5.9610000000000003</v>
      </c>
      <c r="G18">
        <v>1.4635</v>
      </c>
      <c r="H18">
        <v>2.5811999999999999</v>
      </c>
      <c r="I18">
        <v>2.2555999999999998</v>
      </c>
      <c r="J18">
        <v>1.3018E-2</v>
      </c>
      <c r="K18">
        <v>0.1166</v>
      </c>
      <c r="L18">
        <v>7.6157999999999998E-3</v>
      </c>
      <c r="M18">
        <v>5.3456999999999998E-2</v>
      </c>
      <c r="N18">
        <v>1.8689999999999998E-2</v>
      </c>
      <c r="O18">
        <v>12.7508</v>
      </c>
      <c r="P18">
        <v>-0.63997000000000004</v>
      </c>
      <c r="Q18">
        <v>0.47452</v>
      </c>
      <c r="R18">
        <v>0.74275000000000002</v>
      </c>
      <c r="S18">
        <v>2.4289000000000002E-2</v>
      </c>
      <c r="T18">
        <v>1</v>
      </c>
      <c r="V18" t="s">
        <v>16</v>
      </c>
      <c r="W18">
        <v>7.1576000000000004</v>
      </c>
      <c r="X18">
        <v>5.8007999999999997</v>
      </c>
      <c r="Y18">
        <v>1.7948999999999999</v>
      </c>
      <c r="Z18">
        <v>3.4093</v>
      </c>
      <c r="AA18">
        <v>3.0455000000000001</v>
      </c>
      <c r="AB18">
        <v>1.3018E-2</v>
      </c>
      <c r="AC18">
        <v>5.6144999999999997E-3</v>
      </c>
      <c r="AD18">
        <v>5.9004000000000001E-3</v>
      </c>
      <c r="AE18">
        <v>2.3157E-3</v>
      </c>
      <c r="AF18">
        <v>1.8791</v>
      </c>
      <c r="AG18">
        <v>-0.50949999999999995</v>
      </c>
      <c r="AH18">
        <v>0.473673553654955</v>
      </c>
    </row>
    <row r="19" spans="2:34">
      <c r="B19" t="s">
        <v>17</v>
      </c>
      <c r="C19">
        <v>1444</v>
      </c>
      <c r="D19">
        <v>18218</v>
      </c>
      <c r="E19">
        <v>4.0452000000000004</v>
      </c>
      <c r="F19">
        <v>3.1337999999999999</v>
      </c>
      <c r="G19">
        <v>2.4327999999999999</v>
      </c>
      <c r="H19">
        <v>2.4752999999999998</v>
      </c>
      <c r="I19">
        <v>2.2334999999999998</v>
      </c>
      <c r="J19">
        <v>3.9262000000000003E-3</v>
      </c>
      <c r="K19">
        <v>0.12756000000000001</v>
      </c>
      <c r="L19">
        <v>8.4363000000000007E-3</v>
      </c>
      <c r="M19">
        <v>0.12528</v>
      </c>
      <c r="N19">
        <v>4.2653000000000003E-2</v>
      </c>
      <c r="O19">
        <v>11.7136</v>
      </c>
      <c r="P19">
        <v>-0.10011</v>
      </c>
      <c r="Q19">
        <v>0.48247000000000001</v>
      </c>
      <c r="R19">
        <v>0.73182999999999998</v>
      </c>
      <c r="S19">
        <v>1.0319E-2</v>
      </c>
      <c r="T19">
        <v>0.41715999999999998</v>
      </c>
      <c r="V19" t="s">
        <v>17</v>
      </c>
      <c r="W19">
        <v>4.0452000000000004</v>
      </c>
      <c r="X19">
        <v>3.1257999999999999</v>
      </c>
      <c r="Y19">
        <v>2.8144999999999998</v>
      </c>
      <c r="Z19">
        <v>2.8847</v>
      </c>
      <c r="AA19">
        <v>2.7553999999999998</v>
      </c>
      <c r="AB19">
        <v>3.9262000000000003E-3</v>
      </c>
      <c r="AC19">
        <v>8.6171000000000008E-3</v>
      </c>
      <c r="AD19">
        <v>4.2157999999999996E-3</v>
      </c>
      <c r="AE19">
        <v>1.1857E-3</v>
      </c>
      <c r="AF19">
        <v>0.35206999999999999</v>
      </c>
      <c r="AG19">
        <v>4.7664999999999999E-2</v>
      </c>
      <c r="AH19">
        <v>0.47673521998499502</v>
      </c>
    </row>
    <row r="20" spans="2:34">
      <c r="B20" t="s">
        <v>18</v>
      </c>
      <c r="C20">
        <v>2549</v>
      </c>
      <c r="D20">
        <v>332521</v>
      </c>
      <c r="E20">
        <v>2.5173999999999999</v>
      </c>
      <c r="F20">
        <v>1.95</v>
      </c>
      <c r="G20">
        <v>2.0261</v>
      </c>
      <c r="H20">
        <v>2.17</v>
      </c>
      <c r="I20">
        <v>1.9689000000000001</v>
      </c>
      <c r="J20">
        <v>4.2656999999999999E-3</v>
      </c>
      <c r="K20">
        <v>0.29069</v>
      </c>
      <c r="L20">
        <v>5.1214000000000003E-2</v>
      </c>
      <c r="M20">
        <v>0.40931000000000001</v>
      </c>
      <c r="N20">
        <v>0.14692</v>
      </c>
      <c r="O20">
        <v>4.39663</v>
      </c>
      <c r="P20">
        <v>0.26157999999999998</v>
      </c>
      <c r="Q20">
        <v>0.63658999999999999</v>
      </c>
      <c r="R20">
        <v>0.51387000000000005</v>
      </c>
      <c r="S20">
        <v>8.8495999999999991E-3</v>
      </c>
      <c r="T20">
        <v>0.62234</v>
      </c>
      <c r="V20" t="s">
        <v>18</v>
      </c>
      <c r="W20">
        <v>2.5173999999999999</v>
      </c>
      <c r="X20">
        <v>1.9501999999999999</v>
      </c>
      <c r="Y20">
        <v>2.2572999999999999</v>
      </c>
      <c r="Z20">
        <v>2.6873</v>
      </c>
      <c r="AA20">
        <v>2.3323999999999998</v>
      </c>
      <c r="AB20">
        <v>4.2656999999999999E-3</v>
      </c>
      <c r="AC20">
        <v>5.1084999999999998E-2</v>
      </c>
      <c r="AD20">
        <v>6.9665999999999999E-3</v>
      </c>
      <c r="AE20">
        <v>1.7796000000000001E-3</v>
      </c>
      <c r="AF20">
        <v>6.4685000000000006E-2</v>
      </c>
      <c r="AG20">
        <v>0.42096</v>
      </c>
      <c r="AH20">
        <v>0.63100410035450505</v>
      </c>
    </row>
    <row r="21" spans="2:34">
      <c r="B21" t="s">
        <v>19</v>
      </c>
      <c r="C21">
        <v>127</v>
      </c>
      <c r="D21">
        <v>240</v>
      </c>
      <c r="E21">
        <v>5.4946000000000002</v>
      </c>
      <c r="F21">
        <v>5.7742000000000004</v>
      </c>
      <c r="G21">
        <v>1.0689</v>
      </c>
      <c r="H21">
        <v>1.9387000000000001</v>
      </c>
      <c r="I21">
        <v>1.7111000000000001</v>
      </c>
      <c r="J21">
        <v>9.8305000000000007E-3</v>
      </c>
      <c r="K21">
        <v>0.10657</v>
      </c>
      <c r="L21">
        <v>2.1432E-2</v>
      </c>
      <c r="M21">
        <v>8.3225999999999994E-2</v>
      </c>
      <c r="N21">
        <v>4.5241999999999997E-2</v>
      </c>
      <c r="O21">
        <v>5.2254100000000001</v>
      </c>
      <c r="P21">
        <v>0.32027</v>
      </c>
      <c r="Q21">
        <v>0.49502000000000002</v>
      </c>
      <c r="R21">
        <v>0.71414999999999995</v>
      </c>
      <c r="S21">
        <v>0</v>
      </c>
      <c r="T21">
        <v>1</v>
      </c>
      <c r="V21" t="s">
        <v>19</v>
      </c>
      <c r="W21">
        <v>5.4946000000000002</v>
      </c>
      <c r="X21">
        <v>6.4344000000000001</v>
      </c>
      <c r="Y21">
        <v>1.3247</v>
      </c>
      <c r="Z21">
        <v>1.9463999999999999</v>
      </c>
      <c r="AA21">
        <v>1.8214999999999999</v>
      </c>
      <c r="AB21">
        <v>9.8305000000000007E-3</v>
      </c>
      <c r="AC21">
        <v>1.6798E-2</v>
      </c>
      <c r="AD21">
        <v>4.6572999999999996E-3</v>
      </c>
      <c r="AE21">
        <v>3.3950999999999999E-3</v>
      </c>
      <c r="AF21">
        <v>0.68532999999999999</v>
      </c>
      <c r="AG21">
        <v>-0.73575999999999997</v>
      </c>
      <c r="AH21">
        <v>0.482922267700093</v>
      </c>
    </row>
    <row r="22" spans="2:34">
      <c r="B22" t="s">
        <v>20</v>
      </c>
      <c r="C22">
        <v>1035</v>
      </c>
      <c r="D22">
        <v>10237</v>
      </c>
      <c r="E22">
        <v>4.8011999999999997</v>
      </c>
      <c r="F22">
        <v>3.2824</v>
      </c>
      <c r="G22">
        <v>2.3561000000000001</v>
      </c>
      <c r="H22">
        <v>2.2324000000000002</v>
      </c>
      <c r="I22">
        <v>2.0171999999999999</v>
      </c>
      <c r="J22">
        <v>2.1844E-3</v>
      </c>
      <c r="K22">
        <v>0.13552</v>
      </c>
      <c r="L22">
        <v>9.4064000000000005E-3</v>
      </c>
      <c r="M22">
        <v>0.16209999999999999</v>
      </c>
      <c r="N22">
        <v>5.8985000000000003E-2</v>
      </c>
      <c r="O22">
        <v>9.8497699999999995</v>
      </c>
      <c r="P22">
        <v>2.0095999999999999E-2</v>
      </c>
      <c r="Q22">
        <v>0.48765999999999998</v>
      </c>
      <c r="R22">
        <v>0.72401000000000004</v>
      </c>
      <c r="S22">
        <v>2.8080000000000001E-2</v>
      </c>
      <c r="T22">
        <v>0.26978000000000002</v>
      </c>
      <c r="V22" t="s">
        <v>20</v>
      </c>
      <c r="W22">
        <v>4.8011999999999997</v>
      </c>
      <c r="X22">
        <v>3.2814000000000001</v>
      </c>
      <c r="Y22">
        <v>2.8489</v>
      </c>
      <c r="Z22">
        <v>2.7549999999999999</v>
      </c>
      <c r="AA22">
        <v>2.698</v>
      </c>
      <c r="AB22">
        <v>2.1844E-3</v>
      </c>
      <c r="AC22">
        <v>9.7318999999999999E-3</v>
      </c>
      <c r="AD22">
        <v>2.9602000000000001E-3</v>
      </c>
      <c r="AE22">
        <v>8.4152999999999995E-4</v>
      </c>
      <c r="AF22">
        <v>0.15340000000000001</v>
      </c>
      <c r="AG22">
        <v>0.20910000000000001</v>
      </c>
      <c r="AH22">
        <v>0.48073996535388303</v>
      </c>
    </row>
    <row r="23" spans="2:34">
      <c r="B23" t="s">
        <v>21</v>
      </c>
      <c r="C23">
        <v>489</v>
      </c>
      <c r="D23">
        <v>2464</v>
      </c>
      <c r="E23">
        <v>4.5911999999999997</v>
      </c>
      <c r="F23">
        <v>4.0205000000000002</v>
      </c>
      <c r="G23">
        <v>1.6473</v>
      </c>
      <c r="H23">
        <v>2.0914000000000001</v>
      </c>
      <c r="I23">
        <v>1.9899</v>
      </c>
      <c r="J23">
        <v>6.4900000000000001E-3</v>
      </c>
      <c r="K23">
        <v>0.11210000000000001</v>
      </c>
      <c r="L23">
        <v>1.1311E-2</v>
      </c>
      <c r="M23">
        <v>0.13949</v>
      </c>
      <c r="N23">
        <v>5.4365999999999998E-2</v>
      </c>
      <c r="O23">
        <v>8.6789799999999993</v>
      </c>
      <c r="P23">
        <v>0.40429999999999999</v>
      </c>
      <c r="Q23">
        <v>0.45545000000000002</v>
      </c>
      <c r="R23">
        <v>0.77007000000000003</v>
      </c>
      <c r="S23">
        <v>6.7241999999999996E-3</v>
      </c>
      <c r="T23">
        <v>0.77249000000000001</v>
      </c>
      <c r="V23" t="s">
        <v>21</v>
      </c>
      <c r="W23">
        <v>4.5911999999999997</v>
      </c>
      <c r="X23">
        <v>4.0795000000000003</v>
      </c>
      <c r="Y23">
        <v>2.0156000000000001</v>
      </c>
      <c r="Z23">
        <v>2.6674000000000002</v>
      </c>
      <c r="AA23">
        <v>2.4823</v>
      </c>
      <c r="AB23">
        <v>6.4900000000000001E-3</v>
      </c>
      <c r="AC23">
        <v>1.0267999999999999E-2</v>
      </c>
      <c r="AD23">
        <v>9.0232999999999997E-3</v>
      </c>
      <c r="AE23">
        <v>3.2694999999999998E-3</v>
      </c>
      <c r="AF23">
        <v>0.56159000000000003</v>
      </c>
      <c r="AG23">
        <v>0.51232</v>
      </c>
      <c r="AH23">
        <v>0.44312805633605101</v>
      </c>
    </row>
    <row r="24" spans="2:34">
      <c r="B24" t="s">
        <v>22</v>
      </c>
      <c r="C24">
        <v>1079</v>
      </c>
      <c r="D24">
        <v>14505</v>
      </c>
      <c r="E24">
        <v>3.6741999999999999</v>
      </c>
      <c r="F24">
        <v>2.948</v>
      </c>
      <c r="G24">
        <v>1.9141999999999999</v>
      </c>
      <c r="H24">
        <v>2.0554000000000001</v>
      </c>
      <c r="I24">
        <v>1.925</v>
      </c>
      <c r="J24">
        <v>3.9337E-3</v>
      </c>
      <c r="K24">
        <v>0.13566</v>
      </c>
      <c r="L24">
        <v>1.2577E-2</v>
      </c>
      <c r="M24">
        <v>0.22678999999999999</v>
      </c>
      <c r="N24">
        <v>8.8218000000000005E-2</v>
      </c>
      <c r="O24">
        <v>8.6543299999999999</v>
      </c>
      <c r="P24">
        <v>0.40745999999999999</v>
      </c>
      <c r="Q24">
        <v>0.47715999999999997</v>
      </c>
      <c r="R24">
        <v>0.73938999999999999</v>
      </c>
      <c r="S24">
        <v>5.7511000000000003E-3</v>
      </c>
      <c r="T24">
        <v>0.53498999999999997</v>
      </c>
      <c r="V24" t="s">
        <v>22</v>
      </c>
      <c r="W24">
        <v>3.6741999999999999</v>
      </c>
      <c r="X24">
        <v>2.9380000000000002</v>
      </c>
      <c r="Y24">
        <v>2.2469999999999999</v>
      </c>
      <c r="Z24">
        <v>2.5221</v>
      </c>
      <c r="AA24">
        <v>2.3755000000000002</v>
      </c>
      <c r="AB24">
        <v>3.9337E-3</v>
      </c>
      <c r="AC24">
        <v>1.2931E-2</v>
      </c>
      <c r="AD24">
        <v>8.0952000000000003E-3</v>
      </c>
      <c r="AE24">
        <v>2.6097E-3</v>
      </c>
      <c r="AF24">
        <v>0.24326</v>
      </c>
      <c r="AG24">
        <v>0.57123000000000002</v>
      </c>
      <c r="AH24">
        <v>0.46818368391529702</v>
      </c>
    </row>
    <row r="25" spans="2:34">
      <c r="B25" t="s">
        <v>23</v>
      </c>
      <c r="C25">
        <v>2406</v>
      </c>
      <c r="D25">
        <v>66302</v>
      </c>
      <c r="E25">
        <v>3.2904</v>
      </c>
      <c r="F25">
        <v>2.7109000000000001</v>
      </c>
      <c r="G25">
        <v>2.2094999999999998</v>
      </c>
      <c r="H25">
        <v>2.3323</v>
      </c>
      <c r="I25">
        <v>2.1227</v>
      </c>
      <c r="J25">
        <v>2.2493999999999999E-3</v>
      </c>
      <c r="K25">
        <v>0.14987</v>
      </c>
      <c r="L25">
        <v>1.1436E-2</v>
      </c>
      <c r="M25">
        <v>0.22256000000000001</v>
      </c>
      <c r="N25">
        <v>7.1938000000000002E-2</v>
      </c>
      <c r="O25">
        <v>10.7972</v>
      </c>
      <c r="P25">
        <v>0.28728999999999999</v>
      </c>
      <c r="Q25">
        <v>0.50793999999999995</v>
      </c>
      <c r="R25">
        <v>0.69577</v>
      </c>
      <c r="S25">
        <v>1.2227E-2</v>
      </c>
      <c r="T25">
        <v>0.55023</v>
      </c>
      <c r="V25" t="s">
        <v>23</v>
      </c>
      <c r="W25">
        <v>3.2904</v>
      </c>
      <c r="X25">
        <v>2.7094</v>
      </c>
      <c r="Y25">
        <v>2.4664999999999999</v>
      </c>
      <c r="Z25">
        <v>2.766</v>
      </c>
      <c r="AA25">
        <v>2.5379</v>
      </c>
      <c r="AB25">
        <v>2.2493999999999999E-3</v>
      </c>
      <c r="AC25">
        <v>1.1561E-2</v>
      </c>
      <c r="AD25">
        <v>4.0381999999999996E-3</v>
      </c>
      <c r="AE25">
        <v>9.7625000000000001E-4</v>
      </c>
      <c r="AF25">
        <v>0.16020999999999999</v>
      </c>
      <c r="AG25">
        <v>0.47191</v>
      </c>
      <c r="AH25">
        <v>0.497596807315203</v>
      </c>
    </row>
    <row r="26" spans="2:34">
      <c r="B26" t="s">
        <v>24</v>
      </c>
      <c r="C26">
        <v>1113</v>
      </c>
      <c r="D26">
        <v>5210</v>
      </c>
      <c r="E26">
        <v>5.8247999999999998</v>
      </c>
      <c r="F26">
        <v>4.7251000000000003</v>
      </c>
      <c r="G26">
        <v>2.8538000000000001</v>
      </c>
      <c r="H26">
        <v>2.7454999999999998</v>
      </c>
      <c r="I26">
        <v>2.5667</v>
      </c>
      <c r="J26">
        <v>5.9655000000000003E-3</v>
      </c>
      <c r="K26">
        <v>9.9280999999999994E-2</v>
      </c>
      <c r="L26">
        <v>3.7651999999999998E-3</v>
      </c>
      <c r="M26">
        <v>5.7022999999999997E-2</v>
      </c>
      <c r="N26">
        <v>2.1854999999999999E-2</v>
      </c>
      <c r="O26">
        <v>21.39</v>
      </c>
      <c r="P26">
        <v>-0.84167999999999998</v>
      </c>
      <c r="Q26">
        <v>0.44327</v>
      </c>
      <c r="R26">
        <v>0.78732999999999997</v>
      </c>
      <c r="S26">
        <v>1.6925E-3</v>
      </c>
      <c r="T26">
        <v>0.29288999999999998</v>
      </c>
      <c r="V26" t="s">
        <v>24</v>
      </c>
      <c r="W26">
        <v>5.8247999999999998</v>
      </c>
      <c r="X26">
        <v>4.7011000000000003</v>
      </c>
      <c r="Y26">
        <v>3.2804000000000002</v>
      </c>
      <c r="Z26">
        <v>3.3536999999999999</v>
      </c>
      <c r="AA26">
        <v>3.1217999999999999</v>
      </c>
      <c r="AB26">
        <v>5.9655000000000003E-3</v>
      </c>
      <c r="AC26">
        <v>3.8953E-3</v>
      </c>
      <c r="AD26">
        <v>3.6259E-3</v>
      </c>
      <c r="AE26">
        <v>1.3376E-3</v>
      </c>
      <c r="AF26">
        <v>1.236</v>
      </c>
      <c r="AG26">
        <v>-0.69357999999999997</v>
      </c>
      <c r="AH26">
        <v>0.439594519927692</v>
      </c>
    </row>
    <row r="27" spans="2:34">
      <c r="B27" t="s">
        <v>25</v>
      </c>
      <c r="C27">
        <v>3634</v>
      </c>
      <c r="D27">
        <v>109585</v>
      </c>
      <c r="E27">
        <v>3.2984</v>
      </c>
      <c r="F27">
        <v>2.7656999999999998</v>
      </c>
      <c r="G27">
        <v>2.19</v>
      </c>
      <c r="H27">
        <v>2.5087999999999999</v>
      </c>
      <c r="I27">
        <v>2.2412000000000001</v>
      </c>
      <c r="J27">
        <v>1.6446E-3</v>
      </c>
      <c r="K27">
        <v>0.15445999999999999</v>
      </c>
      <c r="L27">
        <v>8.3689000000000003E-3</v>
      </c>
      <c r="M27">
        <v>0.17519999999999999</v>
      </c>
      <c r="N27">
        <v>5.2304000000000003E-2</v>
      </c>
      <c r="O27">
        <v>15.4757</v>
      </c>
      <c r="P27">
        <v>0.14172999999999999</v>
      </c>
      <c r="Q27">
        <v>0.51100000000000001</v>
      </c>
      <c r="R27">
        <v>0.69150999999999996</v>
      </c>
      <c r="S27">
        <v>7.6931999999999999E-3</v>
      </c>
      <c r="T27">
        <v>0.88068000000000002</v>
      </c>
      <c r="V27" t="s">
        <v>25</v>
      </c>
      <c r="W27">
        <v>3.2984</v>
      </c>
      <c r="X27">
        <v>2.7645</v>
      </c>
      <c r="Y27">
        <v>2.4135</v>
      </c>
      <c r="Z27">
        <v>2.8569</v>
      </c>
      <c r="AA27">
        <v>2.6272000000000002</v>
      </c>
      <c r="AB27">
        <v>1.6446E-3</v>
      </c>
      <c r="AC27">
        <v>8.2331999999999995E-3</v>
      </c>
      <c r="AD27">
        <v>2.3019E-3</v>
      </c>
      <c r="AE27">
        <v>5.1707000000000001E-4</v>
      </c>
      <c r="AF27">
        <v>0.16742000000000001</v>
      </c>
      <c r="AG27">
        <v>0.37409999999999999</v>
      </c>
      <c r="AH27">
        <v>0.50022705648635102</v>
      </c>
    </row>
    <row r="28" spans="2:34">
      <c r="B28" t="s">
        <v>26</v>
      </c>
      <c r="C28">
        <v>1234</v>
      </c>
      <c r="D28">
        <v>19885</v>
      </c>
      <c r="E28">
        <v>3.7793000000000001</v>
      </c>
      <c r="F28">
        <v>2.8355000000000001</v>
      </c>
      <c r="G28">
        <v>2.4194</v>
      </c>
      <c r="H28">
        <v>2.4921000000000002</v>
      </c>
      <c r="I28">
        <v>2.2408999999999999</v>
      </c>
      <c r="J28">
        <v>1.6527E-3</v>
      </c>
      <c r="K28">
        <v>0.15462000000000001</v>
      </c>
      <c r="L28">
        <v>1.2989000000000001E-2</v>
      </c>
      <c r="M28">
        <v>0.18256</v>
      </c>
      <c r="N28">
        <v>5.9970999999999997E-2</v>
      </c>
      <c r="O28">
        <v>8.9310700000000001</v>
      </c>
      <c r="P28">
        <v>7.9303999999999999E-2</v>
      </c>
      <c r="Q28">
        <v>0.52098</v>
      </c>
      <c r="R28">
        <v>0.67728999999999995</v>
      </c>
      <c r="S28">
        <v>1.4234999999999999E-2</v>
      </c>
      <c r="T28">
        <v>0.47253000000000001</v>
      </c>
      <c r="V28" t="s">
        <v>26</v>
      </c>
      <c r="W28">
        <v>3.7793000000000001</v>
      </c>
      <c r="X28">
        <v>2.8401999999999998</v>
      </c>
      <c r="Y28">
        <v>2.8245</v>
      </c>
      <c r="Z28">
        <v>3.2031000000000001</v>
      </c>
      <c r="AA28">
        <v>2.8702000000000001</v>
      </c>
      <c r="AB28">
        <v>1.6527E-3</v>
      </c>
      <c r="AC28">
        <v>1.3133000000000001E-2</v>
      </c>
      <c r="AD28">
        <v>2.2068000000000001E-3</v>
      </c>
      <c r="AE28">
        <v>5.6986000000000005E-4</v>
      </c>
      <c r="AF28">
        <v>9.4567999999999999E-2</v>
      </c>
      <c r="AG28">
        <v>0.26729999999999998</v>
      </c>
      <c r="AH28">
        <v>0.516362167837912</v>
      </c>
    </row>
    <row r="29" spans="2:34">
      <c r="B29" t="s">
        <v>27</v>
      </c>
      <c r="C29">
        <v>943</v>
      </c>
      <c r="D29">
        <v>12844</v>
      </c>
      <c r="E29">
        <v>3.8327</v>
      </c>
      <c r="F29">
        <v>2.8812000000000002</v>
      </c>
      <c r="G29">
        <v>1.8537999999999999</v>
      </c>
      <c r="H29">
        <v>2.0733000000000001</v>
      </c>
      <c r="I29">
        <v>1.9626999999999999</v>
      </c>
      <c r="J29">
        <v>2.5592000000000002E-3</v>
      </c>
      <c r="K29">
        <v>0.17887</v>
      </c>
      <c r="L29">
        <v>1.4593999999999999E-2</v>
      </c>
      <c r="M29">
        <v>0.24712999999999999</v>
      </c>
      <c r="N29">
        <v>9.5134999999999997E-2</v>
      </c>
      <c r="O29">
        <v>9.2137399999999996</v>
      </c>
      <c r="P29">
        <v>0.33498</v>
      </c>
      <c r="Q29">
        <v>0.52590999999999999</v>
      </c>
      <c r="R29">
        <v>0.67045999999999994</v>
      </c>
      <c r="S29">
        <v>2.4066000000000001E-3</v>
      </c>
      <c r="T29">
        <v>0.68244000000000005</v>
      </c>
      <c r="V29" t="s">
        <v>27</v>
      </c>
      <c r="W29">
        <v>3.8327</v>
      </c>
      <c r="X29">
        <v>2.8908999999999998</v>
      </c>
      <c r="Y29">
        <v>2.1876000000000002</v>
      </c>
      <c r="Z29">
        <v>2.8733</v>
      </c>
      <c r="AA29">
        <v>2.5981999999999998</v>
      </c>
      <c r="AB29">
        <v>2.5592000000000002E-3</v>
      </c>
      <c r="AC29">
        <v>1.4156E-2</v>
      </c>
      <c r="AD29">
        <v>3.8931999999999999E-3</v>
      </c>
      <c r="AE29">
        <v>1.2447000000000001E-3</v>
      </c>
      <c r="AF29">
        <v>0.13636000000000001</v>
      </c>
      <c r="AG29">
        <v>0.53032999999999997</v>
      </c>
      <c r="AH29">
        <v>0.50904044998915199</v>
      </c>
    </row>
    <row r="30" spans="2:34">
      <c r="B30" t="s">
        <v>28</v>
      </c>
      <c r="C30">
        <v>2615</v>
      </c>
      <c r="D30">
        <v>101551</v>
      </c>
      <c r="E30">
        <v>3.2248000000000001</v>
      </c>
      <c r="F30">
        <v>2.5385</v>
      </c>
      <c r="G30">
        <v>2.0506000000000002</v>
      </c>
      <c r="H30">
        <v>2.2302</v>
      </c>
      <c r="I30">
        <v>2.0306999999999999</v>
      </c>
      <c r="J30">
        <v>8.2255999999999996E-4</v>
      </c>
      <c r="K30">
        <v>0.20191000000000001</v>
      </c>
      <c r="L30">
        <v>1.4806E-2</v>
      </c>
      <c r="M30">
        <v>0.31608999999999998</v>
      </c>
      <c r="N30">
        <v>0.10256999999999999</v>
      </c>
      <c r="O30">
        <v>10.735099999999999</v>
      </c>
      <c r="P30">
        <v>0.35150999999999999</v>
      </c>
      <c r="Q30">
        <v>0.55994999999999995</v>
      </c>
      <c r="R30">
        <v>0.62180999999999997</v>
      </c>
      <c r="S30">
        <v>2.5545999999999999E-2</v>
      </c>
      <c r="T30">
        <v>0.61534999999999995</v>
      </c>
      <c r="V30" t="s">
        <v>28</v>
      </c>
      <c r="W30">
        <v>3.2248000000000001</v>
      </c>
      <c r="X30">
        <v>2.5381999999999998</v>
      </c>
      <c r="Y30">
        <v>2.2966000000000002</v>
      </c>
      <c r="Z30">
        <v>3.1937000000000002</v>
      </c>
      <c r="AA30">
        <v>2.6716000000000002</v>
      </c>
      <c r="AB30">
        <v>8.2255999999999996E-4</v>
      </c>
      <c r="AC30">
        <v>1.4855E-2</v>
      </c>
      <c r="AD30">
        <v>1.6405E-3</v>
      </c>
      <c r="AE30">
        <v>3.8998E-4</v>
      </c>
      <c r="AF30">
        <v>4.3582999999999997E-2</v>
      </c>
      <c r="AG30">
        <v>0.66185000000000005</v>
      </c>
      <c r="AH30">
        <v>0.52712775415586999</v>
      </c>
    </row>
    <row r="31" spans="2:34">
      <c r="B31" t="s">
        <v>29</v>
      </c>
      <c r="C31">
        <v>2933</v>
      </c>
      <c r="D31">
        <v>142079</v>
      </c>
      <c r="E31">
        <v>2.9192</v>
      </c>
      <c r="F31">
        <v>2.4258999999999999</v>
      </c>
      <c r="G31">
        <v>2.1175000000000002</v>
      </c>
      <c r="H31">
        <v>2.1823999999999999</v>
      </c>
      <c r="I31">
        <v>2.0186999999999999</v>
      </c>
      <c r="J31">
        <v>8.6729999999999999E-4</v>
      </c>
      <c r="K31">
        <v>0.16327</v>
      </c>
      <c r="L31">
        <v>1.6521999999999998E-2</v>
      </c>
      <c r="M31">
        <v>0.32749</v>
      </c>
      <c r="N31">
        <v>0.10866000000000001</v>
      </c>
      <c r="O31">
        <v>8.2121399999999998</v>
      </c>
      <c r="P31">
        <v>0.45477000000000001</v>
      </c>
      <c r="Q31">
        <v>0.51143000000000005</v>
      </c>
      <c r="R31">
        <v>0.69035999999999997</v>
      </c>
      <c r="S31">
        <v>2.8105000000000002E-2</v>
      </c>
      <c r="T31">
        <v>0.31896999999999998</v>
      </c>
      <c r="V31" t="s">
        <v>29</v>
      </c>
      <c r="W31">
        <v>2.9192</v>
      </c>
      <c r="X31">
        <v>2.4257</v>
      </c>
      <c r="Y31">
        <v>2.3117000000000001</v>
      </c>
      <c r="Z31">
        <v>2.4742999999999999</v>
      </c>
      <c r="AA31">
        <v>2.29</v>
      </c>
      <c r="AB31">
        <v>8.6729999999999999E-4</v>
      </c>
      <c r="AC31">
        <v>1.6518999999999999E-2</v>
      </c>
      <c r="AD31">
        <v>2.1730999999999999E-3</v>
      </c>
      <c r="AE31">
        <v>5.3992000000000005E-4</v>
      </c>
      <c r="AF31">
        <v>4.3628E-2</v>
      </c>
      <c r="AG31">
        <v>0.59150000000000003</v>
      </c>
      <c r="AH31">
        <v>0.505696946591777</v>
      </c>
    </row>
    <row r="32" spans="2:34">
      <c r="B32" t="s">
        <v>30</v>
      </c>
      <c r="C32">
        <v>3548</v>
      </c>
      <c r="D32">
        <v>93514</v>
      </c>
      <c r="E32">
        <v>3.1798999999999999</v>
      </c>
      <c r="F32">
        <v>2.8193999999999999</v>
      </c>
      <c r="G32">
        <v>2.1379000000000001</v>
      </c>
      <c r="H32">
        <v>2.1941000000000002</v>
      </c>
      <c r="I32">
        <v>2.0768</v>
      </c>
      <c r="J32">
        <v>4.8171999999999999E-4</v>
      </c>
      <c r="K32">
        <v>0.19966999999999999</v>
      </c>
      <c r="L32">
        <v>7.352E-3</v>
      </c>
      <c r="M32">
        <v>0.28767999999999999</v>
      </c>
      <c r="N32">
        <v>0.10879</v>
      </c>
      <c r="O32">
        <v>24.0794</v>
      </c>
      <c r="P32">
        <v>0.27736</v>
      </c>
      <c r="Q32">
        <v>0.56315000000000004</v>
      </c>
      <c r="R32">
        <v>0.61780000000000002</v>
      </c>
      <c r="S32">
        <v>0</v>
      </c>
      <c r="T32">
        <v>0.49330000000000002</v>
      </c>
      <c r="V32" t="s">
        <v>30</v>
      </c>
      <c r="W32">
        <v>3.1798999999999999</v>
      </c>
      <c r="X32">
        <v>2.8191000000000002</v>
      </c>
      <c r="Y32">
        <v>2.3759999999999999</v>
      </c>
      <c r="Z32">
        <v>2.5072000000000001</v>
      </c>
      <c r="AA32">
        <v>2.4039000000000001</v>
      </c>
      <c r="AB32">
        <v>4.8171999999999999E-4</v>
      </c>
      <c r="AC32">
        <v>7.3908999999999997E-3</v>
      </c>
      <c r="AD32">
        <v>7.8764000000000004E-4</v>
      </c>
      <c r="AE32">
        <v>2.5882999999999999E-4</v>
      </c>
      <c r="AF32">
        <v>5.7783000000000001E-2</v>
      </c>
      <c r="AG32">
        <v>0.40011999999999998</v>
      </c>
      <c r="AH32">
        <v>0.57588820225295601</v>
      </c>
    </row>
    <row r="33" spans="2:34">
      <c r="B33" t="s">
        <v>31</v>
      </c>
      <c r="C33">
        <v>216</v>
      </c>
      <c r="D33">
        <v>1277</v>
      </c>
      <c r="E33">
        <v>4.5091000000000001</v>
      </c>
      <c r="F33">
        <v>3.2078000000000002</v>
      </c>
      <c r="G33">
        <v>2.6625000000000001</v>
      </c>
      <c r="H33">
        <v>2.7549999999999999</v>
      </c>
      <c r="I33">
        <v>2.5207999999999999</v>
      </c>
      <c r="J33">
        <v>8.9665000000000005E-3</v>
      </c>
      <c r="K33">
        <v>0.18098</v>
      </c>
      <c r="L33">
        <v>2.6658999999999999E-2</v>
      </c>
      <c r="M33">
        <v>0.18479000000000001</v>
      </c>
      <c r="N33">
        <v>7.5859999999999997E-2</v>
      </c>
      <c r="O33">
        <v>4.8293900000000001</v>
      </c>
      <c r="P33">
        <v>-3.2633000000000002E-2</v>
      </c>
      <c r="Q33">
        <v>0.54657</v>
      </c>
      <c r="R33">
        <v>0.64119999999999999</v>
      </c>
      <c r="S33">
        <v>7.7691000000000001E-3</v>
      </c>
      <c r="T33">
        <v>0.57147000000000003</v>
      </c>
      <c r="V33" t="s">
        <v>31</v>
      </c>
      <c r="W33">
        <v>4.5091000000000001</v>
      </c>
      <c r="X33">
        <v>3.1692</v>
      </c>
      <c r="Y33">
        <v>3.3919000000000001</v>
      </c>
      <c r="Z33">
        <v>3.5813000000000001</v>
      </c>
      <c r="AA33">
        <v>3.6383999999999999</v>
      </c>
      <c r="AB33">
        <v>8.9665000000000005E-3</v>
      </c>
      <c r="AC33">
        <v>2.8672E-2</v>
      </c>
      <c r="AD33">
        <v>7.8849000000000002E-3</v>
      </c>
      <c r="AE33">
        <v>3.1603999999999998E-3</v>
      </c>
      <c r="AF33">
        <v>0.2198</v>
      </c>
      <c r="AG33">
        <v>-6.4499000000000001E-2</v>
      </c>
      <c r="AH33">
        <v>0.56379117311315097</v>
      </c>
    </row>
    <row r="34" spans="2:34">
      <c r="B34" t="s">
        <v>32</v>
      </c>
      <c r="C34">
        <v>71</v>
      </c>
      <c r="D34">
        <v>97</v>
      </c>
      <c r="E34">
        <v>2.4226999999999999</v>
      </c>
      <c r="F34">
        <v>5.2563000000000004</v>
      </c>
      <c r="G34">
        <v>8.0884999999999999E-2</v>
      </c>
      <c r="H34">
        <v>0.11791</v>
      </c>
      <c r="I34">
        <v>8.6720000000000005E-2</v>
      </c>
      <c r="J34">
        <v>9.6200000000000001E-3</v>
      </c>
      <c r="K34">
        <v>6.9056000000000006E-2</v>
      </c>
      <c r="L34">
        <v>1.9810999999999999E-2</v>
      </c>
      <c r="M34">
        <v>3.3410000000000002E-2</v>
      </c>
      <c r="N34">
        <v>1.6027E-2</v>
      </c>
      <c r="O34">
        <v>7.5625400000000003</v>
      </c>
      <c r="P34">
        <v>-0.99478999999999995</v>
      </c>
      <c r="Q34">
        <v>0.53234999999999999</v>
      </c>
      <c r="R34">
        <v>0.65534999999999999</v>
      </c>
      <c r="S34">
        <v>8.8944999999999996E-2</v>
      </c>
      <c r="T34">
        <v>1</v>
      </c>
      <c r="V34" t="s">
        <v>32</v>
      </c>
      <c r="W34">
        <v>2.4226999999999999</v>
      </c>
      <c r="X34">
        <v>4.7548000000000004</v>
      </c>
      <c r="Y34">
        <v>0.10724</v>
      </c>
      <c r="Z34">
        <v>0.16922000000000001</v>
      </c>
      <c r="AA34">
        <v>0.30059999999999998</v>
      </c>
      <c r="AB34">
        <v>9.6200000000000001E-3</v>
      </c>
      <c r="AC34">
        <v>5.4996999999999997E-3</v>
      </c>
      <c r="AD34">
        <v>6.2535000000000004E-3</v>
      </c>
      <c r="AE34">
        <v>6.2237000000000004E-3</v>
      </c>
      <c r="AF34">
        <v>3.4329000000000001</v>
      </c>
      <c r="AG34">
        <v>1.2646999999999999</v>
      </c>
      <c r="AH34">
        <v>0.40576472882593101</v>
      </c>
    </row>
    <row r="35" spans="2:34">
      <c r="B35" t="s">
        <v>33</v>
      </c>
      <c r="C35">
        <v>557</v>
      </c>
      <c r="D35">
        <v>26287</v>
      </c>
      <c r="E35">
        <v>2.7909000000000002</v>
      </c>
      <c r="F35">
        <v>1.9316</v>
      </c>
      <c r="G35">
        <v>2.0575000000000001</v>
      </c>
      <c r="H35">
        <v>2.0434999999999999</v>
      </c>
      <c r="I35">
        <v>1.8325</v>
      </c>
      <c r="J35">
        <v>1.072E-2</v>
      </c>
      <c r="K35">
        <v>0.57133999999999996</v>
      </c>
      <c r="L35">
        <v>8.4829000000000002E-2</v>
      </c>
      <c r="M35">
        <v>0.40543000000000001</v>
      </c>
      <c r="N35">
        <v>0.16070999999999999</v>
      </c>
      <c r="O35">
        <v>4.6613699999999998</v>
      </c>
      <c r="P35">
        <v>-0.51861000000000002</v>
      </c>
      <c r="Q35">
        <v>0.92674000000000001</v>
      </c>
      <c r="R35">
        <v>8.8358000000000006E-2</v>
      </c>
      <c r="S35">
        <v>5.4096999999999999E-2</v>
      </c>
      <c r="T35">
        <v>0.29288999999999998</v>
      </c>
      <c r="V35" t="s">
        <v>33</v>
      </c>
      <c r="W35">
        <v>2.7909000000000002</v>
      </c>
      <c r="X35">
        <v>1.9326000000000001</v>
      </c>
      <c r="Y35">
        <v>2.5861999999999998</v>
      </c>
      <c r="Z35">
        <v>2.5467</v>
      </c>
      <c r="AA35">
        <v>2.3458000000000001</v>
      </c>
      <c r="AB35">
        <v>1.072E-2</v>
      </c>
      <c r="AC35">
        <v>8.4448999999999996E-2</v>
      </c>
      <c r="AD35">
        <v>5.5262999999999996E-3</v>
      </c>
      <c r="AE35">
        <v>1.6206E-3</v>
      </c>
      <c r="AF35">
        <v>8.7899000000000005E-2</v>
      </c>
      <c r="AG35">
        <v>-1.0327</v>
      </c>
      <c r="AH35">
        <v>0.95869215278471998</v>
      </c>
    </row>
    <row r="36" spans="2:34">
      <c r="B36" t="s">
        <v>34</v>
      </c>
      <c r="C36">
        <v>789</v>
      </c>
      <c r="D36">
        <v>21042</v>
      </c>
      <c r="E36">
        <v>2.9544000000000001</v>
      </c>
      <c r="F36">
        <v>2.3584000000000001</v>
      </c>
      <c r="G36">
        <v>1.0999000000000001</v>
      </c>
      <c r="H36">
        <v>1.1233</v>
      </c>
      <c r="I36">
        <v>1.1131</v>
      </c>
      <c r="J36">
        <v>2.1298999999999998E-2</v>
      </c>
      <c r="K36">
        <v>0.61743999999999999</v>
      </c>
      <c r="L36">
        <v>3.3966999999999997E-2</v>
      </c>
      <c r="M36">
        <v>0.73423000000000005</v>
      </c>
      <c r="N36">
        <v>0.54110999999999998</v>
      </c>
      <c r="O36">
        <v>14.510899999999999</v>
      </c>
      <c r="P36">
        <v>0.1711</v>
      </c>
      <c r="Q36">
        <v>0.99145000000000005</v>
      </c>
      <c r="R36">
        <v>1.1077999999999999E-2</v>
      </c>
      <c r="S36">
        <v>4.8311999999999999E-3</v>
      </c>
      <c r="T36">
        <v>0.57237000000000005</v>
      </c>
      <c r="V36" t="s">
        <v>34</v>
      </c>
      <c r="W36">
        <v>2.9544000000000001</v>
      </c>
      <c r="X36">
        <v>2.3504</v>
      </c>
      <c r="Y36">
        <v>1.4015</v>
      </c>
      <c r="Z36">
        <v>1.7868999999999999</v>
      </c>
      <c r="AA36">
        <v>1.5789</v>
      </c>
      <c r="AB36">
        <v>2.1298999999999998E-2</v>
      </c>
      <c r="AC36">
        <v>3.4363999999999999E-2</v>
      </c>
      <c r="AD36">
        <v>3.0705E-2</v>
      </c>
      <c r="AE36">
        <v>1.8589000000000001E-2</v>
      </c>
      <c r="AF36">
        <v>0.49308000000000002</v>
      </c>
      <c r="AG36">
        <v>0.43297000000000002</v>
      </c>
      <c r="AH36">
        <v>0.90996860884813402</v>
      </c>
    </row>
    <row r="37" spans="2:34">
      <c r="B37" t="s">
        <v>35</v>
      </c>
      <c r="C37">
        <v>2109</v>
      </c>
      <c r="D37">
        <v>55274</v>
      </c>
      <c r="E37">
        <v>3.2543000000000002</v>
      </c>
      <c r="F37">
        <v>2.7018</v>
      </c>
      <c r="G37">
        <v>1.8969</v>
      </c>
      <c r="H37">
        <v>1.9357</v>
      </c>
      <c r="I37">
        <v>1.921</v>
      </c>
      <c r="J37">
        <v>1.8606E-3</v>
      </c>
      <c r="K37">
        <v>0.40688000000000002</v>
      </c>
      <c r="L37">
        <v>1.2414E-2</v>
      </c>
      <c r="M37">
        <v>0.23425000000000001</v>
      </c>
      <c r="N37">
        <v>0.17355000000000001</v>
      </c>
      <c r="O37">
        <v>27.212599999999998</v>
      </c>
      <c r="P37">
        <v>-0.72421999999999997</v>
      </c>
      <c r="Q37">
        <v>0.75697999999999999</v>
      </c>
      <c r="R37">
        <v>0.34367999999999999</v>
      </c>
      <c r="S37">
        <v>0</v>
      </c>
      <c r="T37">
        <v>1</v>
      </c>
      <c r="V37" t="s">
        <v>35</v>
      </c>
      <c r="W37">
        <v>3.2543000000000002</v>
      </c>
      <c r="X37">
        <v>2.7008000000000001</v>
      </c>
      <c r="Y37">
        <v>2.9565000000000001</v>
      </c>
      <c r="Z37">
        <v>2.6669</v>
      </c>
      <c r="AA37">
        <v>2.7467000000000001</v>
      </c>
      <c r="AB37">
        <v>1.8606E-3</v>
      </c>
      <c r="AC37">
        <v>1.2603E-2</v>
      </c>
      <c r="AD37">
        <v>1.3389999999999999E-3</v>
      </c>
      <c r="AE37">
        <v>1.0893999999999999E-3</v>
      </c>
      <c r="AF37">
        <v>0.12253</v>
      </c>
      <c r="AG37">
        <v>-0.46051999999999998</v>
      </c>
      <c r="AH37">
        <v>0.82553703371845799</v>
      </c>
    </row>
    <row r="38" spans="2:34">
      <c r="B38" t="s">
        <v>36</v>
      </c>
      <c r="C38">
        <v>6746</v>
      </c>
      <c r="D38">
        <v>232646</v>
      </c>
      <c r="E38">
        <v>3.488</v>
      </c>
      <c r="F38">
        <v>2.8336999999999999</v>
      </c>
      <c r="G38">
        <v>2.5600999999999998</v>
      </c>
      <c r="H38">
        <v>2.6143000000000001</v>
      </c>
      <c r="I38">
        <v>2.3605</v>
      </c>
      <c r="J38">
        <v>9.3557999999999998E-4</v>
      </c>
      <c r="K38">
        <v>0.17383999999999999</v>
      </c>
      <c r="L38">
        <v>5.1031999999999996E-3</v>
      </c>
      <c r="M38">
        <v>0.12451</v>
      </c>
      <c r="N38">
        <v>3.7083999999999999E-2</v>
      </c>
      <c r="O38">
        <v>27.6753</v>
      </c>
      <c r="P38">
        <v>-0.47420000000000001</v>
      </c>
      <c r="Q38">
        <v>0.54457</v>
      </c>
      <c r="R38">
        <v>0.64405999999999997</v>
      </c>
      <c r="S38">
        <v>5.0841000000000003E-3</v>
      </c>
      <c r="T38">
        <v>0.44390000000000002</v>
      </c>
      <c r="V38" t="s">
        <v>36</v>
      </c>
      <c r="W38">
        <v>3.488</v>
      </c>
      <c r="X38">
        <v>2.8344999999999998</v>
      </c>
      <c r="Y38">
        <v>2.8127</v>
      </c>
      <c r="Z38">
        <v>2.9123000000000001</v>
      </c>
      <c r="AA38">
        <v>2.7303000000000002</v>
      </c>
      <c r="AB38">
        <v>9.3557999999999998E-4</v>
      </c>
      <c r="AC38">
        <v>5.0750999999999999E-3</v>
      </c>
      <c r="AD38">
        <v>7.9715999999999999E-4</v>
      </c>
      <c r="AE38">
        <v>1.7395999999999999E-4</v>
      </c>
      <c r="AF38">
        <v>0.14981</v>
      </c>
      <c r="AG38">
        <v>-0.20296</v>
      </c>
      <c r="AH38">
        <v>0.543669062591284</v>
      </c>
    </row>
    <row r="39" spans="2:34">
      <c r="B39" t="s">
        <v>37</v>
      </c>
      <c r="C39">
        <v>4334</v>
      </c>
      <c r="D39">
        <v>243654</v>
      </c>
      <c r="E39">
        <v>3.1377999999999999</v>
      </c>
      <c r="F39">
        <v>2.4630999999999998</v>
      </c>
      <c r="G39">
        <v>2.3622000000000001</v>
      </c>
      <c r="H39">
        <v>2.4493999999999998</v>
      </c>
      <c r="I39">
        <v>2.2130999999999998</v>
      </c>
      <c r="J39">
        <v>9.9314E-4</v>
      </c>
      <c r="K39">
        <v>0.23788000000000001</v>
      </c>
      <c r="L39">
        <v>1.3034E-2</v>
      </c>
      <c r="M39">
        <v>0.24127000000000001</v>
      </c>
      <c r="N39">
        <v>7.3747999999999994E-2</v>
      </c>
      <c r="O39">
        <v>14.326700000000001</v>
      </c>
      <c r="P39">
        <v>-4.9103000000000001E-2</v>
      </c>
      <c r="Q39">
        <v>0.61109000000000002</v>
      </c>
      <c r="R39">
        <v>0.54957999999999996</v>
      </c>
      <c r="S39">
        <v>2.1521999999999999E-2</v>
      </c>
      <c r="T39">
        <v>0.55357000000000001</v>
      </c>
      <c r="V39" t="s">
        <v>37</v>
      </c>
      <c r="W39">
        <v>3.1377999999999999</v>
      </c>
      <c r="X39">
        <v>2.4613999999999998</v>
      </c>
      <c r="Y39">
        <v>2.6467999999999998</v>
      </c>
      <c r="Z39">
        <v>2.8532999999999999</v>
      </c>
      <c r="AA39">
        <v>2.6404000000000001</v>
      </c>
      <c r="AB39">
        <v>9.9314E-4</v>
      </c>
      <c r="AC39">
        <v>1.3024000000000001E-2</v>
      </c>
      <c r="AD39">
        <v>1.194E-3</v>
      </c>
      <c r="AE39">
        <v>2.6261999999999998E-4</v>
      </c>
      <c r="AF39">
        <v>5.9818000000000003E-2</v>
      </c>
      <c r="AG39">
        <v>0.16578000000000001</v>
      </c>
      <c r="AH39">
        <v>0.61352888434480701</v>
      </c>
    </row>
    <row r="40" spans="2:34">
      <c r="B40" t="s">
        <v>38</v>
      </c>
      <c r="C40">
        <v>989</v>
      </c>
      <c r="D40">
        <v>9933</v>
      </c>
      <c r="E40">
        <v>4.4013</v>
      </c>
      <c r="F40">
        <v>3.2442000000000002</v>
      </c>
      <c r="G40">
        <v>2.2132000000000001</v>
      </c>
      <c r="H40">
        <v>2.2452999999999999</v>
      </c>
      <c r="I40">
        <v>2.0505</v>
      </c>
      <c r="J40">
        <v>2.777E-3</v>
      </c>
      <c r="K40">
        <v>0.16999</v>
      </c>
      <c r="L40">
        <v>1.0093E-2</v>
      </c>
      <c r="M40">
        <v>0.17351</v>
      </c>
      <c r="N40">
        <v>6.0610999999999998E-2</v>
      </c>
      <c r="O40">
        <v>12.414899999999999</v>
      </c>
      <c r="P40">
        <v>-5.3220000000000003E-2</v>
      </c>
      <c r="Q40">
        <v>0.52842999999999996</v>
      </c>
      <c r="R40">
        <v>0.66676999999999997</v>
      </c>
      <c r="S40">
        <v>1.3093E-2</v>
      </c>
      <c r="T40">
        <v>0.40883000000000003</v>
      </c>
      <c r="V40" t="s">
        <v>38</v>
      </c>
      <c r="W40">
        <v>4.4013</v>
      </c>
      <c r="X40">
        <v>3.2528000000000001</v>
      </c>
      <c r="Y40">
        <v>2.6375999999999999</v>
      </c>
      <c r="Z40">
        <v>3.0989</v>
      </c>
      <c r="AA40">
        <v>2.8229000000000002</v>
      </c>
      <c r="AB40">
        <v>2.777E-3</v>
      </c>
      <c r="AC40">
        <v>1.0192E-2</v>
      </c>
      <c r="AD40">
        <v>3.3579999999999999E-3</v>
      </c>
      <c r="AE40">
        <v>8.7717000000000003E-4</v>
      </c>
      <c r="AF40">
        <v>0.20138</v>
      </c>
      <c r="AG40">
        <v>0.24326999999999999</v>
      </c>
      <c r="AH40">
        <v>0.51814332140697905</v>
      </c>
    </row>
    <row r="41" spans="2:34">
      <c r="B41" t="s">
        <v>39</v>
      </c>
      <c r="C41">
        <v>517</v>
      </c>
      <c r="D41">
        <v>1865</v>
      </c>
      <c r="E41">
        <v>5.3091999999999997</v>
      </c>
      <c r="F41">
        <v>4.9763000000000002</v>
      </c>
      <c r="G41">
        <v>2.0777000000000001</v>
      </c>
      <c r="H41">
        <v>2.4893000000000001</v>
      </c>
      <c r="I41">
        <v>2.2734000000000001</v>
      </c>
      <c r="J41">
        <v>2.895E-3</v>
      </c>
      <c r="K41">
        <v>6.2687999999999994E-2</v>
      </c>
      <c r="L41">
        <v>6.8666999999999999E-3</v>
      </c>
      <c r="M41">
        <v>7.4386999999999995E-2</v>
      </c>
      <c r="N41">
        <v>2.6742999999999999E-2</v>
      </c>
      <c r="O41">
        <v>8.5569699999999997</v>
      </c>
      <c r="P41">
        <v>0.25147000000000003</v>
      </c>
      <c r="Q41">
        <v>0.39271</v>
      </c>
      <c r="R41">
        <v>0.85884000000000005</v>
      </c>
      <c r="S41">
        <v>0</v>
      </c>
      <c r="T41">
        <v>0.82637000000000005</v>
      </c>
      <c r="V41" t="s">
        <v>39</v>
      </c>
      <c r="W41">
        <v>5.3091999999999997</v>
      </c>
      <c r="X41">
        <v>4.8898999999999999</v>
      </c>
      <c r="Y41">
        <v>2.4074</v>
      </c>
      <c r="Z41">
        <v>2.8734000000000002</v>
      </c>
      <c r="AA41">
        <v>2.7549999999999999</v>
      </c>
      <c r="AB41">
        <v>2.895E-3</v>
      </c>
      <c r="AC41">
        <v>6.5545000000000004E-3</v>
      </c>
      <c r="AD41">
        <v>3.9575000000000001E-3</v>
      </c>
      <c r="AE41">
        <v>1.6816999999999999E-3</v>
      </c>
      <c r="AF41">
        <v>0.40679999999999999</v>
      </c>
      <c r="AG41">
        <v>0.41283999999999998</v>
      </c>
      <c r="AH41">
        <v>0.38003353937026702</v>
      </c>
    </row>
    <row r="42" spans="2:34">
      <c r="B42" t="s">
        <v>40</v>
      </c>
      <c r="C42">
        <v>5429</v>
      </c>
      <c r="D42">
        <v>131828</v>
      </c>
      <c r="E42">
        <v>3.5804</v>
      </c>
      <c r="F42">
        <v>2.9731000000000001</v>
      </c>
      <c r="G42">
        <v>2.4367000000000001</v>
      </c>
      <c r="H42">
        <v>2.5743999999999998</v>
      </c>
      <c r="I42">
        <v>2.3155999999999999</v>
      </c>
      <c r="J42">
        <v>1.8833000000000001E-3</v>
      </c>
      <c r="K42">
        <v>0.13331999999999999</v>
      </c>
      <c r="L42">
        <v>4.5025999999999998E-3</v>
      </c>
      <c r="M42">
        <v>0.1333</v>
      </c>
      <c r="N42">
        <v>3.8460000000000001E-2</v>
      </c>
      <c r="O42">
        <v>24.587199999999999</v>
      </c>
      <c r="P42">
        <v>-4.9843999999999999E-2</v>
      </c>
      <c r="Q42">
        <v>0.48781000000000002</v>
      </c>
      <c r="R42">
        <v>0.72433000000000003</v>
      </c>
      <c r="S42">
        <v>4.4764000000000002E-3</v>
      </c>
      <c r="T42">
        <v>0.66923999999999995</v>
      </c>
      <c r="V42" t="s">
        <v>40</v>
      </c>
      <c r="W42">
        <v>3.5804</v>
      </c>
      <c r="X42">
        <v>2.9681999999999999</v>
      </c>
      <c r="Y42">
        <v>2.6642000000000001</v>
      </c>
      <c r="Z42">
        <v>2.8271000000000002</v>
      </c>
      <c r="AA42">
        <v>2.6396999999999999</v>
      </c>
      <c r="AB42">
        <v>1.8833000000000001E-3</v>
      </c>
      <c r="AC42">
        <v>4.4869999999999997E-3</v>
      </c>
      <c r="AD42">
        <v>2.2309999999999999E-3</v>
      </c>
      <c r="AE42">
        <v>5.1369999999999996E-4</v>
      </c>
      <c r="AF42">
        <v>0.34794999999999998</v>
      </c>
      <c r="AG42">
        <v>0.14668</v>
      </c>
      <c r="AH42">
        <v>0.48164554660590397</v>
      </c>
    </row>
    <row r="43" spans="2:34">
      <c r="B43" t="s">
        <v>41</v>
      </c>
      <c r="C43">
        <v>879</v>
      </c>
      <c r="D43">
        <v>4331</v>
      </c>
      <c r="E43">
        <v>4.4282000000000004</v>
      </c>
      <c r="F43">
        <v>4.4494999999999996</v>
      </c>
      <c r="G43">
        <v>2.0202</v>
      </c>
      <c r="H43">
        <v>2.286</v>
      </c>
      <c r="I43">
        <v>2.0644</v>
      </c>
      <c r="J43">
        <v>3.7513999999999998E-3</v>
      </c>
      <c r="K43">
        <v>0.12637000000000001</v>
      </c>
      <c r="L43">
        <v>6.1888000000000004E-3</v>
      </c>
      <c r="M43">
        <v>0.129</v>
      </c>
      <c r="N43">
        <v>5.8414000000000001E-2</v>
      </c>
      <c r="O43">
        <v>20.517299999999999</v>
      </c>
      <c r="P43">
        <v>4.2280999999999999E-2</v>
      </c>
      <c r="Q43">
        <v>0.47049000000000002</v>
      </c>
      <c r="R43">
        <v>0.74883999999999995</v>
      </c>
      <c r="S43">
        <v>1.9661000000000001E-3</v>
      </c>
      <c r="T43">
        <v>0.97362000000000004</v>
      </c>
      <c r="V43" t="s">
        <v>41</v>
      </c>
      <c r="W43">
        <v>4.4282000000000004</v>
      </c>
      <c r="X43">
        <v>4.3444000000000003</v>
      </c>
      <c r="Y43">
        <v>2.3319000000000001</v>
      </c>
      <c r="Z43">
        <v>2.6446999999999998</v>
      </c>
      <c r="AA43">
        <v>2.5771999999999999</v>
      </c>
      <c r="AB43">
        <v>3.7513999999999998E-3</v>
      </c>
      <c r="AC43">
        <v>5.8370000000000002E-3</v>
      </c>
      <c r="AD43">
        <v>3.7748E-3</v>
      </c>
      <c r="AE43">
        <v>1.5736000000000001E-3</v>
      </c>
      <c r="AF43">
        <v>0.63053000000000003</v>
      </c>
      <c r="AG43">
        <v>0.11144</v>
      </c>
      <c r="AH43">
        <v>0.47497683831335602</v>
      </c>
    </row>
    <row r="44" spans="2:34">
      <c r="B44" t="s">
        <v>42</v>
      </c>
      <c r="C44">
        <v>4316</v>
      </c>
      <c r="D44">
        <v>144292</v>
      </c>
      <c r="E44">
        <v>3.4563999999999999</v>
      </c>
      <c r="F44">
        <v>2.7587000000000002</v>
      </c>
      <c r="G44">
        <v>2.5106999999999999</v>
      </c>
      <c r="H44">
        <v>2.4807999999999999</v>
      </c>
      <c r="I44">
        <v>2.2707999999999999</v>
      </c>
      <c r="J44">
        <v>1.5709000000000001E-3</v>
      </c>
      <c r="K44">
        <v>0.17538999999999999</v>
      </c>
      <c r="L44">
        <v>7.7621000000000001E-3</v>
      </c>
      <c r="M44">
        <v>0.22958000000000001</v>
      </c>
      <c r="N44">
        <v>7.0638000000000006E-2</v>
      </c>
      <c r="O44">
        <v>18.0349</v>
      </c>
      <c r="P44">
        <v>0.14047999999999999</v>
      </c>
      <c r="Q44">
        <v>0.53810000000000002</v>
      </c>
      <c r="R44">
        <v>0.65310999999999997</v>
      </c>
      <c r="S44">
        <v>1.2251E-2</v>
      </c>
      <c r="T44">
        <v>0.25292999999999999</v>
      </c>
      <c r="V44" t="s">
        <v>42</v>
      </c>
      <c r="W44">
        <v>3.4563999999999999</v>
      </c>
      <c r="X44">
        <v>2.7595000000000001</v>
      </c>
      <c r="Y44">
        <v>2.7383999999999999</v>
      </c>
      <c r="Z44">
        <v>2.8429000000000002</v>
      </c>
      <c r="AA44">
        <v>2.6534</v>
      </c>
      <c r="AB44">
        <v>1.5709000000000001E-3</v>
      </c>
      <c r="AC44">
        <v>7.7561000000000001E-3</v>
      </c>
      <c r="AD44">
        <v>2.4738E-3</v>
      </c>
      <c r="AE44">
        <v>6.0044000000000004E-4</v>
      </c>
      <c r="AF44">
        <v>0.16170999999999999</v>
      </c>
      <c r="AG44">
        <v>0.33390999999999998</v>
      </c>
      <c r="AH44">
        <v>0.52092286649562802</v>
      </c>
    </row>
    <row r="45" spans="2:34">
      <c r="B45" t="s">
        <v>43</v>
      </c>
      <c r="C45">
        <v>5745</v>
      </c>
      <c r="D45">
        <v>321695</v>
      </c>
      <c r="E45">
        <v>3.0651000000000002</v>
      </c>
      <c r="F45">
        <v>2.5638999999999998</v>
      </c>
      <c r="G45">
        <v>2.3422999999999998</v>
      </c>
      <c r="H45">
        <v>2.4100999999999999</v>
      </c>
      <c r="I45">
        <v>2.1913999999999998</v>
      </c>
      <c r="J45">
        <v>1.9306E-3</v>
      </c>
      <c r="K45">
        <v>0.15645000000000001</v>
      </c>
      <c r="L45">
        <v>9.7350000000000006E-3</v>
      </c>
      <c r="M45">
        <v>0.20344000000000001</v>
      </c>
      <c r="N45">
        <v>6.3299999999999995E-2</v>
      </c>
      <c r="O45">
        <v>13.443300000000001</v>
      </c>
      <c r="P45">
        <v>0.16653999999999999</v>
      </c>
      <c r="Q45">
        <v>0.51371</v>
      </c>
      <c r="R45">
        <v>0.68759999999999999</v>
      </c>
      <c r="S45">
        <v>1.3069000000000001E-2</v>
      </c>
      <c r="T45">
        <v>0.45737</v>
      </c>
      <c r="V45" t="s">
        <v>43</v>
      </c>
      <c r="W45">
        <v>3.0651000000000002</v>
      </c>
      <c r="X45">
        <v>2.5642999999999998</v>
      </c>
      <c r="Y45">
        <v>2.5688</v>
      </c>
      <c r="Z45">
        <v>2.6753999999999998</v>
      </c>
      <c r="AA45">
        <v>2.4765999999999999</v>
      </c>
      <c r="AB45">
        <v>1.9306E-3</v>
      </c>
      <c r="AC45">
        <v>9.7178000000000004E-3</v>
      </c>
      <c r="AD45">
        <v>2.9792E-3</v>
      </c>
      <c r="AE45">
        <v>7.0518000000000002E-4</v>
      </c>
      <c r="AF45">
        <v>0.16621</v>
      </c>
      <c r="AG45">
        <v>0.31608999999999998</v>
      </c>
      <c r="AH45">
        <v>0.51117211404506002</v>
      </c>
    </row>
    <row r="46" spans="2:34">
      <c r="B46" t="s">
        <v>44</v>
      </c>
      <c r="C46">
        <v>3236</v>
      </c>
      <c r="D46">
        <v>96490</v>
      </c>
      <c r="E46">
        <v>3.4365000000000001</v>
      </c>
      <c r="F46">
        <v>2.7446999999999999</v>
      </c>
      <c r="G46">
        <v>2.3780999999999999</v>
      </c>
      <c r="H46">
        <v>2.4028999999999998</v>
      </c>
      <c r="I46">
        <v>2.2063999999999999</v>
      </c>
      <c r="J46">
        <v>1.6443E-3</v>
      </c>
      <c r="K46">
        <v>0.17981</v>
      </c>
      <c r="L46">
        <v>9.2992999999999999E-3</v>
      </c>
      <c r="M46">
        <v>0.25144</v>
      </c>
      <c r="N46">
        <v>8.1023999999999999E-2</v>
      </c>
      <c r="O46">
        <v>15.4434</v>
      </c>
      <c r="P46">
        <v>0.21271000000000001</v>
      </c>
      <c r="Q46">
        <v>0.54257999999999995</v>
      </c>
      <c r="R46">
        <v>0.64673999999999998</v>
      </c>
      <c r="S46">
        <v>1.4126E-2</v>
      </c>
      <c r="T46">
        <v>0.31458999999999998</v>
      </c>
      <c r="V46" t="s">
        <v>44</v>
      </c>
      <c r="W46">
        <v>3.4365000000000001</v>
      </c>
      <c r="X46">
        <v>2.7435</v>
      </c>
      <c r="Y46">
        <v>2.6532</v>
      </c>
      <c r="Z46">
        <v>2.8267000000000002</v>
      </c>
      <c r="AA46">
        <v>2.6816</v>
      </c>
      <c r="AB46">
        <v>1.6443E-3</v>
      </c>
      <c r="AC46">
        <v>9.2709999999999997E-3</v>
      </c>
      <c r="AD46">
        <v>2.7217999999999999E-3</v>
      </c>
      <c r="AE46">
        <v>7.0620999999999998E-4</v>
      </c>
      <c r="AF46">
        <v>0.1416</v>
      </c>
      <c r="AG46">
        <v>0.40658</v>
      </c>
      <c r="AH46">
        <v>0.530435458723581</v>
      </c>
    </row>
    <row r="47" spans="2:34">
      <c r="B47" t="s">
        <v>45</v>
      </c>
      <c r="C47">
        <v>5322</v>
      </c>
      <c r="D47">
        <v>366597</v>
      </c>
      <c r="E47">
        <v>2.9439000000000002</v>
      </c>
      <c r="F47">
        <v>2.3915999999999999</v>
      </c>
      <c r="G47">
        <v>2.2827999999999999</v>
      </c>
      <c r="H47">
        <v>2.3511000000000002</v>
      </c>
      <c r="I47">
        <v>2.1469</v>
      </c>
      <c r="J47">
        <v>7.9106000000000001E-4</v>
      </c>
      <c r="K47">
        <v>0.18584999999999999</v>
      </c>
      <c r="L47">
        <v>1.2939000000000001E-2</v>
      </c>
      <c r="M47">
        <v>0.26308999999999999</v>
      </c>
      <c r="N47">
        <v>8.5261000000000003E-2</v>
      </c>
      <c r="O47">
        <v>11.6692</v>
      </c>
      <c r="P47">
        <v>0.23405999999999999</v>
      </c>
      <c r="Q47">
        <v>0.55215000000000003</v>
      </c>
      <c r="R47">
        <v>0.63307000000000002</v>
      </c>
      <c r="S47">
        <v>1.9290000000000002E-2</v>
      </c>
      <c r="T47">
        <v>0.438</v>
      </c>
      <c r="V47" t="s">
        <v>45</v>
      </c>
      <c r="W47">
        <v>2.9439000000000002</v>
      </c>
      <c r="X47">
        <v>2.3893</v>
      </c>
      <c r="Y47">
        <v>2.5015000000000001</v>
      </c>
      <c r="Z47">
        <v>2.7149000000000001</v>
      </c>
      <c r="AA47">
        <v>2.5421999999999998</v>
      </c>
      <c r="AB47">
        <v>7.9106000000000001E-4</v>
      </c>
      <c r="AC47">
        <v>1.2968E-2</v>
      </c>
      <c r="AD47">
        <v>1.3959E-3</v>
      </c>
      <c r="AE47">
        <v>3.2979E-4</v>
      </c>
      <c r="AF47">
        <v>4.9508999999999997E-2</v>
      </c>
      <c r="AG47">
        <v>0.4496</v>
      </c>
      <c r="AH47">
        <v>0.53817605977703598</v>
      </c>
    </row>
    <row r="48" spans="2:34">
      <c r="B48" t="s">
        <v>46</v>
      </c>
      <c r="C48">
        <v>1280</v>
      </c>
      <c r="D48">
        <v>12834</v>
      </c>
      <c r="E48">
        <v>4.1158999999999999</v>
      </c>
      <c r="F48">
        <v>3.3658000000000001</v>
      </c>
      <c r="G48">
        <v>2.3420000000000001</v>
      </c>
      <c r="H48">
        <v>2.5387</v>
      </c>
      <c r="I48">
        <v>2.3184999999999998</v>
      </c>
      <c r="J48">
        <v>2.8923E-3</v>
      </c>
      <c r="K48">
        <v>0.13600000000000001</v>
      </c>
      <c r="L48">
        <v>7.9333000000000008E-3</v>
      </c>
      <c r="M48">
        <v>0.11505</v>
      </c>
      <c r="N48">
        <v>4.233E-2</v>
      </c>
      <c r="O48">
        <v>14.018599999999999</v>
      </c>
      <c r="P48">
        <v>-0.19211</v>
      </c>
      <c r="Q48">
        <v>0.498</v>
      </c>
      <c r="R48">
        <v>0.70987999999999996</v>
      </c>
      <c r="S48">
        <v>8.7957999999999995E-3</v>
      </c>
      <c r="T48">
        <v>0.92454999999999998</v>
      </c>
      <c r="V48" t="s">
        <v>46</v>
      </c>
      <c r="W48">
        <v>4.1158999999999999</v>
      </c>
      <c r="X48">
        <v>3.3673999999999999</v>
      </c>
      <c r="Y48">
        <v>2.6739999999999999</v>
      </c>
      <c r="Z48">
        <v>3.1623000000000001</v>
      </c>
      <c r="AA48">
        <v>2.9521000000000002</v>
      </c>
      <c r="AB48">
        <v>2.8923E-3</v>
      </c>
      <c r="AC48">
        <v>7.4409000000000003E-3</v>
      </c>
      <c r="AD48">
        <v>2.6862000000000001E-3</v>
      </c>
      <c r="AE48">
        <v>7.8812000000000001E-4</v>
      </c>
      <c r="AF48">
        <v>0.31801000000000001</v>
      </c>
      <c r="AG48">
        <v>2.7272000000000001E-2</v>
      </c>
      <c r="AH48">
        <v>0.49079491306946499</v>
      </c>
    </row>
    <row r="49" spans="2:34">
      <c r="B49" t="s">
        <v>47</v>
      </c>
      <c r="C49">
        <v>3275</v>
      </c>
      <c r="D49">
        <v>88050</v>
      </c>
      <c r="E49">
        <v>3.4355000000000002</v>
      </c>
      <c r="F49">
        <v>2.7932999999999999</v>
      </c>
      <c r="G49">
        <v>2.5021</v>
      </c>
      <c r="H49">
        <v>2.6345999999999998</v>
      </c>
      <c r="I49">
        <v>2.3694000000000002</v>
      </c>
      <c r="J49">
        <v>1.5349000000000001E-3</v>
      </c>
      <c r="K49">
        <v>0.14384</v>
      </c>
      <c r="L49">
        <v>8.2276999999999993E-3</v>
      </c>
      <c r="M49">
        <v>0.16492000000000001</v>
      </c>
      <c r="N49">
        <v>4.9069000000000002E-2</v>
      </c>
      <c r="O49">
        <v>14.214399999999999</v>
      </c>
      <c r="P49">
        <v>7.4758000000000005E-2</v>
      </c>
      <c r="Q49">
        <v>0.50719000000000003</v>
      </c>
      <c r="R49">
        <v>0.69689999999999996</v>
      </c>
      <c r="S49">
        <v>7.3730999999999996E-3</v>
      </c>
      <c r="T49">
        <v>0.62346999999999997</v>
      </c>
      <c r="V49" t="s">
        <v>47</v>
      </c>
      <c r="W49">
        <v>3.4355000000000002</v>
      </c>
      <c r="X49">
        <v>2.7934999999999999</v>
      </c>
      <c r="Y49">
        <v>2.7770000000000001</v>
      </c>
      <c r="Z49">
        <v>3.0649000000000002</v>
      </c>
      <c r="AA49">
        <v>2.8142999999999998</v>
      </c>
      <c r="AB49">
        <v>1.5349000000000001E-3</v>
      </c>
      <c r="AC49">
        <v>8.1518000000000007E-3</v>
      </c>
      <c r="AD49">
        <v>1.9667999999999999E-3</v>
      </c>
      <c r="AE49">
        <v>4.5229999999999999E-4</v>
      </c>
      <c r="AF49">
        <v>0.15310000000000001</v>
      </c>
      <c r="AG49">
        <v>0.23305999999999999</v>
      </c>
      <c r="AH49">
        <v>0.50265075000654302</v>
      </c>
    </row>
    <row r="50" spans="2:34">
      <c r="B50" t="s">
        <v>48</v>
      </c>
      <c r="C50">
        <v>630</v>
      </c>
      <c r="D50">
        <v>3047</v>
      </c>
      <c r="E50">
        <v>5.8662999999999998</v>
      </c>
      <c r="F50">
        <v>4.2656999999999998</v>
      </c>
      <c r="G50">
        <v>2.6493000000000002</v>
      </c>
      <c r="H50">
        <v>2.7399</v>
      </c>
      <c r="I50">
        <v>2.5173999999999999</v>
      </c>
      <c r="J50">
        <v>5.365E-3</v>
      </c>
      <c r="K50">
        <v>0.11835</v>
      </c>
      <c r="L50">
        <v>8.0134000000000004E-3</v>
      </c>
      <c r="M50">
        <v>5.9846999999999997E-2</v>
      </c>
      <c r="N50">
        <v>2.2520999999999999E-2</v>
      </c>
      <c r="O50">
        <v>10.7393</v>
      </c>
      <c r="P50">
        <v>-1.0273000000000001</v>
      </c>
      <c r="Q50">
        <v>0.46933000000000002</v>
      </c>
      <c r="R50">
        <v>0.75046000000000002</v>
      </c>
      <c r="S50">
        <v>4.7085E-3</v>
      </c>
      <c r="T50">
        <v>0.58079999999999998</v>
      </c>
      <c r="V50" t="s">
        <v>48</v>
      </c>
      <c r="W50">
        <v>5.8662999999999998</v>
      </c>
      <c r="X50">
        <v>4.3522999999999996</v>
      </c>
      <c r="Y50">
        <v>3.2393000000000001</v>
      </c>
      <c r="Z50">
        <v>3.6282999999999999</v>
      </c>
      <c r="AA50">
        <v>3.2995999999999999</v>
      </c>
      <c r="AB50">
        <v>5.365E-3</v>
      </c>
      <c r="AC50">
        <v>5.8000999999999999E-3</v>
      </c>
      <c r="AD50">
        <v>3.1518000000000002E-3</v>
      </c>
      <c r="AE50">
        <v>9.2336999999999996E-4</v>
      </c>
      <c r="AF50">
        <v>0.68625999999999998</v>
      </c>
      <c r="AG50">
        <v>-0.68354999999999999</v>
      </c>
      <c r="AH50">
        <v>0.46586060682817199</v>
      </c>
    </row>
    <row r="51" spans="2:34">
      <c r="B51" t="s">
        <v>49</v>
      </c>
      <c r="C51">
        <v>1746</v>
      </c>
      <c r="D51">
        <v>35980</v>
      </c>
      <c r="E51">
        <v>3.6509</v>
      </c>
      <c r="F51">
        <v>2.7768999999999999</v>
      </c>
      <c r="G51">
        <v>2.1989000000000001</v>
      </c>
      <c r="H51">
        <v>2.2538</v>
      </c>
      <c r="I51">
        <v>2.0491000000000001</v>
      </c>
      <c r="J51">
        <v>1.2549E-3</v>
      </c>
      <c r="K51">
        <v>0.16813</v>
      </c>
      <c r="L51">
        <v>1.1538E-2</v>
      </c>
      <c r="M51">
        <v>0.24879999999999999</v>
      </c>
      <c r="N51">
        <v>8.3799999999999999E-2</v>
      </c>
      <c r="O51">
        <v>11.0837</v>
      </c>
      <c r="P51">
        <v>0.25607999999999997</v>
      </c>
      <c r="Q51">
        <v>0.52559999999999996</v>
      </c>
      <c r="R51">
        <v>0.67069000000000001</v>
      </c>
      <c r="S51">
        <v>1.6735E-2</v>
      </c>
      <c r="T51">
        <v>0.37752000000000002</v>
      </c>
      <c r="V51" t="s">
        <v>49</v>
      </c>
      <c r="W51">
        <v>3.6509</v>
      </c>
      <c r="X51">
        <v>2.7770000000000001</v>
      </c>
      <c r="Y51">
        <v>2.5112000000000001</v>
      </c>
      <c r="Z51">
        <v>3.0537000000000001</v>
      </c>
      <c r="AA51">
        <v>2.7019000000000002</v>
      </c>
      <c r="AB51">
        <v>1.2549E-3</v>
      </c>
      <c r="AC51">
        <v>1.1863E-2</v>
      </c>
      <c r="AD51">
        <v>2.3492999999999999E-3</v>
      </c>
      <c r="AE51">
        <v>5.9999000000000001E-4</v>
      </c>
      <c r="AF51">
        <v>8.0463000000000007E-2</v>
      </c>
      <c r="AG51">
        <v>0.54174999999999995</v>
      </c>
      <c r="AH51">
        <v>0.49368336996576001</v>
      </c>
    </row>
    <row r="52" spans="2:34">
      <c r="B52" t="s">
        <v>50</v>
      </c>
      <c r="C52">
        <v>2579</v>
      </c>
      <c r="D52">
        <v>60432</v>
      </c>
      <c r="E52">
        <v>3.7044999999999999</v>
      </c>
      <c r="F52">
        <v>2.8050999999999999</v>
      </c>
      <c r="G52">
        <v>2.605</v>
      </c>
      <c r="H52">
        <v>2.5991</v>
      </c>
      <c r="I52">
        <v>2.3245</v>
      </c>
      <c r="J52">
        <v>2.2403000000000002E-3</v>
      </c>
      <c r="K52">
        <v>0.15867000000000001</v>
      </c>
      <c r="L52">
        <v>9.0176000000000006E-3</v>
      </c>
      <c r="M52">
        <v>0.15371000000000001</v>
      </c>
      <c r="N52">
        <v>4.7254999999999998E-2</v>
      </c>
      <c r="O52">
        <v>13.323499999999999</v>
      </c>
      <c r="P52">
        <v>-0.13994999999999999</v>
      </c>
      <c r="Q52">
        <v>0.52537999999999996</v>
      </c>
      <c r="R52">
        <v>0.67105999999999999</v>
      </c>
      <c r="S52">
        <v>1.3964000000000001E-2</v>
      </c>
      <c r="T52">
        <v>0.29288999999999998</v>
      </c>
      <c r="V52" t="s">
        <v>50</v>
      </c>
      <c r="W52">
        <v>3.7044999999999999</v>
      </c>
      <c r="X52">
        <v>2.8046000000000002</v>
      </c>
      <c r="Y52">
        <v>2.9365999999999999</v>
      </c>
      <c r="Z52">
        <v>3.0571999999999999</v>
      </c>
      <c r="AA52">
        <v>2.8466999999999998</v>
      </c>
      <c r="AB52">
        <v>2.2403000000000002E-3</v>
      </c>
      <c r="AC52">
        <v>9.1441999999999999E-3</v>
      </c>
      <c r="AD52">
        <v>2.5492000000000002E-3</v>
      </c>
      <c r="AE52">
        <v>5.9761999999999999E-4</v>
      </c>
      <c r="AF52">
        <v>0.18548000000000001</v>
      </c>
      <c r="AG52">
        <v>9.0565000000000007E-2</v>
      </c>
      <c r="AH52">
        <v>0.51733819070405196</v>
      </c>
    </row>
    <row r="53" spans="2:34">
      <c r="B53" t="s">
        <v>51</v>
      </c>
      <c r="C53">
        <v>19</v>
      </c>
      <c r="D53">
        <v>21</v>
      </c>
      <c r="E53">
        <v>5.8605</v>
      </c>
      <c r="F53">
        <v>2.4512</v>
      </c>
      <c r="G53">
        <v>0.21345</v>
      </c>
      <c r="H53">
        <v>0.28070000000000001</v>
      </c>
      <c r="I53">
        <v>0.25146000000000002</v>
      </c>
      <c r="J53">
        <v>1.3122E-2</v>
      </c>
      <c r="K53">
        <v>0.1197</v>
      </c>
      <c r="L53">
        <v>0</v>
      </c>
      <c r="M53">
        <v>4.6667E-2</v>
      </c>
      <c r="N53">
        <v>0.17576</v>
      </c>
      <c r="O53" t="s">
        <v>52</v>
      </c>
      <c r="P53">
        <v>-1.3869</v>
      </c>
      <c r="Q53">
        <v>1</v>
      </c>
      <c r="R53">
        <v>0</v>
      </c>
      <c r="S53">
        <v>0</v>
      </c>
      <c r="T53">
        <v>0.59994999999999998</v>
      </c>
      <c r="V53" t="s">
        <v>51</v>
      </c>
      <c r="W53">
        <v>5.8605</v>
      </c>
      <c r="X53">
        <v>2.7664</v>
      </c>
      <c r="Y53">
        <v>0.73684000000000005</v>
      </c>
      <c r="Z53">
        <v>0.82164000000000004</v>
      </c>
      <c r="AA53">
        <v>1.2104999999999999</v>
      </c>
      <c r="AB53">
        <v>1.3122E-2</v>
      </c>
      <c r="AC53">
        <v>8.7845000000000006E-2</v>
      </c>
      <c r="AD53">
        <v>9.7748000000000002E-3</v>
      </c>
      <c r="AE53">
        <v>7.6655999999999998E-3</v>
      </c>
      <c r="AF53">
        <v>7.0514999999999994E-2</v>
      </c>
      <c r="AG53">
        <v>0.30038999999999999</v>
      </c>
      <c r="AH53">
        <v>1</v>
      </c>
    </row>
    <row r="54" spans="2:34">
      <c r="B54" t="s">
        <v>53</v>
      </c>
      <c r="C54">
        <v>839</v>
      </c>
      <c r="D54">
        <v>29566</v>
      </c>
      <c r="E54">
        <v>3.2888999999999999</v>
      </c>
      <c r="F54">
        <v>2.1758999999999999</v>
      </c>
      <c r="G54">
        <v>1.6889000000000001</v>
      </c>
      <c r="H54">
        <v>1.6216999999999999</v>
      </c>
      <c r="I54">
        <v>1.6578999999999999</v>
      </c>
      <c r="J54">
        <v>1.9327999999999999E-3</v>
      </c>
      <c r="K54">
        <v>0.37008999999999997</v>
      </c>
      <c r="L54">
        <v>4.1846000000000001E-2</v>
      </c>
      <c r="M54">
        <v>0.63243000000000005</v>
      </c>
      <c r="N54">
        <v>0.39676</v>
      </c>
      <c r="O54">
        <v>5.85121</v>
      </c>
      <c r="P54">
        <v>0.39648</v>
      </c>
      <c r="Q54">
        <v>0.67749999999999999</v>
      </c>
      <c r="R54">
        <v>0.45299</v>
      </c>
      <c r="S54">
        <v>5.2998999999999998E-2</v>
      </c>
      <c r="T54">
        <v>0.29288999999999998</v>
      </c>
      <c r="V54" t="s">
        <v>53</v>
      </c>
      <c r="W54">
        <v>3.2888999999999999</v>
      </c>
      <c r="X54">
        <v>2.1785000000000001</v>
      </c>
      <c r="Y54">
        <v>2.1606999999999998</v>
      </c>
      <c r="Z54">
        <v>3.3809999999999998</v>
      </c>
      <c r="AA54">
        <v>2.5333999999999999</v>
      </c>
      <c r="AB54">
        <v>1.9327999999999999E-3</v>
      </c>
      <c r="AC54">
        <v>4.1772999999999998E-2</v>
      </c>
      <c r="AD54">
        <v>4.7657999999999997E-3</v>
      </c>
      <c r="AE54">
        <v>2.3398999999999998E-3</v>
      </c>
      <c r="AF54">
        <v>3.0647000000000001E-2</v>
      </c>
      <c r="AG54">
        <v>0.76693999999999996</v>
      </c>
      <c r="AH54">
        <v>0.61978917207501905</v>
      </c>
    </row>
    <row r="55" spans="2:34">
      <c r="B55" t="s">
        <v>54</v>
      </c>
      <c r="C55">
        <v>15</v>
      </c>
      <c r="D55">
        <v>53</v>
      </c>
      <c r="E55">
        <v>5.5235000000000003</v>
      </c>
      <c r="F55">
        <v>2.0152999999999999</v>
      </c>
      <c r="G55">
        <v>1.7333000000000001</v>
      </c>
      <c r="H55">
        <v>1.6952</v>
      </c>
      <c r="I55">
        <v>1.4952000000000001</v>
      </c>
      <c r="J55">
        <v>6.0218000000000001E-2</v>
      </c>
      <c r="K55">
        <v>0.43825999999999998</v>
      </c>
      <c r="L55">
        <v>0.24209</v>
      </c>
      <c r="M55">
        <v>0.43112</v>
      </c>
      <c r="N55">
        <v>0.46278999999999998</v>
      </c>
      <c r="O55">
        <v>0.66051400000000005</v>
      </c>
      <c r="P55">
        <v>-0.15393000000000001</v>
      </c>
      <c r="Q55">
        <v>0.46171000000000001</v>
      </c>
      <c r="R55">
        <v>0.33371000000000001</v>
      </c>
      <c r="S55">
        <v>0.68420999999999998</v>
      </c>
      <c r="T55">
        <v>0.27514</v>
      </c>
      <c r="V55" t="s">
        <v>54</v>
      </c>
      <c r="W55">
        <v>5.5235000000000003</v>
      </c>
      <c r="X55">
        <v>1.8979999999999999</v>
      </c>
      <c r="Y55">
        <v>4.4714</v>
      </c>
      <c r="Z55">
        <v>5.8666999999999998</v>
      </c>
      <c r="AA55">
        <v>5.6524000000000001</v>
      </c>
      <c r="AB55">
        <v>6.0218000000000001E-2</v>
      </c>
      <c r="AC55">
        <v>0.35264000000000001</v>
      </c>
      <c r="AD55">
        <v>5.1915000000000003E-2</v>
      </c>
      <c r="AE55">
        <v>4.5441000000000002E-2</v>
      </c>
      <c r="AF55">
        <v>5.8675999999999999E-2</v>
      </c>
      <c r="AG55">
        <v>0.10419</v>
      </c>
      <c r="AH55">
        <v>0.29288678830470299</v>
      </c>
    </row>
    <row r="56" spans="2:34">
      <c r="B56" t="s">
        <v>55</v>
      </c>
      <c r="C56">
        <v>1357</v>
      </c>
      <c r="D56">
        <v>117173</v>
      </c>
      <c r="E56">
        <v>2.8292999999999999</v>
      </c>
      <c r="F56">
        <v>1.9400999999999999</v>
      </c>
      <c r="G56">
        <v>1.9016</v>
      </c>
      <c r="H56">
        <v>1.8016000000000001</v>
      </c>
      <c r="I56">
        <v>1.8572</v>
      </c>
      <c r="J56">
        <v>1.1238000000000001E-3</v>
      </c>
      <c r="K56">
        <v>0.33188000000000001</v>
      </c>
      <c r="L56">
        <v>6.3678999999999999E-2</v>
      </c>
      <c r="M56">
        <v>0.55020000000000002</v>
      </c>
      <c r="N56">
        <v>0.27401999999999999</v>
      </c>
      <c r="O56">
        <v>3.57375</v>
      </c>
      <c r="P56">
        <v>0.37345</v>
      </c>
      <c r="Q56">
        <v>0.62939999999999996</v>
      </c>
      <c r="R56">
        <v>0.51651000000000002</v>
      </c>
      <c r="S56">
        <v>8.8933999999999999E-2</v>
      </c>
      <c r="T56">
        <v>0.44103999999999999</v>
      </c>
      <c r="V56" t="s">
        <v>55</v>
      </c>
      <c r="W56">
        <v>2.8292999999999999</v>
      </c>
      <c r="X56">
        <v>1.9400999999999999</v>
      </c>
      <c r="Y56">
        <v>2.2806999999999999</v>
      </c>
      <c r="Z56">
        <v>2.4546999999999999</v>
      </c>
      <c r="AA56">
        <v>2.2618</v>
      </c>
      <c r="AB56">
        <v>1.1238000000000001E-3</v>
      </c>
      <c r="AC56">
        <v>6.3575999999999994E-2</v>
      </c>
      <c r="AD56">
        <v>2.2734000000000001E-3</v>
      </c>
      <c r="AE56">
        <v>1.1643000000000001E-3</v>
      </c>
      <c r="AF56">
        <v>1.2121E-2</v>
      </c>
      <c r="AG56">
        <v>0.49734</v>
      </c>
      <c r="AH56">
        <v>0.66815851872419296</v>
      </c>
    </row>
    <row r="57" spans="2:34">
      <c r="B57" t="s">
        <v>56</v>
      </c>
      <c r="C57">
        <v>420</v>
      </c>
      <c r="D57">
        <v>4338</v>
      </c>
      <c r="E57">
        <v>3.5823999999999998</v>
      </c>
      <c r="F57">
        <v>2.8288000000000002</v>
      </c>
      <c r="G57">
        <v>1.8560000000000001</v>
      </c>
      <c r="H57">
        <v>1.8087</v>
      </c>
      <c r="I57">
        <v>1.7289000000000001</v>
      </c>
      <c r="J57">
        <v>5.3616999999999996E-3</v>
      </c>
      <c r="K57">
        <v>0.24962000000000001</v>
      </c>
      <c r="L57">
        <v>2.4236000000000001E-2</v>
      </c>
      <c r="M57">
        <v>0.42725999999999997</v>
      </c>
      <c r="N57">
        <v>0.23005</v>
      </c>
      <c r="O57">
        <v>8.13279</v>
      </c>
      <c r="P57">
        <v>0.34732000000000002</v>
      </c>
      <c r="Q57">
        <v>0.58065</v>
      </c>
      <c r="R57">
        <v>0.59279999999999999</v>
      </c>
      <c r="S57">
        <v>1.7250999999999999E-2</v>
      </c>
      <c r="T57">
        <v>4.8333000000000001E-2</v>
      </c>
      <c r="V57" t="s">
        <v>56</v>
      </c>
      <c r="W57">
        <v>3.5823999999999998</v>
      </c>
      <c r="X57">
        <v>2.8372000000000002</v>
      </c>
      <c r="Y57">
        <v>2.2452999999999999</v>
      </c>
      <c r="Z57">
        <v>2.6537000000000002</v>
      </c>
      <c r="AA57">
        <v>2.4300000000000002</v>
      </c>
      <c r="AB57">
        <v>5.3616999999999996E-3</v>
      </c>
      <c r="AC57">
        <v>2.4705000000000001E-2</v>
      </c>
      <c r="AD57">
        <v>9.4628000000000004E-3</v>
      </c>
      <c r="AE57">
        <v>4.4878000000000001E-3</v>
      </c>
      <c r="AF57">
        <v>0.17188000000000001</v>
      </c>
      <c r="AG57">
        <v>0.51563000000000003</v>
      </c>
      <c r="AH57">
        <v>0.60854176825980599</v>
      </c>
    </row>
    <row r="58" spans="2:34">
      <c r="B58" t="s">
        <v>57</v>
      </c>
      <c r="C58">
        <v>1084</v>
      </c>
      <c r="D58">
        <v>70277</v>
      </c>
      <c r="E58">
        <v>3.0083000000000002</v>
      </c>
      <c r="F58">
        <v>1.9594</v>
      </c>
      <c r="G58">
        <v>1.7784</v>
      </c>
      <c r="H58">
        <v>1.7153</v>
      </c>
      <c r="I58">
        <v>1.6792</v>
      </c>
      <c r="J58">
        <v>1.2179999999999999E-3</v>
      </c>
      <c r="K58">
        <v>0.36774000000000001</v>
      </c>
      <c r="L58">
        <v>5.9944999999999998E-2</v>
      </c>
      <c r="M58">
        <v>0.68720000000000003</v>
      </c>
      <c r="N58">
        <v>0.33855000000000002</v>
      </c>
      <c r="O58">
        <v>3.9957600000000002</v>
      </c>
      <c r="P58">
        <v>0.40910999999999997</v>
      </c>
      <c r="Q58">
        <v>0.65497000000000005</v>
      </c>
      <c r="R58">
        <v>0.47492000000000001</v>
      </c>
      <c r="S58">
        <v>0.112</v>
      </c>
      <c r="T58">
        <v>4.0946000000000003E-2</v>
      </c>
      <c r="V58" t="s">
        <v>57</v>
      </c>
      <c r="W58">
        <v>3.0083000000000002</v>
      </c>
      <c r="X58">
        <v>1.9594</v>
      </c>
      <c r="Y58">
        <v>2.1013000000000002</v>
      </c>
      <c r="Z58">
        <v>3.2240000000000002</v>
      </c>
      <c r="AA58">
        <v>2.2313000000000001</v>
      </c>
      <c r="AB58">
        <v>1.2179999999999999E-3</v>
      </c>
      <c r="AC58">
        <v>6.0151999999999997E-2</v>
      </c>
      <c r="AD58">
        <v>3.4940000000000001E-3</v>
      </c>
      <c r="AE58">
        <v>1.3162E-3</v>
      </c>
      <c r="AF58">
        <v>1.3188E-2</v>
      </c>
      <c r="AG58">
        <v>0.71330000000000005</v>
      </c>
      <c r="AH58">
        <v>0.59160858547995698</v>
      </c>
    </row>
    <row r="59" spans="2:34">
      <c r="B59" t="s">
        <v>58</v>
      </c>
      <c r="C59">
        <v>157</v>
      </c>
      <c r="D59">
        <v>1611</v>
      </c>
      <c r="E59">
        <v>2.6810999999999998</v>
      </c>
      <c r="F59">
        <v>2.4211999999999998</v>
      </c>
      <c r="G59">
        <v>0.95113000000000003</v>
      </c>
      <c r="H59">
        <v>1.5326</v>
      </c>
      <c r="I59">
        <v>1.4746999999999999</v>
      </c>
      <c r="J59">
        <v>4.9671000000000003E-3</v>
      </c>
      <c r="K59">
        <v>0.37524000000000002</v>
      </c>
      <c r="L59">
        <v>6.2408999999999999E-2</v>
      </c>
      <c r="M59">
        <v>0.55405000000000004</v>
      </c>
      <c r="N59">
        <v>0.34242</v>
      </c>
      <c r="O59">
        <v>5.4298799999999998</v>
      </c>
      <c r="P59">
        <v>0.87324000000000002</v>
      </c>
      <c r="Q59">
        <v>0.67281000000000002</v>
      </c>
      <c r="R59">
        <v>0.46271000000000001</v>
      </c>
      <c r="S59">
        <v>0</v>
      </c>
      <c r="T59">
        <v>0.40255000000000002</v>
      </c>
      <c r="V59" t="s">
        <v>58</v>
      </c>
      <c r="W59">
        <v>2.6810999999999998</v>
      </c>
      <c r="X59">
        <v>2.41</v>
      </c>
      <c r="Y59">
        <v>1.125</v>
      </c>
      <c r="Z59">
        <v>2.9392</v>
      </c>
      <c r="AA59">
        <v>2.2982999999999998</v>
      </c>
      <c r="AB59">
        <v>4.9671000000000003E-3</v>
      </c>
      <c r="AC59">
        <v>6.5070000000000003E-2</v>
      </c>
      <c r="AD59">
        <v>7.1215000000000002E-3</v>
      </c>
      <c r="AE59">
        <v>4.0825000000000002E-3</v>
      </c>
      <c r="AF59">
        <v>6.8613999999999994E-2</v>
      </c>
      <c r="AG59">
        <v>1.3453999999999999</v>
      </c>
      <c r="AH59">
        <v>0.657805860053291</v>
      </c>
    </row>
    <row r="60" spans="2:34">
      <c r="B60" t="s">
        <v>59</v>
      </c>
      <c r="C60">
        <v>1178</v>
      </c>
      <c r="D60">
        <v>108253</v>
      </c>
      <c r="E60">
        <v>2.2305999999999999</v>
      </c>
      <c r="F60">
        <v>1.9226000000000001</v>
      </c>
      <c r="G60">
        <v>1.7838000000000001</v>
      </c>
      <c r="H60">
        <v>1.7770999999999999</v>
      </c>
      <c r="I60">
        <v>1.8157000000000001</v>
      </c>
      <c r="J60">
        <v>1.2817E-3</v>
      </c>
      <c r="K60">
        <v>0.31918999999999997</v>
      </c>
      <c r="L60">
        <v>7.8031000000000003E-2</v>
      </c>
      <c r="M60">
        <v>0.50327</v>
      </c>
      <c r="N60">
        <v>0.24354999999999999</v>
      </c>
      <c r="O60">
        <v>3.5257700000000001</v>
      </c>
      <c r="P60">
        <v>0.38367000000000001</v>
      </c>
      <c r="Q60">
        <v>0.61870000000000003</v>
      </c>
      <c r="R60">
        <v>0.53725999999999996</v>
      </c>
      <c r="S60">
        <v>4.6219000000000003E-2</v>
      </c>
      <c r="T60">
        <v>0.23028000000000001</v>
      </c>
      <c r="V60" t="s">
        <v>59</v>
      </c>
      <c r="W60">
        <v>2.2305999999999999</v>
      </c>
      <c r="X60">
        <v>1.9228000000000001</v>
      </c>
      <c r="Y60">
        <v>1.8996999999999999</v>
      </c>
      <c r="Z60">
        <v>2.1821999999999999</v>
      </c>
      <c r="AA60">
        <v>1.9895</v>
      </c>
      <c r="AB60">
        <v>1.2817E-3</v>
      </c>
      <c r="AC60">
        <v>7.7730999999999995E-2</v>
      </c>
      <c r="AD60">
        <v>2.1061999999999999E-3</v>
      </c>
      <c r="AE60">
        <v>1.1360999999999999E-3</v>
      </c>
      <c r="AF60">
        <v>1.4213E-2</v>
      </c>
      <c r="AG60">
        <v>0.43874999999999997</v>
      </c>
      <c r="AH60">
        <v>0.67885483486262799</v>
      </c>
    </row>
    <row r="61" spans="2:34">
      <c r="B61" t="s">
        <v>60</v>
      </c>
      <c r="C61">
        <v>456</v>
      </c>
      <c r="D61">
        <v>4062</v>
      </c>
      <c r="E61">
        <v>3.3919999999999999</v>
      </c>
      <c r="F61">
        <v>3.0358999999999998</v>
      </c>
      <c r="G61">
        <v>1.6248</v>
      </c>
      <c r="H61">
        <v>1.6407</v>
      </c>
      <c r="I61">
        <v>1.613</v>
      </c>
      <c r="J61">
        <v>1.8843E-3</v>
      </c>
      <c r="K61">
        <v>0.30903999999999998</v>
      </c>
      <c r="L61">
        <v>1.9675000000000002E-2</v>
      </c>
      <c r="M61">
        <v>0.43472</v>
      </c>
      <c r="N61">
        <v>0.28192</v>
      </c>
      <c r="O61">
        <v>14.0585</v>
      </c>
      <c r="P61">
        <v>0.28179999999999999</v>
      </c>
      <c r="Q61">
        <v>0.65149999999999997</v>
      </c>
      <c r="R61">
        <v>0.49285000000000001</v>
      </c>
      <c r="S61">
        <v>0</v>
      </c>
      <c r="T61">
        <v>0.34439999999999998</v>
      </c>
      <c r="V61" t="s">
        <v>60</v>
      </c>
      <c r="W61">
        <v>3.3919999999999999</v>
      </c>
      <c r="X61">
        <v>3.0607000000000002</v>
      </c>
      <c r="Y61">
        <v>2.0486</v>
      </c>
      <c r="Z61">
        <v>2.7989000000000002</v>
      </c>
      <c r="AA61">
        <v>2.4674</v>
      </c>
      <c r="AB61">
        <v>1.8843E-3</v>
      </c>
      <c r="AC61">
        <v>1.9376999999999998E-2</v>
      </c>
      <c r="AD61">
        <v>2.6434000000000002E-3</v>
      </c>
      <c r="AE61">
        <v>1.6440000000000001E-3</v>
      </c>
      <c r="AF61">
        <v>8.7748999999999994E-2</v>
      </c>
      <c r="AG61">
        <v>0.49162</v>
      </c>
      <c r="AH61">
        <v>0.77586479250671703</v>
      </c>
    </row>
    <row r="62" spans="2:34">
      <c r="B62" t="s">
        <v>61</v>
      </c>
      <c r="C62">
        <v>1649</v>
      </c>
      <c r="D62">
        <v>222364</v>
      </c>
      <c r="E62">
        <v>2.6537000000000002</v>
      </c>
      <c r="F62">
        <v>1.9181999999999999</v>
      </c>
      <c r="G62">
        <v>1.7012</v>
      </c>
      <c r="H62">
        <v>1.6597</v>
      </c>
      <c r="I62">
        <v>1.6778999999999999</v>
      </c>
      <c r="J62">
        <v>5.1029999999999999E-4</v>
      </c>
      <c r="K62">
        <v>0.34062999999999999</v>
      </c>
      <c r="L62">
        <v>8.1832000000000002E-2</v>
      </c>
      <c r="M62">
        <v>0.71448999999999996</v>
      </c>
      <c r="N62">
        <v>0.37502999999999997</v>
      </c>
      <c r="O62">
        <v>3.0088499999999998</v>
      </c>
      <c r="P62">
        <v>0.50956000000000001</v>
      </c>
      <c r="Q62">
        <v>0.62573000000000001</v>
      </c>
      <c r="R62">
        <v>0.52010999999999996</v>
      </c>
      <c r="S62">
        <v>9.8219000000000001E-2</v>
      </c>
      <c r="T62">
        <v>0.29288999999999998</v>
      </c>
      <c r="V62" t="s">
        <v>61</v>
      </c>
      <c r="W62">
        <v>2.6537000000000002</v>
      </c>
      <c r="X62">
        <v>1.9182999999999999</v>
      </c>
      <c r="Y62">
        <v>1.9752000000000001</v>
      </c>
      <c r="Z62">
        <v>2.8302</v>
      </c>
      <c r="AA62">
        <v>2.0285000000000002</v>
      </c>
      <c r="AB62">
        <v>5.1029999999999999E-4</v>
      </c>
      <c r="AC62">
        <v>8.1671999999999995E-2</v>
      </c>
      <c r="AD62">
        <v>1.7011000000000001E-3</v>
      </c>
      <c r="AE62">
        <v>6.334E-4</v>
      </c>
      <c r="AF62">
        <v>4.5164999999999997E-3</v>
      </c>
      <c r="AG62">
        <v>0.72699000000000003</v>
      </c>
      <c r="AH62">
        <v>0.64674867345957698</v>
      </c>
    </row>
    <row r="63" spans="2:34">
      <c r="B63" t="s">
        <v>76</v>
      </c>
      <c r="C63">
        <f>SUM(C2:C62)</f>
        <v>100288</v>
      </c>
      <c r="D63">
        <f>SUM(D2:D62)</f>
        <v>4034483</v>
      </c>
    </row>
  </sheetData>
  <conditionalFormatting sqref="O1:O1048576">
    <cfRule type="cellIs" dxfId="3" priority="4" operator="greaterThan">
      <formula>5</formula>
    </cfRule>
  </conditionalFormatting>
  <conditionalFormatting sqref="P1:P1048576">
    <cfRule type="cellIs" dxfId="2" priority="3" operator="between">
      <formula>-0.5</formula>
      <formula>0.5</formula>
    </cfRule>
  </conditionalFormatting>
  <conditionalFormatting sqref="Q1:Q1048576">
    <cfRule type="cellIs" dxfId="1" priority="2" operator="greaterThan">
      <formula>0.6</formula>
    </cfRule>
  </conditionalFormatting>
  <conditionalFormatting sqref="T1:T1048576">
    <cfRule type="cellIs" dxfId="0" priority="1" operator="greaterThan">
      <formula>0.6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unweighted_analysis_result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李正卯</dc:creator>
  <cp:lastModifiedBy>李正卯</cp:lastModifiedBy>
  <dcterms:created xsi:type="dcterms:W3CDTF">2020-04-28T21:39:33Z</dcterms:created>
  <dcterms:modified xsi:type="dcterms:W3CDTF">2020-04-28T21:39:59Z</dcterms:modified>
</cp:coreProperties>
</file>