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61E\"/>
    </mc:Choice>
  </mc:AlternateContent>
  <xr:revisionPtr revIDLastSave="0" documentId="8_{34880C64-4823-449E-8074-FC7A975097CF}" xr6:coauthVersionLast="45" xr6:coauthVersionMax="45" xr10:uidLastSave="{00000000-0000-0000-0000-000000000000}"/>
  <bookViews>
    <workbookView xWindow="-120" yWindow="-120" windowWidth="15600" windowHeight="11760" firstSheet="1" xr2:uid="{00000000-000D-0000-FFFF-FFFF00000000}"/>
  </bookViews>
  <sheets>
    <sheet name="Risque" sheetId="14" r:id="rId1"/>
    <sheet name="Légende" sheetId="18" r:id="rId2"/>
  </sheets>
  <externalReferences>
    <externalReference r:id="rId3"/>
    <externalReference r:id="rId4"/>
  </externalReferences>
  <definedNames>
    <definedName name="etat">[1]Data!$B$2:$B$5</definedName>
    <definedName name="Origin">[2]Data!$B$4:$B$22</definedName>
    <definedName name="Owner">#REF!</definedName>
    <definedName name="Status">[2]Data!$B$82:$B$85</definedName>
    <definedName name="Visibility">[2]Data!$B$90:$B$93</definedName>
    <definedName name="_xlnm.Print_Area" localSheetId="0">Risque!$A$1:$N$9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4" l="1"/>
  <c r="G7" i="14"/>
  <c r="G3" i="14" l="1"/>
  <c r="G4" i="14"/>
  <c r="G5" i="14"/>
  <c r="G6" i="14"/>
  <c r="G9" i="14"/>
  <c r="G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tc={38122A48-84CB-4944-9261-BE5CCCD2EBB4}</author>
  </authors>
  <commentList>
    <comment ref="D45" authorId="0" shapeId="0" xr:uid="{38122A48-84CB-4944-9261-BE5CCCD2EB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Salut
</t>
      </text>
    </comment>
  </commentList>
</comments>
</file>

<file path=xl/sharedStrings.xml><?xml version="1.0" encoding="utf-8"?>
<sst xmlns="http://schemas.openxmlformats.org/spreadsheetml/2006/main" count="122" uniqueCount="109">
  <si>
    <t>N°</t>
  </si>
  <si>
    <t>Date de détection</t>
  </si>
  <si>
    <t>Nature du risque (description)</t>
  </si>
  <si>
    <t>G</t>
  </si>
  <si>
    <t>D</t>
  </si>
  <si>
    <t>F</t>
  </si>
  <si>
    <t>Niveau de criticité (IPR)</t>
  </si>
  <si>
    <t>Facteur de risque (cause - conséquence)</t>
  </si>
  <si>
    <t>Solutions/actions envisagées</t>
  </si>
  <si>
    <t>Pour quand</t>
  </si>
  <si>
    <t>Eval financière</t>
  </si>
  <si>
    <t>Qui</t>
  </si>
  <si>
    <t>Délai Résolution</t>
  </si>
  <si>
    <t>Etat après résolution</t>
  </si>
  <si>
    <t>j + 8m</t>
  </si>
  <si>
    <t>Dépassement du budget (2%)</t>
  </si>
  <si>
    <t>Mauvaise estimation initale de la charge qui pourrait entainer des frais supplementaires.</t>
  </si>
  <si>
    <t>Expliquer et justifier à la direction la prise de retard et donc le dépassement du budget</t>
  </si>
  <si>
    <t>Prochain Point d'avancement (hebdo)</t>
  </si>
  <si>
    <t>Chef de projet + Direction</t>
  </si>
  <si>
    <t>1 semaine</t>
  </si>
  <si>
    <t>Continuation du projet ou Arrêt</t>
  </si>
  <si>
    <t>j + 7m</t>
  </si>
  <si>
    <t>Les  nouveaux processus n’ont pas été définis</t>
  </si>
  <si>
    <t>Manque de communication / Mauvaise planification</t>
  </si>
  <si>
    <t xml:space="preserve">Proposer le livrable sous forme de releases </t>
  </si>
  <si>
    <t>La date livraison initiale</t>
  </si>
  <si>
    <t>Chef de projet</t>
  </si>
  <si>
    <t>date de fin du projet cf calendrier</t>
  </si>
  <si>
    <t>Continuation du projet + maj</t>
  </si>
  <si>
    <t>j + 3m</t>
  </si>
  <si>
    <t>Des projets ont lieu en parallèle au projet Riskout +</t>
  </si>
  <si>
    <t>Mauvaise gestion des effectifs</t>
  </si>
  <si>
    <t>Consacrer des équipe à plein temps sur le projet / Réorganisation des équipes</t>
  </si>
  <si>
    <t>Prochain Point d'avancement</t>
  </si>
  <si>
    <t>Chef de projet + manager</t>
  </si>
  <si>
    <t>1 jours</t>
  </si>
  <si>
    <t>Avancement du projet à plein temps</t>
  </si>
  <si>
    <t>La migration des données n’a pas été réalisée.</t>
  </si>
  <si>
    <t xml:space="preserve">problèmes de cohérence des données </t>
  </si>
  <si>
    <t>Transformation des données sur le nouveau modèle</t>
  </si>
  <si>
    <t>Prochaine journée de développement</t>
  </si>
  <si>
    <t>Equipe dev</t>
  </si>
  <si>
    <t>3 jours</t>
  </si>
  <si>
    <t>Problèmes de cohérance résolu</t>
  </si>
  <si>
    <t>j + 6m</t>
  </si>
  <si>
    <t>Préavis de grève</t>
  </si>
  <si>
    <t>La direction n'est pas à l'écoute de ses personnels. La démission de certains employés.</t>
  </si>
  <si>
    <t>Entretien avec l'ensemble des employés (et réévaluation des salaires).</t>
  </si>
  <si>
    <t>Prochain Contrôle de satisfaction mensuel des employés</t>
  </si>
  <si>
    <t>Direction</t>
  </si>
  <si>
    <t>Pas de grève</t>
  </si>
  <si>
    <t>j</t>
  </si>
  <si>
    <t>Aucun système de sécurité conçu</t>
  </si>
  <si>
    <t>Le début du développement n'a pas encore commencé, conformément au planning</t>
  </si>
  <si>
    <t>Commencer l'implémentation à la date prévue</t>
  </si>
  <si>
    <t>cf calendrier prévisionnel</t>
  </si>
  <si>
    <t>cf calendrier</t>
  </si>
  <si>
    <t>Système de sécurité conçu</t>
  </si>
  <si>
    <t>150 anomalies dont 3 bloquantes</t>
  </si>
  <si>
    <t>Rajouter des taches aux developpeurs, risque de finir après la date prévu</t>
  </si>
  <si>
    <t>Rejoindre l'equipe développement pour coder,fixer les anomalies bloquantes et bien répartir le reste en se basant sur la maitrise de chaque développeur au bout de code concerné</t>
  </si>
  <si>
    <t>15 jours</t>
  </si>
  <si>
    <t>Moins d'anomlies et plus aucune anomalie bloquante</t>
  </si>
  <si>
    <t xml:space="preserve">j </t>
  </si>
  <si>
    <t>Retard d'un mois sur planning prévu</t>
  </si>
  <si>
    <t>Des problèmes techniques et des facteurs humains (grève) retard sur la fin du projet.</t>
  </si>
  <si>
    <t>Livrable délivré 1 mois plus tard</t>
  </si>
  <si>
    <t>Les actions à mettre en oeuvre immédiatement</t>
  </si>
  <si>
    <t>Niveau de criticité</t>
  </si>
  <si>
    <t>A surveiller</t>
  </si>
  <si>
    <t>Solution à trouver</t>
  </si>
  <si>
    <t>Traitement immédiat</t>
  </si>
  <si>
    <t>Etat du risque après essai de résolution :</t>
  </si>
  <si>
    <t>Maîtrisé</t>
  </si>
  <si>
    <t>A maîtriser</t>
  </si>
  <si>
    <t>Non maîtrisé</t>
  </si>
  <si>
    <t>Facteur de Gravité :</t>
  </si>
  <si>
    <t>effet minime</t>
  </si>
  <si>
    <t>effet mineur qui n'entraîne pas de perturbation pour le client/flux</t>
  </si>
  <si>
    <t>2 ou 3</t>
  </si>
  <si>
    <t>effet qui peut perturber le client/flux</t>
  </si>
  <si>
    <t>4 ou 5</t>
  </si>
  <si>
    <t>perturbation du client/flux</t>
  </si>
  <si>
    <t>6 ou 7</t>
  </si>
  <si>
    <t>perturbation importante du client/flux</t>
  </si>
  <si>
    <t>perturbation très importante du client/flux</t>
  </si>
  <si>
    <t>arrêt du système</t>
  </si>
  <si>
    <t>Facteur Détection :</t>
  </si>
  <si>
    <t>très bonne</t>
  </si>
  <si>
    <t>bonne</t>
  </si>
  <si>
    <t>modérée</t>
  </si>
  <si>
    <t>faible</t>
  </si>
  <si>
    <t>6 à 8</t>
  </si>
  <si>
    <t>impossibilité de détection</t>
  </si>
  <si>
    <t>9 ou 10</t>
  </si>
  <si>
    <t>Facteur de probabilité :</t>
  </si>
  <si>
    <t>très faible (0 à 2%)</t>
  </si>
  <si>
    <t>1 à 3</t>
  </si>
  <si>
    <t>faible (2 à 12%, 12 à 32%)</t>
  </si>
  <si>
    <t>3 ou 4</t>
  </si>
  <si>
    <t>probable (32 à 42%)</t>
  </si>
  <si>
    <t>occasionnelle (42 à 52%)</t>
  </si>
  <si>
    <t>forte défaillance (52 à 62%)</t>
  </si>
  <si>
    <t>notoire (62 à 72%)</t>
  </si>
  <si>
    <t>très forte (72 à 82%)</t>
  </si>
  <si>
    <t xml:space="preserve">quasi-certitude de défaillance (82 à 100%) </t>
  </si>
  <si>
    <t>Si IPR &lt; 100, pas d'actions de maîtrise du risque</t>
  </si>
  <si>
    <t>Si IPR &gt; 100, mettre en œuvre une ou des actions de maîtrise du risque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</si>
</sst>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0">
    <font>
      <sz val="10"/>
      <name val="Arial"/>
    </font>
    <font>
      <sz val="8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6"/>
      <color rgb="FF000000"/>
      <name val="Arial"/>
      <family val="2"/>
    </font>
    <font>
      <b/>
      <sz val="18"/>
      <name val="Arial"/>
    </font>
    <font>
      <sz val="12"/>
      <name val="Corbel"/>
    </font>
  </fonts>
  <fills count="13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0" borderId="1" applyNumberFormat="0" applyFill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horizontal="center" vertical="top" wrapText="1"/>
    </xf>
    <xf numFmtId="0" fontId="0" fillId="0" borderId="2" xfId="0" applyBorder="1" applyAlignment="1">
      <alignment vertical="top"/>
    </xf>
    <xf numFmtId="1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/>
    </xf>
    <xf numFmtId="14" fontId="0" fillId="0" borderId="2" xfId="0" applyNumberFormat="1" applyBorder="1" applyAlignment="1">
      <alignment vertical="top" wrapText="1"/>
    </xf>
    <xf numFmtId="14" fontId="0" fillId="0" borderId="0" xfId="0" applyNumberFormat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4" fillId="11" borderId="2" xfId="0" applyFont="1" applyFill="1" applyBorder="1" applyAlignment="1">
      <alignment horizontal="center" vertical="top" wrapText="1"/>
    </xf>
    <xf numFmtId="14" fontId="4" fillId="11" borderId="2" xfId="0" applyNumberFormat="1" applyFont="1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/>
    </xf>
    <xf numFmtId="0" fontId="7" fillId="0" borderId="0" xfId="0" applyFont="1" applyAlignment="1">
      <alignment horizontal="left" indent="8" readingOrder="1"/>
    </xf>
    <xf numFmtId="0" fontId="7" fillId="0" borderId="0" xfId="0" applyFont="1"/>
    <xf numFmtId="0" fontId="5" fillId="0" borderId="2" xfId="0" applyFont="1" applyBorder="1" applyAlignment="1">
      <alignment horizontal="center" readingOrder="1"/>
    </xf>
    <xf numFmtId="0" fontId="6" fillId="0" borderId="2" xfId="0" applyFont="1" applyBorder="1"/>
    <xf numFmtId="0" fontId="6" fillId="0" borderId="2" xfId="0" applyFont="1" applyBorder="1" applyAlignment="1">
      <alignment horizontal="center" readingOrder="1"/>
    </xf>
    <xf numFmtId="0" fontId="6" fillId="0" borderId="3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center" readingOrder="1"/>
    </xf>
    <xf numFmtId="0" fontId="4" fillId="0" borderId="2" xfId="0" applyFont="1" applyBorder="1" applyAlignment="1">
      <alignment horizontal="center"/>
    </xf>
    <xf numFmtId="0" fontId="6" fillId="12" borderId="4" xfId="0" applyFont="1" applyFill="1" applyBorder="1"/>
    <xf numFmtId="0" fontId="4" fillId="12" borderId="4" xfId="0" applyFont="1" applyFill="1" applyBorder="1" applyAlignment="1">
      <alignment wrapText="1"/>
    </xf>
    <xf numFmtId="0" fontId="5" fillId="0" borderId="2" xfId="0" applyFont="1" applyBorder="1" applyAlignment="1">
      <alignment readingOrder="1"/>
    </xf>
    <xf numFmtId="0" fontId="5" fillId="0" borderId="3" xfId="0" applyFont="1" applyBorder="1" applyAlignment="1">
      <alignment readingOrder="1"/>
    </xf>
    <xf numFmtId="0" fontId="4" fillId="12" borderId="4" xfId="0" applyFont="1" applyFill="1" applyBorder="1"/>
    <xf numFmtId="0" fontId="5" fillId="0" borderId="0" xfId="0" applyFont="1" applyFill="1" applyBorder="1" applyAlignment="1">
      <alignment readingOrder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4" fillId="0" borderId="0" xfId="0" applyFont="1" applyAlignment="1"/>
    <xf numFmtId="2" fontId="4" fillId="11" borderId="2" xfId="0" applyNumberFormat="1" applyFont="1" applyFill="1" applyBorder="1" applyAlignment="1">
      <alignment horizontal="center" vertical="top" wrapText="1"/>
    </xf>
    <xf numFmtId="164" fontId="4" fillId="11" borderId="2" xfId="0" applyNumberFormat="1" applyFont="1" applyFill="1" applyBorder="1" applyAlignment="1">
      <alignment horizontal="center" vertical="top" wrapText="1"/>
    </xf>
    <xf numFmtId="164" fontId="0" fillId="0" borderId="2" xfId="0" applyNumberFormat="1" applyBorder="1" applyAlignment="1">
      <alignment vertical="top" wrapText="1"/>
    </xf>
    <xf numFmtId="164" fontId="0" fillId="0" borderId="0" xfId="0" applyNumberFormat="1" applyAlignment="1">
      <alignment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vertical="top" wrapText="1"/>
    </xf>
  </cellXfs>
  <cellStyles count="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Normal" xfId="0" builtinId="0"/>
    <cellStyle name="Total" xfId="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417195</xdr:colOff>
      <xdr:row>11</xdr:row>
      <xdr:rowOff>93345</xdr:rowOff>
    </xdr:from>
    <xdr:ext cx="109118" cy="328167"/>
    <xdr:sp macro="" textlink="">
      <xdr:nvSpPr>
        <xdr:cNvPr id="7170" name="Rectangle 4">
          <a:extLst>
            <a:ext uri="{FF2B5EF4-FFF2-40B4-BE49-F238E27FC236}">
              <a16:creationId xmlns:a16="http://schemas.microsoft.com/office/drawing/2014/main" id="{C0F0A536-D916-427D-A198-F6F85F383118}"/>
            </a:ext>
          </a:extLst>
        </xdr:cNvPr>
        <xdr:cNvSpPr>
          <a:spLocks noChangeArrowheads="1"/>
        </xdr:cNvSpPr>
      </xdr:nvSpPr>
      <xdr:spPr bwMode="auto">
        <a:xfrm>
          <a:off x="630107" y="4508463"/>
          <a:ext cx="109118" cy="32816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367665</xdr:colOff>
      <xdr:row>11</xdr:row>
      <xdr:rowOff>93345</xdr:rowOff>
    </xdr:from>
    <xdr:ext cx="119039" cy="419749"/>
    <xdr:sp macro="" textlink="">
      <xdr:nvSpPr>
        <xdr:cNvPr id="7171" name="Rectangle 5">
          <a:extLst>
            <a:ext uri="{FF2B5EF4-FFF2-40B4-BE49-F238E27FC236}">
              <a16:creationId xmlns:a16="http://schemas.microsoft.com/office/drawing/2014/main" id="{270922F1-4ADF-4338-9AC5-E1820E3D151E}"/>
            </a:ext>
          </a:extLst>
        </xdr:cNvPr>
        <xdr:cNvSpPr>
          <a:spLocks noChangeArrowheads="1"/>
        </xdr:cNvSpPr>
      </xdr:nvSpPr>
      <xdr:spPr bwMode="auto">
        <a:xfrm>
          <a:off x="1319605" y="10061538"/>
          <a:ext cx="109119" cy="32816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1628775</xdr:colOff>
      <xdr:row>11</xdr:row>
      <xdr:rowOff>93345</xdr:rowOff>
    </xdr:from>
    <xdr:ext cx="109119" cy="419749"/>
    <xdr:sp macro="" textlink="">
      <xdr:nvSpPr>
        <xdr:cNvPr id="7172" name="Rectangle 6">
          <a:extLst>
            <a:ext uri="{FF2B5EF4-FFF2-40B4-BE49-F238E27FC236}">
              <a16:creationId xmlns:a16="http://schemas.microsoft.com/office/drawing/2014/main" id="{065238F0-1743-4FAA-B0CB-053764020491}"/>
            </a:ext>
          </a:extLst>
        </xdr:cNvPr>
        <xdr:cNvSpPr>
          <a:spLocks noChangeArrowheads="1"/>
        </xdr:cNvSpPr>
      </xdr:nvSpPr>
      <xdr:spPr bwMode="auto">
        <a:xfrm>
          <a:off x="2599765" y="10061538"/>
          <a:ext cx="109119" cy="32816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2</xdr:col>
      <xdr:colOff>363855</xdr:colOff>
      <xdr:row>10</xdr:row>
      <xdr:rowOff>7620</xdr:rowOff>
    </xdr:from>
    <xdr:ext cx="109118" cy="387286"/>
    <xdr:sp macro="" textlink="">
      <xdr:nvSpPr>
        <xdr:cNvPr id="7176" name="Rectangle 17">
          <a:extLst>
            <a:ext uri="{FF2B5EF4-FFF2-40B4-BE49-F238E27FC236}">
              <a16:creationId xmlns:a16="http://schemas.microsoft.com/office/drawing/2014/main" id="{A2AF58CE-9C25-439B-B9B2-F48CF3A3021B}"/>
            </a:ext>
          </a:extLst>
        </xdr:cNvPr>
        <xdr:cNvSpPr>
          <a:spLocks noChangeArrowheads="1"/>
        </xdr:cNvSpPr>
      </xdr:nvSpPr>
      <xdr:spPr bwMode="auto">
        <a:xfrm>
          <a:off x="1260326" y="4265855"/>
          <a:ext cx="109118" cy="38728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674370</xdr:colOff>
      <xdr:row>10</xdr:row>
      <xdr:rowOff>45720</xdr:rowOff>
    </xdr:from>
    <xdr:ext cx="133366" cy="428053"/>
    <xdr:sp macro="" textlink="">
      <xdr:nvSpPr>
        <xdr:cNvPr id="7184" name="Rectangle 18">
          <a:extLst>
            <a:ext uri="{FF2B5EF4-FFF2-40B4-BE49-F238E27FC236}">
              <a16:creationId xmlns:a16="http://schemas.microsoft.com/office/drawing/2014/main" id="{DEB53B20-AA51-4639-BE96-1957DEE962DC}"/>
            </a:ext>
          </a:extLst>
        </xdr:cNvPr>
        <xdr:cNvSpPr>
          <a:spLocks noChangeArrowheads="1"/>
        </xdr:cNvSpPr>
      </xdr:nvSpPr>
      <xdr:spPr bwMode="auto">
        <a:xfrm>
          <a:off x="15126596" y="4635649"/>
          <a:ext cx="109118" cy="38728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674370</xdr:colOff>
      <xdr:row>10</xdr:row>
      <xdr:rowOff>45720</xdr:rowOff>
    </xdr:from>
    <xdr:ext cx="133366" cy="428053"/>
    <xdr:sp macro="" textlink="">
      <xdr:nvSpPr>
        <xdr:cNvPr id="7" name="Rectangle 18">
          <a:extLst>
            <a:ext uri="{FF2B5EF4-FFF2-40B4-BE49-F238E27FC236}">
              <a16:creationId xmlns:a16="http://schemas.microsoft.com/office/drawing/2014/main" id="{52D0F354-0658-4216-8287-A956A5224BD9}"/>
            </a:ext>
          </a:extLst>
        </xdr:cNvPr>
        <xdr:cNvSpPr>
          <a:spLocks noChangeArrowheads="1"/>
        </xdr:cNvSpPr>
      </xdr:nvSpPr>
      <xdr:spPr bwMode="auto">
        <a:xfrm>
          <a:off x="15126596" y="4635649"/>
          <a:ext cx="109118" cy="38728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674370</xdr:colOff>
      <xdr:row>10</xdr:row>
      <xdr:rowOff>45720</xdr:rowOff>
    </xdr:from>
    <xdr:ext cx="133366" cy="428053"/>
    <xdr:sp macro="" textlink="">
      <xdr:nvSpPr>
        <xdr:cNvPr id="8" name="Rectangle 18">
          <a:extLst>
            <a:ext uri="{FF2B5EF4-FFF2-40B4-BE49-F238E27FC236}">
              <a16:creationId xmlns:a16="http://schemas.microsoft.com/office/drawing/2014/main" id="{C9800627-B000-43BB-9219-A1B00473F671}"/>
            </a:ext>
          </a:extLst>
        </xdr:cNvPr>
        <xdr:cNvSpPr>
          <a:spLocks noChangeArrowheads="1"/>
        </xdr:cNvSpPr>
      </xdr:nvSpPr>
      <xdr:spPr bwMode="auto">
        <a:xfrm>
          <a:off x="15126596" y="4635649"/>
          <a:ext cx="109118" cy="38728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674370</xdr:colOff>
      <xdr:row>10</xdr:row>
      <xdr:rowOff>45720</xdr:rowOff>
    </xdr:from>
    <xdr:ext cx="133366" cy="428053"/>
    <xdr:sp macro="" textlink="">
      <xdr:nvSpPr>
        <xdr:cNvPr id="9" name="Rectangle 18">
          <a:extLst>
            <a:ext uri="{FF2B5EF4-FFF2-40B4-BE49-F238E27FC236}">
              <a16:creationId xmlns:a16="http://schemas.microsoft.com/office/drawing/2014/main" id="{0A2D6C19-6FE4-406C-B1A7-0A29590FF881}"/>
            </a:ext>
          </a:extLst>
        </xdr:cNvPr>
        <xdr:cNvSpPr>
          <a:spLocks noChangeArrowheads="1"/>
        </xdr:cNvSpPr>
      </xdr:nvSpPr>
      <xdr:spPr bwMode="auto">
        <a:xfrm>
          <a:off x="15126596" y="4635649"/>
          <a:ext cx="109118" cy="38728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674370</xdr:colOff>
      <xdr:row>10</xdr:row>
      <xdr:rowOff>45720</xdr:rowOff>
    </xdr:from>
    <xdr:ext cx="133366" cy="428053"/>
    <xdr:sp macro="" textlink="">
      <xdr:nvSpPr>
        <xdr:cNvPr id="10" name="Rectangle 18">
          <a:extLst>
            <a:ext uri="{FF2B5EF4-FFF2-40B4-BE49-F238E27FC236}">
              <a16:creationId xmlns:a16="http://schemas.microsoft.com/office/drawing/2014/main" id="{C99FE553-7EC2-416E-810E-02BC810D28C9}"/>
            </a:ext>
          </a:extLst>
        </xdr:cNvPr>
        <xdr:cNvSpPr>
          <a:spLocks noChangeArrowheads="1"/>
        </xdr:cNvSpPr>
      </xdr:nvSpPr>
      <xdr:spPr bwMode="auto">
        <a:xfrm>
          <a:off x="15126596" y="4635649"/>
          <a:ext cx="109118" cy="38728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674370</xdr:colOff>
      <xdr:row>10</xdr:row>
      <xdr:rowOff>45720</xdr:rowOff>
    </xdr:from>
    <xdr:ext cx="133366" cy="428053"/>
    <xdr:sp macro="" textlink="">
      <xdr:nvSpPr>
        <xdr:cNvPr id="11" name="Rectangle 18">
          <a:extLst>
            <a:ext uri="{FF2B5EF4-FFF2-40B4-BE49-F238E27FC236}">
              <a16:creationId xmlns:a16="http://schemas.microsoft.com/office/drawing/2014/main" id="{189590DF-D7EE-4201-8780-DC642EDB382A}"/>
            </a:ext>
          </a:extLst>
        </xdr:cNvPr>
        <xdr:cNvSpPr>
          <a:spLocks noChangeArrowheads="1"/>
        </xdr:cNvSpPr>
      </xdr:nvSpPr>
      <xdr:spPr bwMode="auto">
        <a:xfrm>
          <a:off x="15126596" y="4635649"/>
          <a:ext cx="109118" cy="38728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674370</xdr:colOff>
      <xdr:row>10</xdr:row>
      <xdr:rowOff>45720</xdr:rowOff>
    </xdr:from>
    <xdr:ext cx="133366" cy="428053"/>
    <xdr:sp macro="" textlink="">
      <xdr:nvSpPr>
        <xdr:cNvPr id="12" name="Rectangle 18">
          <a:extLst>
            <a:ext uri="{FF2B5EF4-FFF2-40B4-BE49-F238E27FC236}">
              <a16:creationId xmlns:a16="http://schemas.microsoft.com/office/drawing/2014/main" id="{2A2958E3-8F43-4FDD-BB96-6519E7DFCEEB}"/>
            </a:ext>
          </a:extLst>
        </xdr:cNvPr>
        <xdr:cNvSpPr>
          <a:spLocks noChangeArrowheads="1"/>
        </xdr:cNvSpPr>
      </xdr:nvSpPr>
      <xdr:spPr bwMode="auto">
        <a:xfrm>
          <a:off x="15126596" y="4635649"/>
          <a:ext cx="109118" cy="38728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9</xdr:col>
      <xdr:colOff>674370</xdr:colOff>
      <xdr:row>10</xdr:row>
      <xdr:rowOff>45720</xdr:rowOff>
    </xdr:from>
    <xdr:ext cx="133366" cy="428053"/>
    <xdr:sp macro="" textlink="">
      <xdr:nvSpPr>
        <xdr:cNvPr id="13" name="Rectangle 18">
          <a:extLst>
            <a:ext uri="{FF2B5EF4-FFF2-40B4-BE49-F238E27FC236}">
              <a16:creationId xmlns:a16="http://schemas.microsoft.com/office/drawing/2014/main" id="{F903537D-B878-4ECB-BCEB-623A92256EB5}"/>
            </a:ext>
          </a:extLst>
        </xdr:cNvPr>
        <xdr:cNvSpPr>
          <a:spLocks noChangeArrowheads="1"/>
        </xdr:cNvSpPr>
      </xdr:nvSpPr>
      <xdr:spPr bwMode="auto">
        <a:xfrm>
          <a:off x="15126596" y="4635649"/>
          <a:ext cx="109118" cy="387286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</xdr:colOff>
      <xdr:row>6</xdr:row>
      <xdr:rowOff>0</xdr:rowOff>
    </xdr:from>
    <xdr:ext cx="119039" cy="390069"/>
    <xdr:sp macro="" textlink="">
      <xdr:nvSpPr>
        <xdr:cNvPr id="12289" name="Rectangle 12">
          <a:extLst>
            <a:ext uri="{FF2B5EF4-FFF2-40B4-BE49-F238E27FC236}">
              <a16:creationId xmlns:a16="http://schemas.microsoft.com/office/drawing/2014/main" id="{2E8231CA-5439-4F03-AD9A-98FE0E284975}"/>
            </a:ext>
          </a:extLst>
        </xdr:cNvPr>
        <xdr:cNvSpPr>
          <a:spLocks noChangeArrowheads="1"/>
        </xdr:cNvSpPr>
      </xdr:nvSpPr>
      <xdr:spPr bwMode="auto">
        <a:xfrm>
          <a:off x="1501140" y="1005840"/>
          <a:ext cx="109119" cy="32816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  <xdr:oneCellAnchor>
    <xdr:from>
      <xdr:col>1</xdr:col>
      <xdr:colOff>537210</xdr:colOff>
      <xdr:row>6</xdr:row>
      <xdr:rowOff>0</xdr:rowOff>
    </xdr:from>
    <xdr:ext cx="109119" cy="390069"/>
    <xdr:sp macro="" textlink="">
      <xdr:nvSpPr>
        <xdr:cNvPr id="12290" name="Rectangle 13">
          <a:extLst>
            <a:ext uri="{FF2B5EF4-FFF2-40B4-BE49-F238E27FC236}">
              <a16:creationId xmlns:a16="http://schemas.microsoft.com/office/drawing/2014/main" id="{C55C9BF2-400F-4C06-A3B2-F6D06D18C74C}"/>
            </a:ext>
          </a:extLst>
        </xdr:cNvPr>
        <xdr:cNvSpPr>
          <a:spLocks noChangeArrowheads="1"/>
        </xdr:cNvSpPr>
      </xdr:nvSpPr>
      <xdr:spPr bwMode="auto">
        <a:xfrm>
          <a:off x="2026920" y="1005840"/>
          <a:ext cx="109119" cy="328167"/>
        </a:xfrm>
        <a:prstGeom prst="rect">
          <a:avLst/>
        </a:prstGeom>
        <a:noFill/>
        <a:ln w="12700">
          <a:noFill/>
          <a:miter lim="800000"/>
          <a:headEnd/>
          <a:tailEnd/>
        </a:ln>
      </xdr:spPr>
      <xdr:txBody>
        <a:bodyPr wrap="none" lIns="54000" tIns="45720" rIns="54000" bIns="45720" anchor="t" upright="1">
          <a:spAutoFit/>
        </a:bodyPr>
        <a:lstStyle/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fr-FR" sz="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pgemini/orangeITNPS/02%20-%20Meetings/ITNPS%20-%20R&#233;union%20d'&#233;quipe/2007-02-05%20CSI%20ACTION%20PLA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SIMSI/100%20Projet%20Transversal/Travail/Pilotage/Docs%20Pilotage%20retenus/20071101%20-%20Plan%20action%20Projet%20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"/>
      <sheetName val="Arch"/>
      <sheetName val="Data"/>
    </sheetNames>
    <sheetDataSet>
      <sheetData sheetId="0"/>
      <sheetData sheetId="1"/>
      <sheetData sheetId="2">
        <row r="2">
          <cell r="B2" t="str">
            <v>Open</v>
          </cell>
        </row>
        <row r="3">
          <cell r="B3" t="str">
            <v>Closed</v>
          </cell>
        </row>
        <row r="4">
          <cell r="B4" t="str">
            <v>Frozen</v>
          </cell>
        </row>
        <row r="5">
          <cell r="B5" t="str">
            <v>Cancelled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ions"/>
      <sheetName val="Data"/>
    </sheetNames>
    <sheetDataSet>
      <sheetData sheetId="0" refreshError="1"/>
      <sheetData sheetId="1">
        <row r="4">
          <cell r="B4" t="str">
            <v>RDV de cadrage</v>
          </cell>
        </row>
        <row r="5">
          <cell r="B5" t="str">
            <v>Comité projet 1</v>
          </cell>
        </row>
        <row r="6">
          <cell r="B6" t="str">
            <v>Comité projet 2</v>
          </cell>
        </row>
        <row r="7">
          <cell r="B7" t="str">
            <v>Comité projet 3</v>
          </cell>
        </row>
        <row r="8">
          <cell r="B8" t="str">
            <v>Comité projet 4</v>
          </cell>
        </row>
        <row r="9">
          <cell r="B9" t="str">
            <v>Comité projet 5</v>
          </cell>
        </row>
        <row r="10">
          <cell r="B10" t="str">
            <v>Comité de Pilotage 1</v>
          </cell>
        </row>
        <row r="11">
          <cell r="B11" t="str">
            <v>Comité de Pilotage 2</v>
          </cell>
        </row>
        <row r="12">
          <cell r="B12" t="str">
            <v>Comité de Pilotage 3</v>
          </cell>
        </row>
        <row r="13">
          <cell r="B13" t="str">
            <v>Comité de Pilotage 4</v>
          </cell>
        </row>
        <row r="14">
          <cell r="B14" t="str">
            <v>Comité de Pilotage 5</v>
          </cell>
        </row>
        <row r="15">
          <cell r="B15" t="str">
            <v>Divers 1</v>
          </cell>
        </row>
        <row r="16">
          <cell r="B16" t="str">
            <v>Divers 2</v>
          </cell>
        </row>
        <row r="17">
          <cell r="B17" t="str">
            <v>Divers 3</v>
          </cell>
        </row>
        <row r="18">
          <cell r="B18" t="str">
            <v>Divers 4</v>
          </cell>
        </row>
        <row r="19">
          <cell r="B19" t="str">
            <v>Divers 5</v>
          </cell>
        </row>
        <row r="20">
          <cell r="B20" t="str">
            <v>Divers 6</v>
          </cell>
        </row>
        <row r="21">
          <cell r="B21" t="str">
            <v>Divers 7</v>
          </cell>
        </row>
        <row r="22">
          <cell r="B22" t="str">
            <v>RDV de suivi</v>
          </cell>
        </row>
        <row r="82">
          <cell r="B82" t="str">
            <v>Open</v>
          </cell>
        </row>
        <row r="83">
          <cell r="B83" t="str">
            <v>Closed</v>
          </cell>
        </row>
        <row r="84">
          <cell r="B84" t="str">
            <v>Frozen</v>
          </cell>
        </row>
        <row r="85">
          <cell r="B85" t="str">
            <v>Cancelled</v>
          </cell>
        </row>
        <row r="90">
          <cell r="B90" t="str">
            <v>Equipe Projet</v>
          </cell>
        </row>
        <row r="91">
          <cell r="B91" t="str">
            <v>Equipe Projet BA</v>
          </cell>
        </row>
        <row r="92">
          <cell r="B92" t="str">
            <v>Comité de Pilotage</v>
          </cell>
        </row>
        <row r="93">
          <cell r="B93" t="str">
            <v>Autres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Utilisateur invité" id="{6150A363-AC68-4C29-874D-8EE28CD632BF}" userId="S::urn:spo:anon#1858e8594ab073a704c59f0c56b9895df49aa80bb26ac60d2258333f4490a0b1::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5" dT="2020-04-06T14:25:43.26" personId="{6150A363-AC68-4C29-874D-8EE28CD632BF}" id="{38122A48-84CB-4944-9261-BE5CCCD2EBB4}">
    <text xml:space="preserve">Salut
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1"/>
  <sheetViews>
    <sheetView zoomScale="85" workbookViewId="0">
      <pane ySplit="1" topLeftCell="A2" activePane="bottomLeft" state="frozenSplit"/>
      <selection pane="bottomLeft" activeCell="C18" sqref="C18"/>
    </sheetView>
  </sheetViews>
  <sheetFormatPr defaultRowHeight="12.75"/>
  <cols>
    <col min="1" max="1" width="3.140625" bestFit="1" customWidth="1"/>
    <col min="2" max="2" width="10.28515625" bestFit="1" customWidth="1"/>
    <col min="3" max="3" width="71.85546875" style="9" customWidth="1"/>
    <col min="4" max="5" width="6.7109375" style="9" customWidth="1"/>
    <col min="6" max="6" width="6.85546875" style="9" customWidth="1"/>
    <col min="7" max="7" width="8" style="10" customWidth="1"/>
    <col min="8" max="8" width="41.42578125" style="9" customWidth="1"/>
    <col min="9" max="9" width="55.140625" style="9" customWidth="1"/>
    <col min="10" max="10" width="11.42578125" style="8" bestFit="1" customWidth="1"/>
    <col min="11" max="11" width="11.42578125" style="40" customWidth="1"/>
    <col min="12" max="12" width="9.85546875" style="1" customWidth="1"/>
    <col min="13" max="13" width="11.42578125" customWidth="1"/>
    <col min="14" max="14" width="34.140625" customWidth="1"/>
    <col min="15" max="256" width="11.42578125" customWidth="1"/>
  </cols>
  <sheetData>
    <row r="1" spans="1:14" s="2" customFormat="1" ht="51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6" t="s">
        <v>9</v>
      </c>
      <c r="K1" s="38" t="s">
        <v>10</v>
      </c>
      <c r="L1" s="15" t="s">
        <v>11</v>
      </c>
      <c r="M1" s="37" t="s">
        <v>12</v>
      </c>
      <c r="N1" s="15" t="s">
        <v>13</v>
      </c>
    </row>
    <row r="2" spans="1:14" s="6" customFormat="1" ht="63.75">
      <c r="A2" s="3">
        <v>1</v>
      </c>
      <c r="B2" s="4" t="s">
        <v>14</v>
      </c>
      <c r="C2" s="5" t="s">
        <v>15</v>
      </c>
      <c r="D2" s="5">
        <v>4</v>
      </c>
      <c r="E2" s="5">
        <v>1</v>
      </c>
      <c r="F2" s="5">
        <v>2</v>
      </c>
      <c r="G2" s="17">
        <f>D2*E2*F2</f>
        <v>8</v>
      </c>
      <c r="H2" s="5" t="s">
        <v>16</v>
      </c>
      <c r="I2" s="5" t="s">
        <v>17</v>
      </c>
      <c r="J2" s="7" t="s">
        <v>18</v>
      </c>
      <c r="K2" s="39">
        <v>0</v>
      </c>
      <c r="L2" s="5" t="s">
        <v>19</v>
      </c>
      <c r="M2" s="3" t="s">
        <v>20</v>
      </c>
      <c r="N2" s="3" t="s">
        <v>21</v>
      </c>
    </row>
    <row r="3" spans="1:14" s="6" customFormat="1" ht="38.25">
      <c r="A3" s="3">
        <v>2</v>
      </c>
      <c r="B3" s="4" t="s">
        <v>22</v>
      </c>
      <c r="C3" s="5" t="s">
        <v>23</v>
      </c>
      <c r="D3" s="5">
        <v>7</v>
      </c>
      <c r="E3" s="5">
        <v>4</v>
      </c>
      <c r="F3" s="5">
        <v>5</v>
      </c>
      <c r="G3" s="17">
        <f t="shared" ref="G3:G9" si="0">D3*E3*F3</f>
        <v>140</v>
      </c>
      <c r="H3" s="5" t="s">
        <v>24</v>
      </c>
      <c r="I3" s="5" t="s">
        <v>25</v>
      </c>
      <c r="J3" s="7" t="s">
        <v>26</v>
      </c>
      <c r="K3" s="39">
        <v>10000</v>
      </c>
      <c r="L3" s="5" t="s">
        <v>27</v>
      </c>
      <c r="M3" s="4" t="s">
        <v>28</v>
      </c>
      <c r="N3" s="3" t="s">
        <v>29</v>
      </c>
    </row>
    <row r="4" spans="1:14" s="6" customFormat="1" ht="51">
      <c r="A4" s="3">
        <v>3</v>
      </c>
      <c r="B4" s="4" t="s">
        <v>30</v>
      </c>
      <c r="C4" s="5" t="s">
        <v>31</v>
      </c>
      <c r="D4" s="5">
        <v>9</v>
      </c>
      <c r="E4" s="5">
        <v>1</v>
      </c>
      <c r="F4" s="5">
        <v>8</v>
      </c>
      <c r="G4" s="17">
        <f t="shared" si="0"/>
        <v>72</v>
      </c>
      <c r="H4" s="5" t="s">
        <v>32</v>
      </c>
      <c r="I4" s="5" t="s">
        <v>33</v>
      </c>
      <c r="J4" s="7" t="s">
        <v>34</v>
      </c>
      <c r="K4" s="39">
        <v>50000</v>
      </c>
      <c r="L4" s="5" t="s">
        <v>35</v>
      </c>
      <c r="M4" s="4" t="s">
        <v>36</v>
      </c>
      <c r="N4" s="3" t="s">
        <v>37</v>
      </c>
    </row>
    <row r="5" spans="1:14" s="6" customFormat="1" ht="51">
      <c r="A5" s="3">
        <v>4</v>
      </c>
      <c r="B5" s="4" t="s">
        <v>22</v>
      </c>
      <c r="C5" s="5" t="s">
        <v>38</v>
      </c>
      <c r="D5" s="5">
        <v>4</v>
      </c>
      <c r="E5" s="5">
        <v>4</v>
      </c>
      <c r="F5" s="5">
        <v>4</v>
      </c>
      <c r="G5" s="17">
        <f t="shared" si="0"/>
        <v>64</v>
      </c>
      <c r="H5" s="5" t="s">
        <v>39</v>
      </c>
      <c r="I5" s="5" t="s">
        <v>40</v>
      </c>
      <c r="J5" s="7" t="s">
        <v>41</v>
      </c>
      <c r="K5" s="39">
        <v>2500</v>
      </c>
      <c r="L5" s="5" t="s">
        <v>42</v>
      </c>
      <c r="M5" s="4" t="s">
        <v>43</v>
      </c>
      <c r="N5" s="3" t="s">
        <v>44</v>
      </c>
    </row>
    <row r="6" spans="1:14" s="6" customFormat="1" ht="76.5">
      <c r="A6" s="3">
        <v>5</v>
      </c>
      <c r="B6" s="4" t="s">
        <v>45</v>
      </c>
      <c r="C6" s="5" t="s">
        <v>46</v>
      </c>
      <c r="D6" s="5">
        <v>8</v>
      </c>
      <c r="E6" s="5">
        <v>3</v>
      </c>
      <c r="F6" s="5">
        <v>5</v>
      </c>
      <c r="G6" s="17">
        <f t="shared" si="0"/>
        <v>120</v>
      </c>
      <c r="H6" s="5" t="s">
        <v>47</v>
      </c>
      <c r="I6" s="5" t="s">
        <v>48</v>
      </c>
      <c r="J6" s="7" t="s">
        <v>49</v>
      </c>
      <c r="K6" s="39">
        <v>10000</v>
      </c>
      <c r="L6" s="5" t="s">
        <v>50</v>
      </c>
      <c r="M6" s="4" t="s">
        <v>36</v>
      </c>
      <c r="N6" s="3" t="s">
        <v>51</v>
      </c>
    </row>
    <row r="7" spans="1:14" s="6" customFormat="1" ht="25.5">
      <c r="A7" s="3">
        <v>6</v>
      </c>
      <c r="B7" s="4" t="s">
        <v>52</v>
      </c>
      <c r="C7" s="5" t="s">
        <v>53</v>
      </c>
      <c r="D7" s="5">
        <v>1</v>
      </c>
      <c r="E7" s="5">
        <v>1</v>
      </c>
      <c r="F7" s="5">
        <v>1</v>
      </c>
      <c r="G7" s="17">
        <f>D7*E7*F7</f>
        <v>1</v>
      </c>
      <c r="H7" s="5" t="s">
        <v>54</v>
      </c>
      <c r="I7" s="5" t="s">
        <v>55</v>
      </c>
      <c r="J7" s="7" t="s">
        <v>56</v>
      </c>
      <c r="K7" s="39">
        <v>0</v>
      </c>
      <c r="L7" s="5" t="s">
        <v>42</v>
      </c>
      <c r="M7" s="3" t="s">
        <v>57</v>
      </c>
      <c r="N7" s="3" t="s">
        <v>58</v>
      </c>
    </row>
    <row r="8" spans="1:14" s="6" customFormat="1" ht="51">
      <c r="A8" s="3">
        <v>7</v>
      </c>
      <c r="B8" s="4" t="s">
        <v>14</v>
      </c>
      <c r="C8" s="5" t="s">
        <v>59</v>
      </c>
      <c r="D8" s="5">
        <v>8</v>
      </c>
      <c r="E8" s="5">
        <v>3</v>
      </c>
      <c r="F8" s="5">
        <v>5</v>
      </c>
      <c r="G8" s="17">
        <f>D8*E8*F8</f>
        <v>120</v>
      </c>
      <c r="H8" s="5" t="s">
        <v>60</v>
      </c>
      <c r="I8" s="5" t="s">
        <v>61</v>
      </c>
      <c r="J8" s="7" t="s">
        <v>41</v>
      </c>
      <c r="K8" s="39">
        <v>0</v>
      </c>
      <c r="L8" s="5" t="s">
        <v>42</v>
      </c>
      <c r="M8" s="4" t="s">
        <v>62</v>
      </c>
      <c r="N8" s="3" t="s">
        <v>63</v>
      </c>
    </row>
    <row r="9" spans="1:14" s="6" customFormat="1" ht="25.5">
      <c r="A9" s="3">
        <v>8</v>
      </c>
      <c r="B9" s="4" t="s">
        <v>64</v>
      </c>
      <c r="C9" s="5" t="s">
        <v>65</v>
      </c>
      <c r="D9" s="5">
        <v>1</v>
      </c>
      <c r="E9" s="5">
        <v>1</v>
      </c>
      <c r="F9" s="5">
        <v>1</v>
      </c>
      <c r="G9" s="17">
        <f t="shared" si="0"/>
        <v>1</v>
      </c>
      <c r="H9" s="5" t="s">
        <v>66</v>
      </c>
      <c r="I9" s="5"/>
      <c r="J9" s="7"/>
      <c r="K9" s="39">
        <v>0</v>
      </c>
      <c r="L9" s="5"/>
      <c r="M9" s="4"/>
      <c r="N9" s="3" t="s">
        <v>67</v>
      </c>
    </row>
    <row r="12" spans="1:14" ht="23.25">
      <c r="B12" s="41" t="s">
        <v>68</v>
      </c>
    </row>
    <row r="13" spans="1:14" ht="15.75">
      <c r="B13" s="42">
        <v>1</v>
      </c>
      <c r="C13" s="43" t="s">
        <v>46</v>
      </c>
    </row>
    <row r="14" spans="1:14" ht="15.75">
      <c r="B14" s="42"/>
      <c r="C14" s="43"/>
    </row>
    <row r="15" spans="1:14" ht="15.75">
      <c r="B15" s="42">
        <v>2</v>
      </c>
      <c r="C15" s="43" t="s">
        <v>59</v>
      </c>
    </row>
    <row r="16" spans="1:14" ht="15.75">
      <c r="B16" s="42"/>
      <c r="C16" s="43"/>
    </row>
    <row r="17" spans="2:3" ht="15.75">
      <c r="B17" s="42">
        <v>3</v>
      </c>
      <c r="C17" s="43" t="s">
        <v>23</v>
      </c>
    </row>
    <row r="18" spans="2:3" ht="15.75">
      <c r="B18" s="42"/>
      <c r="C18" s="43"/>
    </row>
    <row r="19" spans="2:3" ht="15.75">
      <c r="B19" s="42">
        <v>4</v>
      </c>
      <c r="C19" s="43" t="s">
        <v>38</v>
      </c>
    </row>
    <row r="20" spans="2:3" ht="15.75">
      <c r="B20" s="42"/>
      <c r="C20" s="43"/>
    </row>
    <row r="21" spans="2:3" ht="15.75">
      <c r="B21" s="42">
        <v>5</v>
      </c>
      <c r="C21" s="43" t="s">
        <v>31</v>
      </c>
    </row>
  </sheetData>
  <phoneticPr fontId="0" type="noConversion"/>
  <printOptions horizontalCentered="1" verticalCentered="1"/>
  <pageMargins left="0.19685039370078741" right="0.19685039370078741" top="0.59055118110236227" bottom="0.59055118110236227" header="0.51181102362204722" footer="0.51181102362204722"/>
  <pageSetup paperSize="9" scale="63" orientation="landscape" r:id="rId1"/>
  <headerFooter alignWithMargins="0">
    <oddHeader>&amp;CGestion de risque projet CREDO (conduite du changement)</oddHeader>
    <oddFooter>&amp;L&amp;D&amp;R&amp;P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5"/>
  <sheetViews>
    <sheetView topLeftCell="A28" workbookViewId="0">
      <selection activeCell="D45" sqref="D45"/>
    </sheetView>
  </sheetViews>
  <sheetFormatPr defaultRowHeight="12.75"/>
  <cols>
    <col min="1" max="1" width="63.85546875" bestFit="1" customWidth="1"/>
    <col min="2" max="2" width="15.140625" customWidth="1"/>
    <col min="3" max="256" width="11.42578125" customWidth="1"/>
  </cols>
  <sheetData>
    <row r="4" spans="1:4">
      <c r="A4" s="35" t="s">
        <v>69</v>
      </c>
      <c r="B4" s="36"/>
      <c r="C4" s="36"/>
    </row>
    <row r="5" spans="1:4">
      <c r="A5" s="33"/>
      <c r="B5" s="34"/>
      <c r="C5" s="34"/>
    </row>
    <row r="6" spans="1:4">
      <c r="A6" s="11" t="s">
        <v>70</v>
      </c>
      <c r="B6" s="12"/>
    </row>
    <row r="7" spans="1:4">
      <c r="A7" s="11" t="s">
        <v>71</v>
      </c>
      <c r="B7" s="13"/>
    </row>
    <row r="8" spans="1:4">
      <c r="A8" s="11" t="s">
        <v>72</v>
      </c>
      <c r="B8" s="14"/>
    </row>
    <row r="9" spans="1:4">
      <c r="A9" s="1"/>
    </row>
    <row r="10" spans="1:4">
      <c r="A10" s="35" t="s">
        <v>73</v>
      </c>
      <c r="B10" s="36"/>
      <c r="C10" s="36"/>
      <c r="D10" s="36"/>
    </row>
    <row r="11" spans="1:4">
      <c r="A11" s="33"/>
      <c r="B11" s="34"/>
      <c r="C11" s="34"/>
      <c r="D11" s="34"/>
    </row>
    <row r="12" spans="1:4">
      <c r="A12" s="11" t="s">
        <v>74</v>
      </c>
      <c r="B12" s="12"/>
    </row>
    <row r="13" spans="1:4">
      <c r="A13" s="11" t="s">
        <v>75</v>
      </c>
      <c r="B13" s="13"/>
    </row>
    <row r="14" spans="1:4">
      <c r="A14" s="11" t="s">
        <v>76</v>
      </c>
      <c r="B14" s="14"/>
    </row>
    <row r="15" spans="1:4" ht="13.5" thickBot="1"/>
    <row r="16" spans="1:4" ht="13.5" thickBot="1">
      <c r="A16" s="28" t="s">
        <v>77</v>
      </c>
    </row>
    <row r="17" spans="1:4" ht="20.25">
      <c r="A17" s="23" t="s">
        <v>78</v>
      </c>
      <c r="B17" s="22">
        <v>1</v>
      </c>
      <c r="D17" s="18"/>
    </row>
    <row r="18" spans="1:4" ht="20.25">
      <c r="A18" s="21" t="s">
        <v>79</v>
      </c>
      <c r="B18" s="22" t="s">
        <v>80</v>
      </c>
      <c r="C18" s="18"/>
    </row>
    <row r="19" spans="1:4" ht="20.25">
      <c r="A19" s="21" t="s">
        <v>81</v>
      </c>
      <c r="B19" s="22" t="s">
        <v>82</v>
      </c>
      <c r="C19" s="18"/>
    </row>
    <row r="20" spans="1:4" ht="20.25">
      <c r="A20" s="21" t="s">
        <v>83</v>
      </c>
      <c r="B20" s="22" t="s">
        <v>84</v>
      </c>
      <c r="C20" s="18"/>
    </row>
    <row r="21" spans="1:4" ht="20.25">
      <c r="A21" s="21" t="s">
        <v>85</v>
      </c>
      <c r="B21" s="22">
        <v>8</v>
      </c>
      <c r="D21" s="18"/>
    </row>
    <row r="22" spans="1:4" ht="20.25">
      <c r="A22" s="21" t="s">
        <v>86</v>
      </c>
      <c r="B22" s="22">
        <v>9</v>
      </c>
      <c r="D22" s="18"/>
    </row>
    <row r="23" spans="1:4" ht="20.25">
      <c r="A23" s="21" t="s">
        <v>87</v>
      </c>
      <c r="B23" s="22">
        <v>10</v>
      </c>
      <c r="D23" s="19"/>
    </row>
    <row r="25" spans="1:4" ht="13.5" thickBot="1"/>
    <row r="26" spans="1:4" ht="15" thickBot="1">
      <c r="A26" s="27" t="s">
        <v>88</v>
      </c>
    </row>
    <row r="27" spans="1:4" ht="20.25">
      <c r="A27" s="24" t="s">
        <v>89</v>
      </c>
      <c r="B27" s="25">
        <v>1</v>
      </c>
      <c r="D27" s="18"/>
    </row>
    <row r="28" spans="1:4" ht="20.25">
      <c r="A28" s="24" t="s">
        <v>90</v>
      </c>
      <c r="B28" s="25" t="s">
        <v>80</v>
      </c>
      <c r="C28" s="18"/>
    </row>
    <row r="29" spans="1:4" ht="20.25">
      <c r="A29" s="24" t="s">
        <v>91</v>
      </c>
      <c r="B29" s="25" t="s">
        <v>82</v>
      </c>
      <c r="C29" s="18"/>
    </row>
    <row r="30" spans="1:4" ht="20.25">
      <c r="A30" s="24" t="s">
        <v>92</v>
      </c>
      <c r="B30" s="25" t="s">
        <v>93</v>
      </c>
      <c r="C30" s="18"/>
    </row>
    <row r="31" spans="1:4" ht="20.25">
      <c r="A31" s="24" t="s">
        <v>94</v>
      </c>
      <c r="B31" s="26" t="s">
        <v>95</v>
      </c>
      <c r="C31" s="19"/>
    </row>
    <row r="33" spans="1:4" ht="13.5" thickBot="1"/>
    <row r="34" spans="1:4" ht="13.5" thickBot="1">
      <c r="A34" s="31" t="s">
        <v>96</v>
      </c>
    </row>
    <row r="35" spans="1:4" ht="15">
      <c r="A35" s="30" t="s">
        <v>97</v>
      </c>
      <c r="B35" s="20" t="s">
        <v>98</v>
      </c>
    </row>
    <row r="36" spans="1:4" ht="15">
      <c r="A36" s="29" t="s">
        <v>99</v>
      </c>
      <c r="B36" s="20" t="s">
        <v>100</v>
      </c>
    </row>
    <row r="37" spans="1:4" ht="15">
      <c r="A37" s="29" t="s">
        <v>101</v>
      </c>
      <c r="B37" s="20">
        <v>5</v>
      </c>
    </row>
    <row r="38" spans="1:4" ht="15">
      <c r="A38" s="29" t="s">
        <v>102</v>
      </c>
      <c r="B38" s="20">
        <v>6</v>
      </c>
    </row>
    <row r="39" spans="1:4" ht="15">
      <c r="A39" s="29" t="s">
        <v>103</v>
      </c>
      <c r="B39" s="20">
        <v>7</v>
      </c>
    </row>
    <row r="40" spans="1:4" ht="15">
      <c r="A40" s="29" t="s">
        <v>104</v>
      </c>
      <c r="B40" s="20">
        <v>8</v>
      </c>
    </row>
    <row r="41" spans="1:4" ht="15">
      <c r="A41" s="29" t="s">
        <v>105</v>
      </c>
      <c r="B41" s="20">
        <v>9</v>
      </c>
    </row>
    <row r="42" spans="1:4" ht="15">
      <c r="A42" s="29" t="s">
        <v>106</v>
      </c>
      <c r="B42" s="20">
        <v>10</v>
      </c>
    </row>
    <row r="44" spans="1:4" ht="15">
      <c r="A44" s="32" t="s">
        <v>107</v>
      </c>
    </row>
    <row r="45" spans="1:4" ht="15">
      <c r="A45" s="32" t="s">
        <v>108</v>
      </c>
    </row>
  </sheetData>
  <mergeCells count="2">
    <mergeCell ref="A10:D10"/>
    <mergeCell ref="A4:C4"/>
  </mergeCells>
  <phoneticPr fontId="1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 MORETON</dc:creator>
  <cp:keywords/>
  <dc:description/>
  <cp:lastModifiedBy/>
  <cp:revision/>
  <dcterms:created xsi:type="dcterms:W3CDTF">2007-12-02T22:29:08Z</dcterms:created>
  <dcterms:modified xsi:type="dcterms:W3CDTF">2020-04-06T15:58:34Z</dcterms:modified>
  <cp:category/>
  <cp:contentStatus/>
</cp:coreProperties>
</file>