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awittung.2NDWATCH\PycharmProjects\CHscripts\src\"/>
    </mc:Choice>
  </mc:AlternateContent>
  <xr:revisionPtr revIDLastSave="0" documentId="13_ncr:1_{9DC612F2-4697-4D4A-B9FA-1EE9E62053CE}" xr6:coauthVersionLast="47" xr6:coauthVersionMax="47" xr10:uidLastSave="{00000000-0000-0000-0000-000000000000}"/>
  <bookViews>
    <workbookView xWindow="-120" yWindow="-120" windowWidth="29040" windowHeight="15840" xr2:uid="{00000000-000D-0000-FFFF-FFFF00000000}"/>
  </bookViews>
  <sheets>
    <sheet name="Overview" sheetId="2" r:id="rId1"/>
    <sheet name="EC2 Old Snapshots" sheetId="1" r:id="rId2"/>
    <sheet name="EC2 Old Image" sheetId="3" r:id="rId3"/>
    <sheet name="EC2 Image Not Associated" sheetId="4" r:id="rId4"/>
    <sheet name="Unattached Elastic IPs" sheetId="5" r:id="rId5"/>
    <sheet name="Unattached EBS Volumes" sheetId="6" r:id="rId6"/>
    <sheet name="RDS Old Snapshots"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B6" i="2"/>
  <c r="B7" i="2"/>
  <c r="B8" i="2"/>
  <c r="B9" i="2"/>
  <c r="B11" i="2" l="1"/>
</calcChain>
</file>

<file path=xl/sharedStrings.xml><?xml version="1.0" encoding="utf-8"?>
<sst xmlns="http://schemas.openxmlformats.org/spreadsheetml/2006/main" count="76" uniqueCount="43">
  <si>
    <t>Account Name</t>
  </si>
  <si>
    <t>Snapshot Id</t>
  </si>
  <si>
    <t>Size (GB)</t>
  </si>
  <si>
    <t>Create Date</t>
  </si>
  <si>
    <t>Snapshot Age</t>
  </si>
  <si>
    <t>Image Id</t>
  </si>
  <si>
    <t>Image Name</t>
  </si>
  <si>
    <t>Notes</t>
  </si>
  <si>
    <t>Public IP</t>
  </si>
  <si>
    <t>List Price Per Month</t>
  </si>
  <si>
    <t>Owner Email</t>
  </si>
  <si>
    <t>Instance Id</t>
  </si>
  <si>
    <t>All Zone Names</t>
  </si>
  <si>
    <t>Total of each zone</t>
  </si>
  <si>
    <t>Total of each region</t>
  </si>
  <si>
    <t>Region Names</t>
  </si>
  <si>
    <t>Est Monthly Cost</t>
  </si>
  <si>
    <t>Wasted Spend Summary</t>
  </si>
  <si>
    <t>Item</t>
  </si>
  <si>
    <t>EC2 Old Snapshots</t>
  </si>
  <si>
    <t>EC2 Old Image</t>
  </si>
  <si>
    <t>EC2 Image Not Associated</t>
  </si>
  <si>
    <t>Unattached EBS Volumes</t>
  </si>
  <si>
    <t>RDS Old Snapshots</t>
  </si>
  <si>
    <t>Total</t>
  </si>
  <si>
    <t>Potential Monthly Savings</t>
  </si>
  <si>
    <t>Notes on determining cost</t>
  </si>
  <si>
    <t>$0.05 per GB-month for N Virginia, Ohio, L.A., Oregon, $0.055 for NoCal. Other US Zones use EBS pricing in effect for zone. For outside US, check AWS site.</t>
  </si>
  <si>
    <t>AMIs are a collection of snapshots. CH does not provide the cost of snapshots making up an AMI.  You can view AMIs in the AWS EC2 app: from Images/AMIs select an image name to open its details and click the Storage tab to see the size of associated snapshots.</t>
  </si>
  <si>
    <t>The monthly cost of these volumes is included on the tab.</t>
  </si>
  <si>
    <t>RDS snapshots have a storage allocation equal to the provisioned stoarge of the RDS DB. There is no charge for retained backups up to the aggregate amount of all RDS provisioned DBs; storage over that amount is charged at current EBS rates.  Example: customer has 4 RDS DBs with an aggregate provisioned storage of 1500GB, and 8 retained backups with an aggregate storage of 2200GB.  In that case they are charged for 700 GB (2200-1500).  The best way to determine the impact of retained RDS backups is to view the CloudHealth Cost History report for the most recent full month and filter the data for the item "RDS - Charged Backup Usage" (look carefully, there may be more than one of these in the chart!). This reflects the amount the customer can save if they reduce their retained RDS backups to use less than the  included (free) backup allocation.</t>
  </si>
  <si>
    <t>Clients with Optimization service: review with Cloud Econ team before presenting to client</t>
  </si>
  <si>
    <t>Clients without Optimization service: consider positioning Optimization service</t>
  </si>
  <si>
    <t>In most zones these are charged at 0.005 per hour, or approx $3.65 per month.</t>
  </si>
  <si>
    <t>Volume Type</t>
  </si>
  <si>
    <t>Est. Monthly Cost</t>
  </si>
  <si>
    <t>Account Number</t>
  </si>
  <si>
    <t>Region</t>
  </si>
  <si>
    <t>Volume ID</t>
  </si>
  <si>
    <t>Creation Date</t>
  </si>
  <si>
    <t>Public</t>
  </si>
  <si>
    <t>Allocated Size (GB)</t>
  </si>
  <si>
    <t>Unattached Elastic 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</si>
</sst>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u/>
      <sz val="11"/>
      <color rgb="FF000000"/>
      <name val="Calibri"/>
      <family val="2"/>
      <scheme val="minor"/>
    </font>
    <font>
      <b/>
      <u/>
      <sz val="11"/>
      <color theme="1"/>
      <name val="Calibri"/>
      <family val="2"/>
      <scheme val="minor"/>
    </font>
    <font>
      <sz val="11"/>
      <color rgb="FF000000"/>
      <name val="Calibri"/>
      <family val="2"/>
      <scheme val="minor"/>
    </font>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2" fillId="0" borderId="1" xfId="0" applyFont="1" applyBorder="1"/>
    <xf numFmtId="0" fontId="0" fillId="2" borderId="0" xfId="0" applyFill="1"/>
    <xf numFmtId="0" fontId="5" fillId="0" borderId="0" xfId="0" applyFont="1" applyAlignment="1">
      <alignment horizontal="right"/>
    </xf>
    <xf numFmtId="0" fontId="0" fillId="0" borderId="0" xfId="0" applyAlignment="1">
      <alignment wrapText="1"/>
    </xf>
    <xf numFmtId="44" fontId="1" fillId="0" borderId="0" xfId="1" applyFont="1"/>
    <xf numFmtId="44" fontId="0" fillId="0" borderId="0" xfId="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7943-7CD2-4B06-986F-7FD45C2BCD34}">
  <dimension ref="A2:C15"/>
  <sheetViews>
    <sheetView tabSelected="1" workbookViewId="0">
      <selection activeCell="L5" sqref="L5"/>
    </sheetView>
  </sheetViews>
  <sheetFormatPr defaultColWidth="8.85546875" defaultRowHeight="15" x14ac:dyDescent="0.25"/>
  <cols>
    <col min="1" max="1" width="33" customWidth="1"/>
    <col min="2" max="2" width="24.42578125" bestFit="1" customWidth="1"/>
    <col min="3" max="3" width="61" style="8" customWidth="1"/>
  </cols>
  <sheetData>
    <row r="2" spans="1:3" x14ac:dyDescent="0.25">
      <c r="A2" t="s">
        <v>17</v>
      </c>
    </row>
    <row r="4" spans="1:3" x14ac:dyDescent="0.25">
      <c r="A4" s="6" t="s">
        <v>18</v>
      </c>
      <c r="B4" s="6" t="s">
        <v>25</v>
      </c>
      <c r="C4" s="8" t="s">
        <v>26</v>
      </c>
    </row>
    <row r="5" spans="1:3" ht="45" x14ac:dyDescent="0.25">
      <c r="A5" t="s">
        <v>19</v>
      </c>
      <c r="B5" s="10">
        <f>SUM('EC2 Old Snapshots'!H2:H100000)</f>
        <v>0</v>
      </c>
      <c r="C5" s="8" t="s">
        <v>27</v>
      </c>
    </row>
    <row r="6" spans="1:3" ht="75" x14ac:dyDescent="0.25">
      <c r="A6" t="s">
        <v>20</v>
      </c>
      <c r="B6" s="10">
        <f>SUM('EC2 Old Image'!H2:H100000)</f>
        <v>0</v>
      </c>
      <c r="C6" s="8" t="s">
        <v>28</v>
      </c>
    </row>
    <row r="7" spans="1:3" ht="75" x14ac:dyDescent="0.25">
      <c r="A7" t="s">
        <v>21</v>
      </c>
      <c r="B7" s="10">
        <f>SUM('EC2 Image Not Associated'!G2:G100000)</f>
        <v>0</v>
      </c>
      <c r="C7" s="8" t="s">
        <v>28</v>
      </c>
    </row>
    <row r="8" spans="1:3" ht="30" x14ac:dyDescent="0.25">
      <c r="A8" t="s">
        <v>42</v>
      </c>
      <c r="B8" s="10">
        <f>SUM('Unattached Elastic IPs'!E2:E100000)</f>
        <v>0</v>
      </c>
      <c r="C8" s="8" t="s">
        <v>33</v>
      </c>
    </row>
    <row r="9" spans="1:3" x14ac:dyDescent="0.25">
      <c r="A9" t="s">
        <v>22</v>
      </c>
      <c r="B9" s="10">
        <f>SUM('Unattached EBS Volumes'!G2:G100000)</f>
        <v>0</v>
      </c>
      <c r="C9" s="8" t="s">
        <v>29</v>
      </c>
    </row>
    <row r="10" spans="1:3" ht="210" x14ac:dyDescent="0.25">
      <c r="A10" t="s">
        <v>23</v>
      </c>
      <c r="B10" s="10"/>
      <c r="C10" s="8" t="s">
        <v>30</v>
      </c>
    </row>
    <row r="11" spans="1:3" x14ac:dyDescent="0.25">
      <c r="A11" s="7" t="s">
        <v>24</v>
      </c>
      <c r="B11" s="10">
        <f>SUM(B5:B10)</f>
        <v>0</v>
      </c>
    </row>
    <row r="14" spans="1:3" x14ac:dyDescent="0.25">
      <c r="A14" t="s">
        <v>31</v>
      </c>
    </row>
    <row r="15" spans="1:3" x14ac:dyDescent="0.25">
      <c r="A15"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workbookViewId="0">
      <pane ySplit="1" topLeftCell="A2" activePane="bottomLeft" state="frozen"/>
      <selection pane="bottomLeft" activeCell="B8" sqref="B8"/>
    </sheetView>
  </sheetViews>
  <sheetFormatPr defaultColWidth="8.85546875" defaultRowHeight="15" x14ac:dyDescent="0.25"/>
  <cols>
    <col min="1" max="1" width="27" bestFit="1" customWidth="1"/>
    <col min="2" max="3" width="20.85546875" customWidth="1"/>
    <col min="4" max="4" width="24" bestFit="1" customWidth="1"/>
    <col min="5" max="5" width="9" bestFit="1" customWidth="1"/>
    <col min="6" max="7" width="22.28515625" bestFit="1" customWidth="1"/>
    <col min="8" max="8" width="16.5703125" bestFit="1" customWidth="1"/>
    <col min="10" max="10" width="13.85546875" bestFit="1" customWidth="1"/>
    <col min="11" max="11" width="18.7109375" bestFit="1" customWidth="1"/>
  </cols>
  <sheetData>
    <row r="1" spans="1:11" s="2" customFormat="1" x14ac:dyDescent="0.25">
      <c r="A1" s="1" t="s">
        <v>0</v>
      </c>
      <c r="B1" s="1" t="s">
        <v>36</v>
      </c>
      <c r="C1" s="1" t="s">
        <v>37</v>
      </c>
      <c r="D1" s="1" t="s">
        <v>1</v>
      </c>
      <c r="E1" s="1" t="s">
        <v>2</v>
      </c>
      <c r="F1" s="1" t="s">
        <v>3</v>
      </c>
      <c r="G1" s="1" t="s">
        <v>4</v>
      </c>
      <c r="H1" s="2" t="s">
        <v>35</v>
      </c>
      <c r="J1" s="1" t="s">
        <v>15</v>
      </c>
      <c r="K1" s="1" t="s">
        <v>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3CE4-8C59-4169-AADB-08F8D93E69BD}">
  <dimension ref="A1:K1"/>
  <sheetViews>
    <sheetView workbookViewId="0">
      <pane ySplit="1" topLeftCell="A2" activePane="bottomLeft" state="frozen"/>
      <selection pane="bottomLeft" activeCell="F6" sqref="F6"/>
    </sheetView>
  </sheetViews>
  <sheetFormatPr defaultColWidth="8.85546875" defaultRowHeight="15" x14ac:dyDescent="0.25"/>
  <cols>
    <col min="1" max="1" width="27" bestFit="1" customWidth="1"/>
    <col min="2" max="3" width="27" customWidth="1"/>
    <col min="4" max="4" width="23.140625" bestFit="1" customWidth="1"/>
    <col min="5" max="5" width="29.85546875" customWidth="1"/>
    <col min="6" max="6" width="20.140625" customWidth="1"/>
    <col min="7" max="7" width="22.28515625" bestFit="1" customWidth="1"/>
    <col min="8" max="9" width="22.28515625" customWidth="1"/>
    <col min="10" max="10" width="13.85546875" bestFit="1" customWidth="1"/>
    <col min="11" max="11" width="18.7109375" bestFit="1" customWidth="1"/>
  </cols>
  <sheetData>
    <row r="1" spans="1:11" x14ac:dyDescent="0.25">
      <c r="A1" s="1" t="s">
        <v>0</v>
      </c>
      <c r="B1" s="1" t="s">
        <v>36</v>
      </c>
      <c r="C1" s="1" t="s">
        <v>37</v>
      </c>
      <c r="D1" s="1" t="s">
        <v>5</v>
      </c>
      <c r="E1" s="1" t="s">
        <v>6</v>
      </c>
      <c r="F1" s="1" t="s">
        <v>40</v>
      </c>
      <c r="G1" s="1" t="s">
        <v>39</v>
      </c>
      <c r="H1" s="1" t="s">
        <v>35</v>
      </c>
      <c r="I1" s="1"/>
      <c r="J1" s="1" t="s">
        <v>15</v>
      </c>
      <c r="K1" s="1" t="s">
        <v>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88927-FDCA-4D77-AB97-A7632F5B8AA0}">
  <dimension ref="A1:K1"/>
  <sheetViews>
    <sheetView workbookViewId="0">
      <pane ySplit="1" topLeftCell="A2" activePane="bottomLeft" state="frozen"/>
      <selection pane="bottomLeft" activeCell="G3" sqref="G3"/>
    </sheetView>
  </sheetViews>
  <sheetFormatPr defaultColWidth="8.85546875" defaultRowHeight="15" x14ac:dyDescent="0.25"/>
  <cols>
    <col min="1" max="1" width="29.42578125" customWidth="1"/>
    <col min="2" max="2" width="27" bestFit="1" customWidth="1"/>
    <col min="3" max="3" width="27" customWidth="1"/>
    <col min="4" max="4" width="23.42578125" bestFit="1" customWidth="1"/>
    <col min="5" max="5" width="30.85546875" customWidth="1"/>
    <col min="6" max="6" width="15.28515625" customWidth="1"/>
    <col min="7" max="7" width="16.5703125" bestFit="1" customWidth="1"/>
    <col min="8" max="8" width="37.140625" bestFit="1" customWidth="1"/>
    <col min="10" max="10" width="13.85546875" bestFit="1" customWidth="1"/>
    <col min="11" max="11" width="18.7109375" bestFit="1" customWidth="1"/>
  </cols>
  <sheetData>
    <row r="1" spans="1:11" x14ac:dyDescent="0.25">
      <c r="A1" s="2" t="s">
        <v>0</v>
      </c>
      <c r="B1" s="1" t="s">
        <v>36</v>
      </c>
      <c r="C1" s="1" t="s">
        <v>37</v>
      </c>
      <c r="D1" s="1" t="s">
        <v>5</v>
      </c>
      <c r="E1" s="1" t="s">
        <v>6</v>
      </c>
      <c r="F1" s="1" t="s">
        <v>40</v>
      </c>
      <c r="G1" s="1" t="s">
        <v>35</v>
      </c>
      <c r="H1" s="1" t="s">
        <v>7</v>
      </c>
      <c r="I1" s="3"/>
      <c r="J1" s="2" t="s">
        <v>15</v>
      </c>
      <c r="K1" s="2" t="s">
        <v>14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9933-0C27-42AC-BE25-6E94968EA185}">
  <dimension ref="A1:H1"/>
  <sheetViews>
    <sheetView workbookViewId="0">
      <pane ySplit="1" topLeftCell="A2" activePane="bottomLeft" state="frozen"/>
      <selection pane="bottomLeft" activeCell="E7" sqref="E7"/>
    </sheetView>
  </sheetViews>
  <sheetFormatPr defaultColWidth="8.85546875" defaultRowHeight="15" x14ac:dyDescent="0.25"/>
  <cols>
    <col min="1" max="1" width="27" bestFit="1" customWidth="1"/>
    <col min="2" max="3" width="27" customWidth="1"/>
    <col min="4" max="4" width="13.85546875" bestFit="1" customWidth="1"/>
    <col min="5" max="5" width="16" bestFit="1" customWidth="1"/>
    <col min="7" max="7" width="13.85546875" bestFit="1" customWidth="1"/>
    <col min="8" max="8" width="18.7109375" bestFit="1" customWidth="1"/>
  </cols>
  <sheetData>
    <row r="1" spans="1:8" s="2" customFormat="1" x14ac:dyDescent="0.25">
      <c r="A1" s="1" t="s">
        <v>0</v>
      </c>
      <c r="B1" s="1" t="s">
        <v>36</v>
      </c>
      <c r="C1" s="1" t="s">
        <v>37</v>
      </c>
      <c r="D1" s="1" t="s">
        <v>8</v>
      </c>
      <c r="E1" s="1" t="s">
        <v>16</v>
      </c>
      <c r="G1" s="2" t="s">
        <v>15</v>
      </c>
      <c r="H1" s="2" t="s">
        <v>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AA50-C03F-42C3-945E-3A351C40E534}">
  <dimension ref="A1:K1"/>
  <sheetViews>
    <sheetView workbookViewId="0">
      <pane ySplit="1" topLeftCell="A2" activePane="bottomLeft" state="frozen"/>
      <selection pane="bottomLeft" activeCell="G3" sqref="G3"/>
    </sheetView>
  </sheetViews>
  <sheetFormatPr defaultColWidth="8.85546875" defaultRowHeight="15" x14ac:dyDescent="0.25"/>
  <cols>
    <col min="1" max="1" width="27" bestFit="1" customWidth="1"/>
    <col min="2" max="2" width="27" customWidth="1"/>
    <col min="3" max="3" width="19" customWidth="1"/>
    <col min="4" max="5" width="22.7109375" bestFit="1" customWidth="1"/>
    <col min="6" max="6" width="12.7109375" bestFit="1" customWidth="1"/>
    <col min="7" max="7" width="18.85546875" style="10" bestFit="1" customWidth="1"/>
    <col min="8" max="8" width="12.28515625" bestFit="1" customWidth="1"/>
    <col min="10" max="10" width="15" bestFit="1" customWidth="1"/>
    <col min="11" max="11" width="17.28515625" bestFit="1" customWidth="1"/>
  </cols>
  <sheetData>
    <row r="1" spans="1:11" s="2" customFormat="1" x14ac:dyDescent="0.25">
      <c r="A1" s="1" t="s">
        <v>0</v>
      </c>
      <c r="B1" s="1" t="s">
        <v>36</v>
      </c>
      <c r="C1" s="1" t="s">
        <v>37</v>
      </c>
      <c r="D1" s="1" t="s">
        <v>38</v>
      </c>
      <c r="E1" s="1" t="s">
        <v>2</v>
      </c>
      <c r="F1" s="1" t="s">
        <v>34</v>
      </c>
      <c r="G1" s="9" t="s">
        <v>9</v>
      </c>
      <c r="H1" s="1" t="s">
        <v>10</v>
      </c>
      <c r="J1" s="4" t="s">
        <v>12</v>
      </c>
      <c r="K1" s="5" t="s">
        <v>13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BA209-6526-47FB-9169-60BB85FD5A2C}">
  <dimension ref="A1:K1"/>
  <sheetViews>
    <sheetView workbookViewId="0">
      <pane ySplit="1" topLeftCell="A2" activePane="bottomLeft" state="frozen"/>
      <selection pane="bottomLeft" activeCell="E12" sqref="E12"/>
    </sheetView>
  </sheetViews>
  <sheetFormatPr defaultColWidth="8.85546875" defaultRowHeight="15" x14ac:dyDescent="0.25"/>
  <cols>
    <col min="1" max="1" width="27" bestFit="1" customWidth="1"/>
    <col min="2" max="3" width="27" customWidth="1"/>
    <col min="4" max="4" width="44.7109375" bestFit="1" customWidth="1"/>
    <col min="5" max="5" width="26.42578125" customWidth="1"/>
    <col min="6" max="6" width="19.140625" customWidth="1"/>
    <col min="7" max="8" width="22.28515625" bestFit="1" customWidth="1"/>
    <col min="9" max="9" width="19.7109375" customWidth="1"/>
    <col min="10" max="10" width="15" bestFit="1" customWidth="1"/>
    <col min="11" max="11" width="17.28515625" bestFit="1" customWidth="1"/>
  </cols>
  <sheetData>
    <row r="1" spans="1:11" s="2" customFormat="1" x14ac:dyDescent="0.25">
      <c r="A1" s="1" t="s">
        <v>0</v>
      </c>
      <c r="B1" s="1" t="s">
        <v>36</v>
      </c>
      <c r="C1" s="1" t="s">
        <v>37</v>
      </c>
      <c r="D1" s="1" t="s">
        <v>1</v>
      </c>
      <c r="E1" s="1" t="s">
        <v>11</v>
      </c>
      <c r="F1" s="1" t="s">
        <v>41</v>
      </c>
      <c r="G1" s="1" t="s">
        <v>3</v>
      </c>
      <c r="H1" s="1" t="s">
        <v>4</v>
      </c>
      <c r="J1" s="4" t="s">
        <v>12</v>
      </c>
      <c r="K1" s="5" t="s">
        <v>13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8B648D21B7E3409B1165726F83F35C" ma:contentTypeVersion="2" ma:contentTypeDescription="Create a new document." ma:contentTypeScope="" ma:versionID="602a56321babd68959b332163c19152d">
  <xsd:schema xmlns:xsd="http://www.w3.org/2001/XMLSchema" xmlns:xs="http://www.w3.org/2001/XMLSchema" xmlns:p="http://schemas.microsoft.com/office/2006/metadata/properties" xmlns:ns3="0ad01bea-cefe-40bb-967c-2cec37babb4c" targetNamespace="http://schemas.microsoft.com/office/2006/metadata/properties" ma:root="true" ma:fieldsID="5e15dfd2ebf9896ba3bdf996c1dd12db" ns3:_="">
    <xsd:import namespace="0ad01bea-cefe-40bb-967c-2cec37babb4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d01bea-cefe-40bb-967c-2cec37babb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0357EC-28EF-4C58-9444-5BA3A085FE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d01bea-cefe-40bb-967c-2cec37babb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1B6C79-A680-4BAD-AF6F-A410C86047F6}">
  <ds:schemaRefs>
    <ds:schemaRef ds:uri="http://purl.org/dc/terms/"/>
    <ds:schemaRef ds:uri="http://www.w3.org/XML/1998/namespace"/>
    <ds:schemaRef ds:uri="http://purl.org/dc/elements/1.1/"/>
    <ds:schemaRef ds:uri="http://purl.org/dc/dcmitype/"/>
    <ds:schemaRef ds:uri="http://schemas.microsoft.com/office/2006/metadata/properties"/>
    <ds:schemaRef ds:uri="0ad01bea-cefe-40bb-967c-2cec37babb4c"/>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F815069-03BF-4F0F-A43F-32B680C966B3}">
  <ds:schemaRefs>
    <ds:schemaRef ds:uri="http://schemas.microsoft.com/sharepoint/v3/contenttype/forms"/>
  </ds:schemaRefs>
</ds:datastoreItem>
</file>

<file path=docMetadata/LabelInfo.xml><?xml version="1.0" encoding="utf-8"?>
<clbl:labelList xmlns:clbl="http://schemas.microsoft.com/office/2020/mipLabelMetadata">
  <clbl:label id="{8242a0a9-c415-4206-be39-06637ad2817a}" enabled="0" method="" siteId="{8242a0a9-c415-4206-be39-06637ad281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EC2 Old Snapshots</vt:lpstr>
      <vt:lpstr>EC2 Old Image</vt:lpstr>
      <vt:lpstr>EC2 Image Not Associated</vt:lpstr>
      <vt:lpstr>Unattached Elastic IPs</vt:lpstr>
      <vt:lpstr>Unattached EBS Volumes</vt:lpstr>
      <vt:lpstr>RDS Old Snapshots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Ashley Wittung</dc:creator>
  <cp:keywords/>
  <dc:description/>
  <cp:lastModifiedBy>Ashley Wittung</cp:lastModifiedBy>
  <cp:revision/>
  <dcterms:created xsi:type="dcterms:W3CDTF">2015-06-05T18:17:20Z</dcterms:created>
  <dcterms:modified xsi:type="dcterms:W3CDTF">2023-05-26T04:09:30Z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0x010100178B648D21B7E3409B1165726F83F35C</vt:lpwstr>
  </property>
</Properties>
</file>