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\Documents\"/>
    </mc:Choice>
  </mc:AlternateContent>
  <xr:revisionPtr revIDLastSave="0" documentId="13_ncr:1_{C3C6C7CE-E36E-4224-A590-6A7F898FBBDA}" xr6:coauthVersionLast="47" xr6:coauthVersionMax="47" xr10:uidLastSave="{00000000-0000-0000-0000-000000000000}"/>
  <bookViews>
    <workbookView xWindow="28680" yWindow="-120" windowWidth="29040" windowHeight="15720" xr2:uid="{63DEFF07-45E0-4CEC-9718-8977175FEE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N48" i="1" s="1"/>
  <c r="P48" i="1" s="1"/>
  <c r="M48" i="1"/>
  <c r="O48" i="1" s="1"/>
  <c r="L46" i="1"/>
  <c r="N46" i="1" s="1"/>
  <c r="P46" i="1" s="1"/>
  <c r="M46" i="1"/>
  <c r="O46" i="1" s="1"/>
  <c r="L43" i="1"/>
  <c r="N43" i="1" s="1"/>
  <c r="P43" i="1" s="1"/>
  <c r="M43" i="1"/>
  <c r="O43" i="1" s="1"/>
  <c r="L45" i="1"/>
  <c r="N45" i="1" s="1"/>
  <c r="P45" i="1" s="1"/>
  <c r="M45" i="1"/>
  <c r="O45" i="1" s="1"/>
  <c r="L49" i="1"/>
  <c r="N49" i="1" s="1"/>
  <c r="P49" i="1" s="1"/>
  <c r="M49" i="1"/>
  <c r="O49" i="1" s="1"/>
  <c r="L42" i="1"/>
  <c r="N42" i="1" s="1"/>
  <c r="P42" i="1" s="1"/>
  <c r="M42" i="1"/>
  <c r="O42" i="1" s="1"/>
  <c r="L41" i="1"/>
  <c r="N41" i="1" s="1"/>
  <c r="P41" i="1" s="1"/>
  <c r="M41" i="1"/>
  <c r="O41" i="1" s="1"/>
  <c r="L31" i="1"/>
  <c r="N31" i="1" s="1"/>
  <c r="P31" i="1" s="1"/>
  <c r="M31" i="1"/>
  <c r="O31" i="1" s="1"/>
  <c r="L36" i="1"/>
  <c r="N36" i="1" s="1"/>
  <c r="P36" i="1" s="1"/>
  <c r="M36" i="1"/>
  <c r="O36" i="1" s="1"/>
  <c r="L40" i="1"/>
  <c r="N40" i="1" s="1"/>
  <c r="P40" i="1" s="1"/>
  <c r="M40" i="1"/>
  <c r="O40" i="1" s="1"/>
  <c r="L35" i="1"/>
  <c r="N35" i="1" s="1"/>
  <c r="P35" i="1" s="1"/>
  <c r="M35" i="1"/>
  <c r="O35" i="1" s="1"/>
  <c r="L28" i="1"/>
  <c r="N28" i="1" s="1"/>
  <c r="P28" i="1" s="1"/>
  <c r="M28" i="1"/>
  <c r="O28" i="1" s="1"/>
  <c r="L24" i="1"/>
  <c r="N24" i="1" s="1"/>
  <c r="P24" i="1" s="1"/>
  <c r="M24" i="1"/>
  <c r="O24" i="1" s="1"/>
  <c r="L33" i="1"/>
  <c r="N33" i="1" s="1"/>
  <c r="P33" i="1" s="1"/>
  <c r="M33" i="1"/>
  <c r="O33" i="1" s="1"/>
  <c r="L16" i="1"/>
  <c r="N16" i="1" s="1"/>
  <c r="P16" i="1" s="1"/>
  <c r="L47" i="1"/>
  <c r="N47" i="1" s="1"/>
  <c r="P47" i="1" s="1"/>
  <c r="M47" i="1"/>
  <c r="O47" i="1" s="1"/>
  <c r="L50" i="1"/>
  <c r="N50" i="1" s="1"/>
  <c r="P50" i="1" s="1"/>
  <c r="M50" i="1"/>
  <c r="O50" i="1" s="1"/>
  <c r="M44" i="1"/>
  <c r="O44" i="1" s="1"/>
  <c r="L44" i="1"/>
  <c r="N44" i="1" s="1"/>
  <c r="P44" i="1" s="1"/>
  <c r="M16" i="1"/>
  <c r="O16" i="1" s="1"/>
  <c r="M18" i="1"/>
  <c r="O18" i="1" s="1"/>
  <c r="M19" i="1"/>
  <c r="O19" i="1" s="1"/>
  <c r="M20" i="1"/>
  <c r="O20" i="1" s="1"/>
  <c r="M21" i="1"/>
  <c r="O21" i="1" s="1"/>
  <c r="M22" i="1"/>
  <c r="O22" i="1" s="1"/>
  <c r="M23" i="1"/>
  <c r="O23" i="1" s="1"/>
  <c r="M25" i="1"/>
  <c r="O25" i="1" s="1"/>
  <c r="M26" i="1"/>
  <c r="O26" i="1" s="1"/>
  <c r="M27" i="1"/>
  <c r="O27" i="1" s="1"/>
  <c r="M29" i="1"/>
  <c r="O29" i="1" s="1"/>
  <c r="M30" i="1"/>
  <c r="O30" i="1" s="1"/>
  <c r="M32" i="1"/>
  <c r="O32" i="1" s="1"/>
  <c r="M34" i="1"/>
  <c r="O34" i="1" s="1"/>
  <c r="M37" i="1"/>
  <c r="O37" i="1" s="1"/>
  <c r="M38" i="1"/>
  <c r="O38" i="1" s="1"/>
  <c r="M39" i="1"/>
  <c r="O39" i="1" s="1"/>
  <c r="M17" i="1"/>
  <c r="O17" i="1" s="1"/>
  <c r="L22" i="1"/>
  <c r="N22" i="1" s="1"/>
  <c r="P22" i="1" s="1"/>
  <c r="L23" i="1"/>
  <c r="N23" i="1" s="1"/>
  <c r="P23" i="1" s="1"/>
  <c r="L25" i="1"/>
  <c r="N25" i="1" s="1"/>
  <c r="P25" i="1" s="1"/>
  <c r="L26" i="1"/>
  <c r="N26" i="1" s="1"/>
  <c r="P26" i="1" s="1"/>
  <c r="L27" i="1"/>
  <c r="N27" i="1" s="1"/>
  <c r="P27" i="1" s="1"/>
  <c r="L29" i="1"/>
  <c r="N29" i="1" s="1"/>
  <c r="P29" i="1" s="1"/>
  <c r="L30" i="1"/>
  <c r="N30" i="1" s="1"/>
  <c r="P30" i="1" s="1"/>
  <c r="L32" i="1"/>
  <c r="N32" i="1" s="1"/>
  <c r="P32" i="1" s="1"/>
  <c r="L34" i="1"/>
  <c r="N34" i="1" s="1"/>
  <c r="P34" i="1" s="1"/>
  <c r="L37" i="1"/>
  <c r="N37" i="1" s="1"/>
  <c r="P37" i="1" s="1"/>
  <c r="L38" i="1"/>
  <c r="N38" i="1" s="1"/>
  <c r="P38" i="1" s="1"/>
  <c r="L39" i="1"/>
  <c r="N39" i="1" s="1"/>
  <c r="P39" i="1" s="1"/>
  <c r="L17" i="1"/>
  <c r="N17" i="1" s="1"/>
  <c r="P17" i="1" s="1"/>
  <c r="L18" i="1"/>
  <c r="N18" i="1" s="1"/>
  <c r="P18" i="1" s="1"/>
  <c r="L19" i="1"/>
  <c r="N19" i="1" s="1"/>
  <c r="P19" i="1" s="1"/>
  <c r="L20" i="1"/>
  <c r="N20" i="1" s="1"/>
  <c r="P20" i="1" s="1"/>
  <c r="L21" i="1"/>
  <c r="N21" i="1" s="1"/>
  <c r="P21" i="1" s="1"/>
  <c r="Q48" i="1" l="1"/>
  <c r="Q46" i="1"/>
  <c r="Q43" i="1"/>
  <c r="Q45" i="1"/>
  <c r="Q49" i="1"/>
  <c r="Q42" i="1"/>
  <c r="Q41" i="1"/>
  <c r="Q31" i="1"/>
  <c r="Q36" i="1"/>
  <c r="Q40" i="1"/>
  <c r="Q35" i="1"/>
  <c r="Q28" i="1"/>
  <c r="Q24" i="1"/>
  <c r="Q33" i="1"/>
  <c r="Q47" i="1"/>
  <c r="Q21" i="1"/>
  <c r="Q20" i="1"/>
  <c r="Q19" i="1"/>
  <c r="Q17" i="1"/>
  <c r="Q50" i="1"/>
  <c r="Q18" i="1"/>
  <c r="Q29" i="1"/>
  <c r="Q27" i="1"/>
  <c r="Q37" i="1"/>
  <c r="Q32" i="1"/>
  <c r="Q26" i="1"/>
  <c r="Q23" i="1"/>
  <c r="Q38" i="1"/>
  <c r="Q39" i="1"/>
  <c r="Q34" i="1"/>
  <c r="Q30" i="1"/>
  <c r="Q25" i="1"/>
  <c r="Q22" i="1"/>
  <c r="Q44" i="1"/>
  <c r="Q16" i="1"/>
</calcChain>
</file>

<file path=xl/sharedStrings.xml><?xml version="1.0" encoding="utf-8"?>
<sst xmlns="http://schemas.openxmlformats.org/spreadsheetml/2006/main" count="40" uniqueCount="31">
  <si>
    <t>6bits faibles</t>
  </si>
  <si>
    <t>2bits forts</t>
  </si>
  <si>
    <t>14 bits faibles</t>
  </si>
  <si>
    <t>22 bits faibles</t>
  </si>
  <si>
    <t>30 bits faibles</t>
  </si>
  <si>
    <t>Valeurs</t>
  </si>
  <si>
    <t>3F</t>
  </si>
  <si>
    <t>Hexa</t>
  </si>
  <si>
    <t>Decimal</t>
  </si>
  <si>
    <t>Max</t>
  </si>
  <si>
    <t>Total</t>
  </si>
  <si>
    <t>64+16 383</t>
  </si>
  <si>
    <t>16 448+4 194 303</t>
  </si>
  <si>
    <t>4 210 752+107 3741 823</t>
  </si>
  <si>
    <t>40 3F</t>
  </si>
  <si>
    <t>40 40 3F</t>
  </si>
  <si>
    <t>40 40 40 3F</t>
  </si>
  <si>
    <t>40 40 40+3F FF FF FF</t>
  </si>
  <si>
    <t>40 40+3F FF FF</t>
  </si>
  <si>
    <t>40+3F FF</t>
  </si>
  <si>
    <t>entités html
décimales</t>
  </si>
  <si>
    <t>entités html
héxadécimales</t>
  </si>
  <si>
    <t>Nb
dec</t>
  </si>
  <si>
    <t>Nb
hex</t>
  </si>
  <si>
    <t>edec
size</t>
  </si>
  <si>
    <t>ehex
size</t>
  </si>
  <si>
    <t>Notations d'entité, la plus économe en nombre de caractères
  v</t>
  </si>
  <si>
    <t>Nombre de caractère de la version unicode 16.0 du 10/09/2024 ==&gt;</t>
  </si>
  <si>
    <t>Nombre maximal de point de code unicode (il y en a donc 959114 qui ne sont pas encore utilisé par la version 16.0)  ==&gt;</t>
  </si>
  <si>
    <t>Limite de conversion décimale/héxa des grands nombres avec Excel ==&gt;</t>
  </si>
  <si>
    <t>Jusqu'à ce nombre, la notation en entités html décimales est la plus économe, ou au pire identique, en nombre de caractères utilisés 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</si>
</sst>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61C4-6B22-4C87-A733-1926C8B53E23}">
  <dimension ref="A2:AH52"/>
  <sheetViews>
    <sheetView tabSelected="1" workbookViewId="0">
      <selection activeCell="F21" sqref="F21"/>
    </sheetView>
  </sheetViews>
  <sheetFormatPr baseColWidth="10" defaultColWidth="8.28515625" defaultRowHeight="15" x14ac:dyDescent="0.25"/>
  <cols>
    <col min="2" max="2" width="8.42578125" bestFit="1" customWidth="1"/>
    <col min="3" max="3" width="10.140625" bestFit="1" customWidth="1"/>
    <col min="4" max="4" width="12" bestFit="1" customWidth="1"/>
    <col min="5" max="5" width="13.42578125" bestFit="1" customWidth="1"/>
    <col min="6" max="6" width="15.28515625" bestFit="1" customWidth="1"/>
    <col min="7" max="7" width="20.85546875" bestFit="1" customWidth="1"/>
    <col min="8" max="9" width="12.28515625" bestFit="1" customWidth="1"/>
    <col min="10" max="10" width="9.140625" customWidth="1"/>
    <col min="11" max="11" width="14.28515625" bestFit="1" customWidth="1"/>
    <col min="12" max="12" width="11.28515625" bestFit="1" customWidth="1"/>
    <col min="13" max="13" width="15.85546875" bestFit="1" customWidth="1"/>
    <col min="14" max="14" width="15" bestFit="1" customWidth="1"/>
    <col min="15" max="16" width="5.42578125" bestFit="1" customWidth="1"/>
    <col min="17" max="17" width="4.42578125" bestFit="1" customWidth="1"/>
  </cols>
  <sheetData>
    <row r="2" spans="2:34" x14ac:dyDescent="0.25">
      <c r="B2" s="3" t="s">
        <v>7</v>
      </c>
      <c r="C2" s="3" t="s">
        <v>5</v>
      </c>
      <c r="D2" s="3"/>
      <c r="E2" s="3"/>
      <c r="F2" s="3"/>
      <c r="G2" s="3"/>
      <c r="H2" s="3"/>
      <c r="I2" s="4"/>
    </row>
    <row r="3" spans="2:34" x14ac:dyDescent="0.25">
      <c r="B3" s="3"/>
      <c r="C3" s="4" t="s">
        <v>1</v>
      </c>
      <c r="D3" s="4" t="s">
        <v>0</v>
      </c>
      <c r="E3" s="4" t="s">
        <v>2</v>
      </c>
      <c r="F3" s="4" t="s">
        <v>3</v>
      </c>
      <c r="G3" s="4" t="s">
        <v>4</v>
      </c>
      <c r="H3" s="4" t="s">
        <v>9</v>
      </c>
      <c r="I3" s="4" t="s">
        <v>10</v>
      </c>
    </row>
    <row r="4" spans="2:34" x14ac:dyDescent="0.25">
      <c r="B4" s="3"/>
      <c r="C4" s="2">
        <v>0</v>
      </c>
      <c r="D4" s="8" t="s">
        <v>6</v>
      </c>
      <c r="E4" s="8"/>
      <c r="F4" s="8"/>
      <c r="G4" s="8"/>
      <c r="H4" s="8" t="s">
        <v>6</v>
      </c>
      <c r="I4" s="5">
        <v>40</v>
      </c>
    </row>
    <row r="5" spans="2:34" x14ac:dyDescent="0.25">
      <c r="B5" s="3"/>
      <c r="C5" s="2">
        <v>1</v>
      </c>
      <c r="D5" s="8"/>
      <c r="E5" s="8" t="s">
        <v>19</v>
      </c>
      <c r="F5" s="8"/>
      <c r="G5" s="8"/>
      <c r="H5" s="8" t="s">
        <v>14</v>
      </c>
      <c r="I5" s="5">
        <v>4040</v>
      </c>
    </row>
    <row r="6" spans="2:34" x14ac:dyDescent="0.25">
      <c r="B6" s="3"/>
      <c r="C6" s="2">
        <v>2</v>
      </c>
      <c r="D6" s="8"/>
      <c r="E6" s="8"/>
      <c r="F6" s="8" t="s">
        <v>18</v>
      </c>
      <c r="G6" s="8"/>
      <c r="H6" s="8" t="s">
        <v>15</v>
      </c>
      <c r="I6" s="5">
        <v>404040</v>
      </c>
    </row>
    <row r="7" spans="2:34" x14ac:dyDescent="0.25">
      <c r="B7" s="3"/>
      <c r="C7" s="2">
        <v>3</v>
      </c>
      <c r="D7" s="8"/>
      <c r="E7" s="8"/>
      <c r="F7" s="8"/>
      <c r="G7" s="8" t="s">
        <v>17</v>
      </c>
      <c r="H7" s="8" t="s">
        <v>16</v>
      </c>
      <c r="I7" s="5">
        <v>40404040</v>
      </c>
      <c r="M7" s="7"/>
      <c r="N7" s="6"/>
      <c r="O7" s="6"/>
    </row>
    <row r="8" spans="2:34" x14ac:dyDescent="0.25">
      <c r="I8" s="1"/>
      <c r="M8" s="7"/>
      <c r="N8" s="6"/>
      <c r="O8" s="6"/>
    </row>
    <row r="9" spans="2:34" x14ac:dyDescent="0.25">
      <c r="B9" s="3" t="s">
        <v>8</v>
      </c>
      <c r="C9" s="3" t="s">
        <v>5</v>
      </c>
      <c r="D9" s="3"/>
      <c r="E9" s="3"/>
      <c r="F9" s="3"/>
      <c r="G9" s="3"/>
      <c r="H9" s="3"/>
      <c r="I9" s="4"/>
      <c r="M9" s="7"/>
      <c r="N9" s="6"/>
      <c r="O9" s="6"/>
    </row>
    <row r="10" spans="2:34" x14ac:dyDescent="0.25">
      <c r="B10" s="3"/>
      <c r="C10" s="4" t="s">
        <v>1</v>
      </c>
      <c r="D10" s="4" t="s">
        <v>0</v>
      </c>
      <c r="E10" s="4" t="s">
        <v>2</v>
      </c>
      <c r="F10" s="4" t="s">
        <v>3</v>
      </c>
      <c r="G10" s="4" t="s">
        <v>4</v>
      </c>
      <c r="H10" s="4" t="s">
        <v>9</v>
      </c>
      <c r="I10" s="4" t="s">
        <v>10</v>
      </c>
      <c r="M10" s="7"/>
      <c r="N10" s="6"/>
      <c r="O10" s="6"/>
    </row>
    <row r="11" spans="2:34" x14ac:dyDescent="0.25">
      <c r="B11" s="3"/>
      <c r="C11" s="2">
        <v>0</v>
      </c>
      <c r="D11" s="8">
        <v>63</v>
      </c>
      <c r="E11" s="8"/>
      <c r="F11" s="8"/>
      <c r="G11" s="8"/>
      <c r="H11" s="5">
        <v>63</v>
      </c>
      <c r="I11" s="5">
        <v>64</v>
      </c>
      <c r="M11" s="7"/>
      <c r="N11" s="6"/>
      <c r="O11" s="6"/>
    </row>
    <row r="12" spans="2:34" x14ac:dyDescent="0.25">
      <c r="B12" s="3"/>
      <c r="C12" s="2">
        <v>1</v>
      </c>
      <c r="D12" s="8"/>
      <c r="E12" s="8" t="s">
        <v>11</v>
      </c>
      <c r="F12" s="8"/>
      <c r="G12" s="8"/>
      <c r="H12" s="5">
        <v>16447</v>
      </c>
      <c r="I12" s="5">
        <v>16448</v>
      </c>
      <c r="M12" s="7"/>
      <c r="N12" s="6"/>
      <c r="O12" s="6"/>
    </row>
    <row r="13" spans="2:34" x14ac:dyDescent="0.25">
      <c r="B13" s="3"/>
      <c r="C13" s="2">
        <v>2</v>
      </c>
      <c r="D13" s="8"/>
      <c r="E13" s="8"/>
      <c r="F13" s="8" t="s">
        <v>12</v>
      </c>
      <c r="G13" s="8"/>
      <c r="H13" s="5">
        <v>4210751</v>
      </c>
      <c r="I13" s="5">
        <v>4210752</v>
      </c>
      <c r="M13" s="7"/>
      <c r="N13" s="6"/>
      <c r="O13" s="6"/>
    </row>
    <row r="14" spans="2:34" x14ac:dyDescent="0.25">
      <c r="B14" s="3"/>
      <c r="C14" s="2">
        <v>3</v>
      </c>
      <c r="D14" s="8"/>
      <c r="E14" s="8"/>
      <c r="F14" s="8"/>
      <c r="G14" s="8" t="s">
        <v>13</v>
      </c>
      <c r="H14" s="5">
        <v>1077952575</v>
      </c>
      <c r="I14" s="5">
        <v>1077952576</v>
      </c>
      <c r="M14" s="7"/>
      <c r="N14" s="6"/>
      <c r="O14" s="6"/>
    </row>
    <row r="15" spans="2:34" ht="30" x14ac:dyDescent="0.25">
      <c r="K15" s="9" t="s">
        <v>22</v>
      </c>
      <c r="L15" s="9" t="s">
        <v>23</v>
      </c>
      <c r="M15" s="9" t="s">
        <v>20</v>
      </c>
      <c r="N15" s="9" t="s">
        <v>21</v>
      </c>
      <c r="O15" s="9" t="s">
        <v>24</v>
      </c>
      <c r="P15" s="9" t="s">
        <v>25</v>
      </c>
      <c r="Q15" s="10" t="s">
        <v>26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2:34" x14ac:dyDescent="0.25">
      <c r="K16" s="15">
        <v>0</v>
      </c>
      <c r="L16" s="13" t="str">
        <f>DEC2HEX(K16)</f>
        <v>0</v>
      </c>
      <c r="M16" s="11" t="str">
        <f>_xlfn.CONCAT("&amp;#",_xlfn.CONCAT(K16,";"))</f>
        <v>&amp;#0;</v>
      </c>
      <c r="N16" s="12" t="str">
        <f>_xlfn.CONCAT("&amp;#x",_xlfn.CONCAT(L16,";"))</f>
        <v>&amp;#x0;</v>
      </c>
      <c r="O16">
        <f>LEN(M16)</f>
        <v>4</v>
      </c>
      <c r="P16">
        <f>LEN(N16)</f>
        <v>5</v>
      </c>
      <c r="Q16" t="str">
        <f>IF(O16&gt;P16,"HEX",IF(O16=P16,"=","DEC"))</f>
        <v>DEC</v>
      </c>
    </row>
    <row r="17" spans="1:17" x14ac:dyDescent="0.25">
      <c r="K17" s="15">
        <v>99</v>
      </c>
      <c r="L17" s="13" t="str">
        <f t="shared" ref="L17:L50" si="0">DEC2HEX(K17)</f>
        <v>63</v>
      </c>
      <c r="M17" s="11" t="str">
        <f>_xlfn.CONCAT("&amp;#",_xlfn.CONCAT(K17,";"))</f>
        <v>&amp;#99;</v>
      </c>
      <c r="N17" s="12" t="str">
        <f>_xlfn.CONCAT("&amp;#x",_xlfn.CONCAT(L17,";"))</f>
        <v>&amp;#x63;</v>
      </c>
      <c r="O17">
        <f t="shared" ref="O17:O42" si="1">LEN(M17)</f>
        <v>5</v>
      </c>
      <c r="P17">
        <f t="shared" ref="P17:P42" si="2">LEN(N17)</f>
        <v>6</v>
      </c>
      <c r="Q17" t="str">
        <f t="shared" ref="Q17:Q42" si="3">IF(O17&gt;P17,"HEX",IF(O17=P17,"=","DEC"))</f>
        <v>DEC</v>
      </c>
    </row>
    <row r="18" spans="1:17" x14ac:dyDescent="0.25">
      <c r="K18" s="15">
        <v>100</v>
      </c>
      <c r="L18" s="13" t="str">
        <f t="shared" si="0"/>
        <v>64</v>
      </c>
      <c r="M18" s="11" t="str">
        <f>_xlfn.CONCAT("&amp;#",_xlfn.CONCAT(K18,";"))</f>
        <v>&amp;#100;</v>
      </c>
      <c r="N18" s="12" t="str">
        <f>_xlfn.CONCAT("&amp;#x",_xlfn.CONCAT(L18,";"))</f>
        <v>&amp;#x64;</v>
      </c>
      <c r="O18">
        <f t="shared" si="1"/>
        <v>6</v>
      </c>
      <c r="P18">
        <f t="shared" si="2"/>
        <v>6</v>
      </c>
      <c r="Q18" t="str">
        <f t="shared" si="3"/>
        <v>=</v>
      </c>
    </row>
    <row r="19" spans="1:17" x14ac:dyDescent="0.25">
      <c r="K19" s="15">
        <v>255</v>
      </c>
      <c r="L19" s="13" t="str">
        <f t="shared" si="0"/>
        <v>FF</v>
      </c>
      <c r="M19" s="11" t="str">
        <f>_xlfn.CONCAT("&amp;#",_xlfn.CONCAT(K19,";"))</f>
        <v>&amp;#255;</v>
      </c>
      <c r="N19" s="12" t="str">
        <f>_xlfn.CONCAT("&amp;#x",_xlfn.CONCAT(L19,";"))</f>
        <v>&amp;#xFF;</v>
      </c>
      <c r="O19">
        <f t="shared" si="1"/>
        <v>6</v>
      </c>
      <c r="P19">
        <f t="shared" si="2"/>
        <v>6</v>
      </c>
      <c r="Q19" t="str">
        <f t="shared" si="3"/>
        <v>=</v>
      </c>
    </row>
    <row r="20" spans="1:17" x14ac:dyDescent="0.25">
      <c r="K20" s="15">
        <v>256</v>
      </c>
      <c r="L20" s="13" t="str">
        <f t="shared" si="0"/>
        <v>100</v>
      </c>
      <c r="M20" s="11" t="str">
        <f>_xlfn.CONCAT("&amp;#",_xlfn.CONCAT(K20,";"))</f>
        <v>&amp;#256;</v>
      </c>
      <c r="N20" s="12" t="str">
        <f>_xlfn.CONCAT("&amp;#x",_xlfn.CONCAT(L20,";"))</f>
        <v>&amp;#x100;</v>
      </c>
      <c r="O20">
        <f t="shared" si="1"/>
        <v>6</v>
      </c>
      <c r="P20">
        <f t="shared" si="2"/>
        <v>7</v>
      </c>
      <c r="Q20" t="str">
        <f t="shared" si="3"/>
        <v>DEC</v>
      </c>
    </row>
    <row r="21" spans="1:17" x14ac:dyDescent="0.25">
      <c r="K21" s="15">
        <v>999</v>
      </c>
      <c r="L21" s="13" t="str">
        <f t="shared" si="0"/>
        <v>3E7</v>
      </c>
      <c r="M21" s="11" t="str">
        <f>_xlfn.CONCAT("&amp;#",_xlfn.CONCAT(K21,";"))</f>
        <v>&amp;#999;</v>
      </c>
      <c r="N21" s="12" t="str">
        <f>_xlfn.CONCAT("&amp;#x",_xlfn.CONCAT(L21,";"))</f>
        <v>&amp;#x3E7;</v>
      </c>
      <c r="O21">
        <f t="shared" si="1"/>
        <v>6</v>
      </c>
      <c r="P21">
        <f t="shared" si="2"/>
        <v>7</v>
      </c>
      <c r="Q21" t="str">
        <f t="shared" si="3"/>
        <v>DEC</v>
      </c>
    </row>
    <row r="22" spans="1:17" x14ac:dyDescent="0.25">
      <c r="K22" s="15">
        <v>1000</v>
      </c>
      <c r="L22" s="13" t="str">
        <f t="shared" si="0"/>
        <v>3E8</v>
      </c>
      <c r="M22" s="11" t="str">
        <f>_xlfn.CONCAT("&amp;#",_xlfn.CONCAT(K22,";"))</f>
        <v>&amp;#1000;</v>
      </c>
      <c r="N22" s="12" t="str">
        <f>_xlfn.CONCAT("&amp;#x",_xlfn.CONCAT(L22,";"))</f>
        <v>&amp;#x3E8;</v>
      </c>
      <c r="O22">
        <f t="shared" si="1"/>
        <v>7</v>
      </c>
      <c r="P22">
        <f t="shared" si="2"/>
        <v>7</v>
      </c>
      <c r="Q22" t="str">
        <f t="shared" si="3"/>
        <v>=</v>
      </c>
    </row>
    <row r="23" spans="1:17" x14ac:dyDescent="0.25">
      <c r="K23" s="15">
        <v>4095</v>
      </c>
      <c r="L23" s="13" t="str">
        <f t="shared" si="0"/>
        <v>FFF</v>
      </c>
      <c r="M23" s="11" t="str">
        <f>_xlfn.CONCAT("&amp;#",_xlfn.CONCAT(K23,";"))</f>
        <v>&amp;#4095;</v>
      </c>
      <c r="N23" s="12" t="str">
        <f>_xlfn.CONCAT("&amp;#x",_xlfn.CONCAT(L23,";"))</f>
        <v>&amp;#xFFF;</v>
      </c>
      <c r="O23">
        <f t="shared" si="1"/>
        <v>7</v>
      </c>
      <c r="P23">
        <f t="shared" si="2"/>
        <v>7</v>
      </c>
      <c r="Q23" t="str">
        <f t="shared" si="3"/>
        <v>=</v>
      </c>
    </row>
    <row r="24" spans="1:17" x14ac:dyDescent="0.25">
      <c r="K24" s="15">
        <v>4096</v>
      </c>
      <c r="L24" s="13" t="str">
        <f t="shared" si="0"/>
        <v>1000</v>
      </c>
      <c r="M24" s="11" t="str">
        <f>_xlfn.CONCAT("&amp;#",_xlfn.CONCAT(K24,";"))</f>
        <v>&amp;#4096;</v>
      </c>
      <c r="N24" s="12" t="str">
        <f>_xlfn.CONCAT("&amp;#x",_xlfn.CONCAT(L24,";"))</f>
        <v>&amp;#x1000;</v>
      </c>
      <c r="O24">
        <f t="shared" si="1"/>
        <v>7</v>
      </c>
      <c r="P24">
        <f t="shared" si="2"/>
        <v>8</v>
      </c>
      <c r="Q24" t="str">
        <f t="shared" si="3"/>
        <v>DEC</v>
      </c>
    </row>
    <row r="25" spans="1:17" x14ac:dyDescent="0.25">
      <c r="K25" s="15">
        <v>9999</v>
      </c>
      <c r="L25" s="13" t="str">
        <f t="shared" si="0"/>
        <v>270F</v>
      </c>
      <c r="M25" s="11" t="str">
        <f>_xlfn.CONCAT("&amp;#",_xlfn.CONCAT(K25,";"))</f>
        <v>&amp;#9999;</v>
      </c>
      <c r="N25" s="12" t="str">
        <f>_xlfn.CONCAT("&amp;#x",_xlfn.CONCAT(L25,";"))</f>
        <v>&amp;#x270F;</v>
      </c>
      <c r="O25">
        <f t="shared" si="1"/>
        <v>7</v>
      </c>
      <c r="P25">
        <f t="shared" si="2"/>
        <v>8</v>
      </c>
      <c r="Q25" t="str">
        <f t="shared" si="3"/>
        <v>DEC</v>
      </c>
    </row>
    <row r="26" spans="1:17" x14ac:dyDescent="0.25">
      <c r="K26" s="15">
        <v>10000</v>
      </c>
      <c r="L26" s="13" t="str">
        <f t="shared" si="0"/>
        <v>2710</v>
      </c>
      <c r="M26" s="11" t="str">
        <f>_xlfn.CONCAT("&amp;#",_xlfn.CONCAT(K26,";"))</f>
        <v>&amp;#10000;</v>
      </c>
      <c r="N26" s="12" t="str">
        <f>_xlfn.CONCAT("&amp;#x",_xlfn.CONCAT(L26,";"))</f>
        <v>&amp;#x2710;</v>
      </c>
      <c r="O26">
        <f t="shared" si="1"/>
        <v>8</v>
      </c>
      <c r="P26">
        <f t="shared" si="2"/>
        <v>8</v>
      </c>
      <c r="Q26" t="str">
        <f t="shared" si="3"/>
        <v>=</v>
      </c>
    </row>
    <row r="27" spans="1:17" x14ac:dyDescent="0.25">
      <c r="K27" s="15">
        <v>65535</v>
      </c>
      <c r="L27" s="13" t="str">
        <f t="shared" si="0"/>
        <v>FFFF</v>
      </c>
      <c r="M27" s="11" t="str">
        <f>_xlfn.CONCAT("&amp;#",_xlfn.CONCAT(K27,";"))</f>
        <v>&amp;#65535;</v>
      </c>
      <c r="N27" s="12" t="str">
        <f>_xlfn.CONCAT("&amp;#x",_xlfn.CONCAT(L27,";"))</f>
        <v>&amp;#xFFFF;</v>
      </c>
      <c r="O27">
        <f t="shared" si="1"/>
        <v>8</v>
      </c>
      <c r="P27">
        <f t="shared" si="2"/>
        <v>8</v>
      </c>
      <c r="Q27" t="str">
        <f t="shared" si="3"/>
        <v>=</v>
      </c>
    </row>
    <row r="28" spans="1:17" x14ac:dyDescent="0.25">
      <c r="K28" s="15">
        <v>65536</v>
      </c>
      <c r="L28" s="13" t="str">
        <f t="shared" si="0"/>
        <v>10000</v>
      </c>
      <c r="M28" s="11" t="str">
        <f>_xlfn.CONCAT("&amp;#",_xlfn.CONCAT(K28,";"))</f>
        <v>&amp;#65536;</v>
      </c>
      <c r="N28" s="12" t="str">
        <f>_xlfn.CONCAT("&amp;#x",_xlfn.CONCAT(L28,";"))</f>
        <v>&amp;#x10000;</v>
      </c>
      <c r="O28">
        <f t="shared" si="1"/>
        <v>8</v>
      </c>
      <c r="P28">
        <f t="shared" si="2"/>
        <v>9</v>
      </c>
      <c r="Q28" t="str">
        <f t="shared" si="3"/>
        <v>DEC</v>
      </c>
    </row>
    <row r="29" spans="1:17" x14ac:dyDescent="0.25">
      <c r="K29" s="15">
        <v>99999</v>
      </c>
      <c r="L29" s="13" t="str">
        <f t="shared" si="0"/>
        <v>1869F</v>
      </c>
      <c r="M29" s="11" t="str">
        <f>_xlfn.CONCAT("&amp;#",_xlfn.CONCAT(K29,";"))</f>
        <v>&amp;#99999;</v>
      </c>
      <c r="N29" s="12" t="str">
        <f>_xlfn.CONCAT("&amp;#x",_xlfn.CONCAT(L29,";"))</f>
        <v>&amp;#x1869F;</v>
      </c>
      <c r="O29">
        <f t="shared" si="1"/>
        <v>8</v>
      </c>
      <c r="P29">
        <f t="shared" si="2"/>
        <v>9</v>
      </c>
      <c r="Q29" t="str">
        <f t="shared" si="3"/>
        <v>DEC</v>
      </c>
    </row>
    <row r="30" spans="1:17" x14ac:dyDescent="0.25">
      <c r="K30" s="15">
        <v>100000</v>
      </c>
      <c r="L30" s="13" t="str">
        <f t="shared" si="0"/>
        <v>186A0</v>
      </c>
      <c r="M30" s="11" t="str">
        <f>_xlfn.CONCAT("&amp;#",_xlfn.CONCAT(K30,";"))</f>
        <v>&amp;#100000;</v>
      </c>
      <c r="N30" s="12" t="str">
        <f>_xlfn.CONCAT("&amp;#x",_xlfn.CONCAT(L30,";"))</f>
        <v>&amp;#x186A0;</v>
      </c>
      <c r="O30">
        <f t="shared" si="1"/>
        <v>9</v>
      </c>
      <c r="P30">
        <f t="shared" si="2"/>
        <v>9</v>
      </c>
      <c r="Q30" t="str">
        <f t="shared" si="3"/>
        <v>=</v>
      </c>
    </row>
    <row r="31" spans="1:17" x14ac:dyDescent="0.25">
      <c r="A31" s="14" t="s">
        <v>27</v>
      </c>
      <c r="B31" s="14"/>
      <c r="C31" s="14"/>
      <c r="D31" s="14"/>
      <c r="E31" s="14"/>
      <c r="F31" s="14"/>
      <c r="G31" s="14"/>
      <c r="H31" s="14"/>
      <c r="I31" s="14"/>
      <c r="J31" s="14"/>
      <c r="K31" s="15">
        <v>154998</v>
      </c>
      <c r="L31" s="13" t="str">
        <f t="shared" si="0"/>
        <v>25D76</v>
      </c>
      <c r="M31" s="11" t="str">
        <f>_xlfn.CONCAT("&amp;#",_xlfn.CONCAT(K31,";"))</f>
        <v>&amp;#154998;</v>
      </c>
      <c r="N31" s="12" t="str">
        <f>_xlfn.CONCAT("&amp;#x",_xlfn.CONCAT(L31,";"))</f>
        <v>&amp;#x25D76;</v>
      </c>
      <c r="O31">
        <f t="shared" ref="O31" si="4">LEN(M31)</f>
        <v>9</v>
      </c>
      <c r="P31">
        <f t="shared" ref="P31" si="5">LEN(N31)</f>
        <v>9</v>
      </c>
      <c r="Q31" t="str">
        <f t="shared" ref="Q31" si="6">IF(O31&gt;P31,"HEX",IF(O31=P31,"=","DEC"))</f>
        <v>=</v>
      </c>
    </row>
    <row r="32" spans="1:17" x14ac:dyDescent="0.25">
      <c r="A32" s="14" t="s">
        <v>30</v>
      </c>
      <c r="B32" s="14"/>
      <c r="C32" s="14"/>
      <c r="D32" s="14"/>
      <c r="E32" s="14"/>
      <c r="F32" s="14"/>
      <c r="G32" s="14"/>
      <c r="H32" s="14"/>
      <c r="I32" s="14"/>
      <c r="J32" s="14"/>
      <c r="K32" s="15">
        <v>999999</v>
      </c>
      <c r="L32" s="13" t="str">
        <f t="shared" si="0"/>
        <v>F423F</v>
      </c>
      <c r="M32" s="11" t="str">
        <f>_xlfn.CONCAT("&amp;#",_xlfn.CONCAT(K32,";"))</f>
        <v>&amp;#999999;</v>
      </c>
      <c r="N32" s="12" t="str">
        <f>_xlfn.CONCAT("&amp;#x",_xlfn.CONCAT(L32,";"))</f>
        <v>&amp;#xF423F;</v>
      </c>
      <c r="O32">
        <f t="shared" si="1"/>
        <v>9</v>
      </c>
      <c r="P32">
        <f t="shared" si="2"/>
        <v>9</v>
      </c>
      <c r="Q32" t="str">
        <f t="shared" si="3"/>
        <v>=</v>
      </c>
    </row>
    <row r="33" spans="1:17" x14ac:dyDescent="0.25">
      <c r="E33" s="11"/>
      <c r="F33" s="11"/>
      <c r="G33" s="11"/>
      <c r="H33" s="11"/>
      <c r="I33" s="11"/>
      <c r="J33" s="11"/>
      <c r="K33" s="15">
        <v>1000000</v>
      </c>
      <c r="L33" s="13" t="str">
        <f t="shared" si="0"/>
        <v>F4240</v>
      </c>
      <c r="M33" s="11" t="str">
        <f>_xlfn.CONCAT("&amp;#",_xlfn.CONCAT(K33,";"))</f>
        <v>&amp;#1000000;</v>
      </c>
      <c r="N33" s="12" t="str">
        <f>_xlfn.CONCAT("&amp;#x",_xlfn.CONCAT(L33,";"))</f>
        <v>&amp;#xF4240;</v>
      </c>
      <c r="O33">
        <f t="shared" si="1"/>
        <v>10</v>
      </c>
      <c r="P33">
        <f t="shared" si="2"/>
        <v>9</v>
      </c>
      <c r="Q33" t="str">
        <f t="shared" si="3"/>
        <v>HEX</v>
      </c>
    </row>
    <row r="34" spans="1:17" x14ac:dyDescent="0.25">
      <c r="K34" s="15">
        <v>1048575</v>
      </c>
      <c r="L34" s="13" t="str">
        <f t="shared" si="0"/>
        <v>FFFFF</v>
      </c>
      <c r="M34" s="11" t="str">
        <f>_xlfn.CONCAT("&amp;#",_xlfn.CONCAT(K34,";"))</f>
        <v>&amp;#1048575;</v>
      </c>
      <c r="N34" s="12" t="str">
        <f>_xlfn.CONCAT("&amp;#x",_xlfn.CONCAT(L34,";"))</f>
        <v>&amp;#xFFFFF;</v>
      </c>
      <c r="O34">
        <f t="shared" si="1"/>
        <v>10</v>
      </c>
      <c r="P34">
        <f t="shared" si="2"/>
        <v>9</v>
      </c>
      <c r="Q34" t="str">
        <f t="shared" si="3"/>
        <v>HEX</v>
      </c>
    </row>
    <row r="35" spans="1:17" x14ac:dyDescent="0.25">
      <c r="K35" s="15">
        <v>1048576</v>
      </c>
      <c r="L35" s="13" t="str">
        <f t="shared" si="0"/>
        <v>100000</v>
      </c>
      <c r="M35" s="11" t="str">
        <f>_xlfn.CONCAT("&amp;#",_xlfn.CONCAT(K35,";"))</f>
        <v>&amp;#1048576;</v>
      </c>
      <c r="N35" s="12" t="str">
        <f>_xlfn.CONCAT("&amp;#x",_xlfn.CONCAT(L35,";"))</f>
        <v>&amp;#x100000;</v>
      </c>
      <c r="O35">
        <f t="shared" si="1"/>
        <v>10</v>
      </c>
      <c r="P35">
        <f t="shared" si="2"/>
        <v>10</v>
      </c>
      <c r="Q35" t="str">
        <f t="shared" si="3"/>
        <v>=</v>
      </c>
    </row>
    <row r="36" spans="1:17" x14ac:dyDescent="0.25">
      <c r="A36" s="14" t="s">
        <v>28</v>
      </c>
      <c r="B36" s="14"/>
      <c r="C36" s="14"/>
      <c r="D36" s="14"/>
      <c r="E36" s="14"/>
      <c r="F36" s="14"/>
      <c r="G36" s="14"/>
      <c r="H36" s="14"/>
      <c r="I36" s="14"/>
      <c r="J36" s="14"/>
      <c r="K36" s="15">
        <v>1114112</v>
      </c>
      <c r="L36" s="13" t="str">
        <f t="shared" si="0"/>
        <v>110000</v>
      </c>
      <c r="M36" s="11" t="str">
        <f>_xlfn.CONCAT("&amp;#",_xlfn.CONCAT(K36,";"))</f>
        <v>&amp;#1114112;</v>
      </c>
      <c r="N36" s="12" t="str">
        <f>_xlfn.CONCAT("&amp;#x",_xlfn.CONCAT(L36,";"))</f>
        <v>&amp;#x110000;</v>
      </c>
      <c r="O36">
        <f t="shared" si="1"/>
        <v>10</v>
      </c>
      <c r="P36">
        <f t="shared" si="2"/>
        <v>10</v>
      </c>
      <c r="Q36" t="str">
        <f t="shared" si="3"/>
        <v>=</v>
      </c>
    </row>
    <row r="37" spans="1:17" x14ac:dyDescent="0.25">
      <c r="K37" s="15">
        <v>9999999</v>
      </c>
      <c r="L37" s="13" t="str">
        <f t="shared" si="0"/>
        <v>98967F</v>
      </c>
      <c r="M37" s="11" t="str">
        <f>_xlfn.CONCAT("&amp;#",_xlfn.CONCAT(K37,";"))</f>
        <v>&amp;#9999999;</v>
      </c>
      <c r="N37" s="12" t="str">
        <f>_xlfn.CONCAT("&amp;#x",_xlfn.CONCAT(L37,";"))</f>
        <v>&amp;#x98967F;</v>
      </c>
      <c r="O37">
        <f t="shared" si="1"/>
        <v>10</v>
      </c>
      <c r="P37">
        <f t="shared" si="2"/>
        <v>10</v>
      </c>
      <c r="Q37" t="str">
        <f t="shared" si="3"/>
        <v>=</v>
      </c>
    </row>
    <row r="38" spans="1:17" x14ac:dyDescent="0.25">
      <c r="K38" s="15">
        <v>10000000</v>
      </c>
      <c r="L38" s="13" t="str">
        <f t="shared" si="0"/>
        <v>989680</v>
      </c>
      <c r="M38" s="11" t="str">
        <f>_xlfn.CONCAT("&amp;#",_xlfn.CONCAT(K38,";"))</f>
        <v>&amp;#10000000;</v>
      </c>
      <c r="N38" s="12" t="str">
        <f>_xlfn.CONCAT("&amp;#x",_xlfn.CONCAT(L38,";"))</f>
        <v>&amp;#x989680;</v>
      </c>
      <c r="O38">
        <f t="shared" si="1"/>
        <v>11</v>
      </c>
      <c r="P38">
        <f t="shared" si="2"/>
        <v>10</v>
      </c>
      <c r="Q38" t="str">
        <f t="shared" si="3"/>
        <v>HEX</v>
      </c>
    </row>
    <row r="39" spans="1:17" x14ac:dyDescent="0.25">
      <c r="K39" s="15">
        <v>16777215</v>
      </c>
      <c r="L39" s="13" t="str">
        <f t="shared" si="0"/>
        <v>FFFFFF</v>
      </c>
      <c r="M39" s="11" t="str">
        <f>_xlfn.CONCAT("&amp;#",_xlfn.CONCAT(K39,";"))</f>
        <v>&amp;#16777215;</v>
      </c>
      <c r="N39" s="12" t="str">
        <f>_xlfn.CONCAT("&amp;#x",_xlfn.CONCAT(L39,";"))</f>
        <v>&amp;#xFFFFFF;</v>
      </c>
      <c r="O39">
        <f t="shared" si="1"/>
        <v>11</v>
      </c>
      <c r="P39">
        <f t="shared" si="2"/>
        <v>10</v>
      </c>
      <c r="Q39" t="str">
        <f t="shared" si="3"/>
        <v>HEX</v>
      </c>
    </row>
    <row r="40" spans="1:17" x14ac:dyDescent="0.25">
      <c r="K40" s="15">
        <v>16777216</v>
      </c>
      <c r="L40" s="13" t="str">
        <f t="shared" si="0"/>
        <v>1000000</v>
      </c>
      <c r="M40" s="11" t="str">
        <f>_xlfn.CONCAT("&amp;#",_xlfn.CONCAT(K40,";"))</f>
        <v>&amp;#16777216;</v>
      </c>
      <c r="N40" s="12" t="str">
        <f>_xlfn.CONCAT("&amp;#x",_xlfn.CONCAT(L40,";"))</f>
        <v>&amp;#x1000000;</v>
      </c>
      <c r="O40">
        <f t="shared" si="1"/>
        <v>11</v>
      </c>
      <c r="P40">
        <f t="shared" si="2"/>
        <v>11</v>
      </c>
      <c r="Q40" t="str">
        <f t="shared" si="3"/>
        <v>=</v>
      </c>
    </row>
    <row r="41" spans="1:17" x14ac:dyDescent="0.25">
      <c r="K41" s="15">
        <v>99999999</v>
      </c>
      <c r="L41" s="13" t="str">
        <f t="shared" si="0"/>
        <v>5F5E0FF</v>
      </c>
      <c r="M41" s="11" t="str">
        <f>_xlfn.CONCAT("&amp;#",_xlfn.CONCAT(K41,";"))</f>
        <v>&amp;#99999999;</v>
      </c>
      <c r="N41" s="12" t="str">
        <f>_xlfn.CONCAT("&amp;#x",_xlfn.CONCAT(L41,";"))</f>
        <v>&amp;#x5F5E0FF;</v>
      </c>
      <c r="O41">
        <f t="shared" si="1"/>
        <v>11</v>
      </c>
      <c r="P41">
        <f t="shared" si="2"/>
        <v>11</v>
      </c>
      <c r="Q41" t="str">
        <f t="shared" si="3"/>
        <v>=</v>
      </c>
    </row>
    <row r="42" spans="1:17" x14ac:dyDescent="0.25">
      <c r="K42" s="15">
        <v>100000000</v>
      </c>
      <c r="L42" s="13" t="str">
        <f t="shared" si="0"/>
        <v>5F5E100</v>
      </c>
      <c r="M42" s="11" t="str">
        <f>_xlfn.CONCAT("&amp;#",_xlfn.CONCAT(K42,";"))</f>
        <v>&amp;#100000000;</v>
      </c>
      <c r="N42" s="12" t="str">
        <f>_xlfn.CONCAT("&amp;#x",_xlfn.CONCAT(L42,";"))</f>
        <v>&amp;#x5F5E100;</v>
      </c>
      <c r="O42">
        <f t="shared" si="1"/>
        <v>12</v>
      </c>
      <c r="P42">
        <f t="shared" si="2"/>
        <v>11</v>
      </c>
      <c r="Q42" t="str">
        <f t="shared" si="3"/>
        <v>HEX</v>
      </c>
    </row>
    <row r="43" spans="1:17" x14ac:dyDescent="0.25">
      <c r="K43" s="15">
        <v>999999999</v>
      </c>
      <c r="L43" s="13" t="str">
        <f t="shared" si="0"/>
        <v>3B9AC9FF</v>
      </c>
      <c r="M43" s="11" t="str">
        <f>_xlfn.CONCAT("&amp;#",_xlfn.CONCAT(K43,";"))</f>
        <v>&amp;#999999999;</v>
      </c>
      <c r="N43" s="12" t="str">
        <f>_xlfn.CONCAT("&amp;#x",_xlfn.CONCAT(L43,";"))</f>
        <v>&amp;#x3B9AC9FF;</v>
      </c>
      <c r="O43">
        <f t="shared" ref="O43" si="7">LEN(M43)</f>
        <v>12</v>
      </c>
      <c r="P43">
        <f t="shared" ref="P43" si="8">LEN(N43)</f>
        <v>12</v>
      </c>
      <c r="Q43" t="str">
        <f t="shared" ref="Q43" si="9">IF(O43&gt;P43,"HEX",IF(O43=P43,"=","DEC"))</f>
        <v>=</v>
      </c>
    </row>
    <row r="44" spans="1:17" x14ac:dyDescent="0.25">
      <c r="K44" s="15">
        <v>4294967295</v>
      </c>
      <c r="L44" s="13" t="str">
        <f t="shared" si="0"/>
        <v>FFFFFFFF</v>
      </c>
      <c r="M44" s="11" t="str">
        <f>_xlfn.CONCAT("&amp;#",_xlfn.CONCAT(K44,";"))</f>
        <v>&amp;#4294967295;</v>
      </c>
      <c r="N44" s="12" t="str">
        <f>_xlfn.CONCAT("&amp;#x",_xlfn.CONCAT(L44,";"))</f>
        <v>&amp;#xFFFFFFFF;</v>
      </c>
      <c r="O44">
        <f t="shared" ref="O44" si="10">LEN(M44)</f>
        <v>13</v>
      </c>
      <c r="P44">
        <f t="shared" ref="P44" si="11">LEN(N44)</f>
        <v>12</v>
      </c>
      <c r="Q44" t="str">
        <f t="shared" ref="Q44" si="12">IF(O44&gt;P44,"HEX",IF(O44=P44,"=","DEC"))</f>
        <v>HEX</v>
      </c>
    </row>
    <row r="45" spans="1:17" x14ac:dyDescent="0.25">
      <c r="K45" s="15">
        <v>9999999999</v>
      </c>
      <c r="L45" s="13" t="str">
        <f t="shared" si="0"/>
        <v>2540BE3FF</v>
      </c>
      <c r="M45" s="11" t="str">
        <f>_xlfn.CONCAT("&amp;#",_xlfn.CONCAT(K45,";"))</f>
        <v>&amp;#9999999999;</v>
      </c>
      <c r="N45" s="12" t="str">
        <f>_xlfn.CONCAT("&amp;#x",_xlfn.CONCAT(L45,";"))</f>
        <v>&amp;#x2540BE3FF;</v>
      </c>
      <c r="O45">
        <f t="shared" ref="O45:O46" si="13">LEN(M45)</f>
        <v>13</v>
      </c>
      <c r="P45">
        <f t="shared" ref="P45:P46" si="14">LEN(N45)</f>
        <v>13</v>
      </c>
      <c r="Q45" t="str">
        <f t="shared" ref="Q45:Q46" si="15">IF(O45&gt;P45,"HEX",IF(O45=P45,"=","DEC"))</f>
        <v>=</v>
      </c>
    </row>
    <row r="46" spans="1:17" x14ac:dyDescent="0.25">
      <c r="K46" s="15">
        <v>10000000000</v>
      </c>
      <c r="L46" s="13" t="str">
        <f t="shared" si="0"/>
        <v>2540BE400</v>
      </c>
      <c r="M46" s="11" t="str">
        <f>_xlfn.CONCAT("&amp;#",_xlfn.CONCAT(K46,";"))</f>
        <v>&amp;#10000000000;</v>
      </c>
      <c r="N46" s="12" t="str">
        <f>_xlfn.CONCAT("&amp;#x",_xlfn.CONCAT(L46,";"))</f>
        <v>&amp;#x2540BE400;</v>
      </c>
      <c r="O46">
        <f t="shared" si="13"/>
        <v>14</v>
      </c>
      <c r="P46">
        <f t="shared" si="14"/>
        <v>13</v>
      </c>
      <c r="Q46" t="str">
        <f t="shared" si="15"/>
        <v>HEX</v>
      </c>
    </row>
    <row r="47" spans="1:17" x14ac:dyDescent="0.25">
      <c r="K47" s="15">
        <v>68719476735</v>
      </c>
      <c r="L47" s="13" t="str">
        <f t="shared" si="0"/>
        <v>FFFFFFFFF</v>
      </c>
      <c r="M47" s="11" t="str">
        <f>_xlfn.CONCAT("&amp;#",_xlfn.CONCAT(K47,";"))</f>
        <v>&amp;#68719476735;</v>
      </c>
      <c r="N47" s="12" t="str">
        <f>_xlfn.CONCAT("&amp;#x",_xlfn.CONCAT(L47,";"))</f>
        <v>&amp;#xFFFFFFFFF;</v>
      </c>
      <c r="O47">
        <f t="shared" ref="O47:O49" si="16">LEN(M47)</f>
        <v>14</v>
      </c>
      <c r="P47">
        <f t="shared" ref="P47:P49" si="17">LEN(N47)</f>
        <v>13</v>
      </c>
      <c r="Q47" t="str">
        <f t="shared" ref="Q47:Q49" si="18">IF(O47&gt;P47,"HEX",IF(O47=P47,"=","DEC"))</f>
        <v>HEX</v>
      </c>
    </row>
    <row r="48" spans="1:17" x14ac:dyDescent="0.25">
      <c r="K48" s="15">
        <v>99999999999</v>
      </c>
      <c r="L48" s="13" t="str">
        <f t="shared" si="0"/>
        <v>174876E7FF</v>
      </c>
      <c r="M48" s="11" t="str">
        <f>_xlfn.CONCAT("&amp;#",_xlfn.CONCAT(K48,";"))</f>
        <v>&amp;#99999999999;</v>
      </c>
      <c r="N48" s="12" t="str">
        <f>_xlfn.CONCAT("&amp;#x",_xlfn.CONCAT(L48,";"))</f>
        <v>&amp;#x174876E7FF;</v>
      </c>
      <c r="O48">
        <f t="shared" si="16"/>
        <v>14</v>
      </c>
      <c r="P48">
        <f t="shared" si="17"/>
        <v>14</v>
      </c>
      <c r="Q48" t="str">
        <f t="shared" si="18"/>
        <v>=</v>
      </c>
    </row>
    <row r="49" spans="1:17" x14ac:dyDescent="0.25">
      <c r="K49" s="15">
        <v>100000000000</v>
      </c>
      <c r="L49" s="13" t="str">
        <f t="shared" si="0"/>
        <v>174876E800</v>
      </c>
      <c r="M49" s="11" t="str">
        <f>_xlfn.CONCAT("&amp;#",_xlfn.CONCAT(K49,";"))</f>
        <v>&amp;#100000000000;</v>
      </c>
      <c r="N49" s="12" t="str">
        <f>_xlfn.CONCAT("&amp;#x",_xlfn.CONCAT(L49,";"))</f>
        <v>&amp;#x174876E800;</v>
      </c>
      <c r="O49">
        <f t="shared" si="16"/>
        <v>15</v>
      </c>
      <c r="P49">
        <f t="shared" si="17"/>
        <v>14</v>
      </c>
      <c r="Q49" t="str">
        <f t="shared" si="18"/>
        <v>HEX</v>
      </c>
    </row>
    <row r="50" spans="1:17" x14ac:dyDescent="0.25">
      <c r="A50" s="14" t="s">
        <v>29</v>
      </c>
      <c r="B50" s="14"/>
      <c r="C50" s="14"/>
      <c r="D50" s="14"/>
      <c r="E50" s="14"/>
      <c r="F50" s="14"/>
      <c r="G50" s="14"/>
      <c r="H50" s="14"/>
      <c r="I50" s="14"/>
      <c r="J50" s="14"/>
      <c r="K50" s="15">
        <v>548999999999</v>
      </c>
      <c r="L50" s="13" t="str">
        <f t="shared" si="0"/>
        <v>7FD2F331FF</v>
      </c>
      <c r="M50" s="11" t="str">
        <f>_xlfn.CONCAT("&amp;#",_xlfn.CONCAT(K50,";"))</f>
        <v>&amp;#548999999999;</v>
      </c>
      <c r="N50" s="12" t="str">
        <f>_xlfn.CONCAT("&amp;#x",_xlfn.CONCAT(L50,";"))</f>
        <v>&amp;#x7FD2F331FF;</v>
      </c>
      <c r="O50">
        <f t="shared" ref="O50" si="19">LEN(M50)</f>
        <v>15</v>
      </c>
      <c r="P50">
        <f t="shared" ref="P50" si="20">LEN(N50)</f>
        <v>14</v>
      </c>
      <c r="Q50" t="str">
        <f t="shared" ref="Q50" si="21">IF(O50&gt;P50,"HEX",IF(O50=P50,"=","DEC"))</f>
        <v>HEX</v>
      </c>
    </row>
    <row r="51" spans="1:17" x14ac:dyDescent="0.25">
      <c r="K51" s="15"/>
      <c r="L51" s="11"/>
      <c r="M51" s="11"/>
      <c r="N51" s="12"/>
    </row>
    <row r="52" spans="1:17" x14ac:dyDescent="0.25">
      <c r="K52" s="1"/>
    </row>
  </sheetData>
  <mergeCells count="9">
    <mergeCell ref="A36:J36"/>
    <mergeCell ref="A50:J50"/>
    <mergeCell ref="Q15:AH15"/>
    <mergeCell ref="A32:J32"/>
    <mergeCell ref="A31:J31"/>
    <mergeCell ref="B2:B7"/>
    <mergeCell ref="B9:B14"/>
    <mergeCell ref="C2:H2"/>
    <mergeCell ref="C9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BERNABE</dc:creator>
  <cp:lastModifiedBy>Esther BERNABE</cp:lastModifiedBy>
  <dcterms:created xsi:type="dcterms:W3CDTF">2025-03-18T08:11:32Z</dcterms:created>
  <dcterms:modified xsi:type="dcterms:W3CDTF">2025-03-18T19:13:45Z</dcterms:modified>
</cp:coreProperties>
</file>